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b51ba3c212516abf/Documents/UMB_2024_Spring/IT 370 - Intro to Analytics/My Portfolio/"/>
    </mc:Choice>
  </mc:AlternateContent>
  <xr:revisionPtr revIDLastSave="16" documentId="8_{DA9717F5-7242-4CB6-BE0D-2B0BD10B0372}" xr6:coauthVersionLast="47" xr6:coauthVersionMax="47" xr10:uidLastSave="{45CB19EE-594F-4650-9843-7FE59DE59E9C}"/>
  <bookViews>
    <workbookView xWindow="29895" yWindow="-15225" windowWidth="29040" windowHeight="15720" xr2:uid="{00000000-000D-0000-FFFF-FFFF00000000}"/>
  </bookViews>
  <sheets>
    <sheet name="Dashboard" sheetId="21" r:id="rId1"/>
    <sheet name="ToatalSales" sheetId="18" r:id="rId2"/>
    <sheet name="Country Bar Chart" sheetId="19" r:id="rId3"/>
    <sheet name="Top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31" i="17"/>
  <c r="O147" i="17"/>
  <c r="O207" i="17"/>
  <c r="O219" i="17"/>
  <c r="O220" i="17"/>
  <c r="O335" i="17"/>
  <c r="O336" i="17"/>
  <c r="O359" i="17"/>
  <c r="O360" i="17"/>
  <c r="O412" i="17"/>
  <c r="O524" i="17"/>
  <c r="O561" i="17"/>
  <c r="O677" i="17"/>
  <c r="O696" i="17"/>
  <c r="O702" i="17"/>
  <c r="O788" i="17"/>
  <c r="O792" i="17"/>
  <c r="O835" i="17"/>
  <c r="O845" i="17"/>
  <c r="O908" i="17"/>
  <c r="O923" i="17"/>
  <c r="O924" i="17"/>
  <c r="O949" i="17"/>
  <c r="O995" i="17"/>
  <c r="N21" i="17"/>
  <c r="N24" i="17"/>
  <c r="N25" i="17"/>
  <c r="N36" i="17"/>
  <c r="N41" i="17"/>
  <c r="N92" i="17"/>
  <c r="N102" i="17"/>
  <c r="N131" i="17"/>
  <c r="N133" i="17"/>
  <c r="N135" i="17"/>
  <c r="N171" i="17"/>
  <c r="N185" i="17"/>
  <c r="N186" i="17"/>
  <c r="N188" i="17"/>
  <c r="N209" i="17"/>
  <c r="N213" i="17"/>
  <c r="N248" i="17"/>
  <c r="N251" i="17"/>
  <c r="N257" i="17"/>
  <c r="N258" i="17"/>
  <c r="N276" i="17"/>
  <c r="N300" i="17"/>
  <c r="N317" i="17"/>
  <c r="N318" i="17"/>
  <c r="N324" i="17"/>
  <c r="N357" i="17"/>
  <c r="N369" i="17"/>
  <c r="N379" i="17"/>
  <c r="N381" i="17"/>
  <c r="N416" i="17"/>
  <c r="N417" i="17"/>
  <c r="N420" i="17"/>
  <c r="N430" i="17"/>
  <c r="N456" i="17"/>
  <c r="N470" i="17"/>
  <c r="N471" i="17"/>
  <c r="N473" i="17"/>
  <c r="N474" i="17"/>
  <c r="N507" i="17"/>
  <c r="N509" i="17"/>
  <c r="N522" i="17"/>
  <c r="N525" i="17"/>
  <c r="N528" i="17"/>
  <c r="N557" i="17"/>
  <c r="N558" i="17"/>
  <c r="N561" i="17"/>
  <c r="N565" i="17"/>
  <c r="N578" i="17"/>
  <c r="N606" i="17"/>
  <c r="N614" i="17"/>
  <c r="N615" i="17"/>
  <c r="N630" i="17"/>
  <c r="N654" i="17"/>
  <c r="N657" i="17"/>
  <c r="N661" i="17"/>
  <c r="N664" i="17"/>
  <c r="N666" i="17"/>
  <c r="N687" i="17"/>
  <c r="N689" i="17"/>
  <c r="N702" i="17"/>
  <c r="N705" i="17"/>
  <c r="N732" i="17"/>
  <c r="N734" i="17"/>
  <c r="N735" i="17"/>
  <c r="N737" i="17"/>
  <c r="N745" i="17"/>
  <c r="N753" i="17"/>
  <c r="N774" i="17"/>
  <c r="N776" i="17"/>
  <c r="N777" i="17"/>
  <c r="N778" i="17"/>
  <c r="N780" i="17"/>
  <c r="N804" i="17"/>
  <c r="N807" i="17"/>
  <c r="N818" i="17"/>
  <c r="N819" i="17"/>
  <c r="N820" i="17"/>
  <c r="N822" i="17"/>
  <c r="N840" i="17"/>
  <c r="N843" i="17"/>
  <c r="N845" i="17"/>
  <c r="N847" i="17"/>
  <c r="N857" i="17"/>
  <c r="N879" i="17"/>
  <c r="N882" i="17"/>
  <c r="N883" i="17"/>
  <c r="N884" i="17"/>
  <c r="N903" i="17"/>
  <c r="N908" i="17"/>
  <c r="N914" i="17"/>
  <c r="N918" i="17"/>
  <c r="N921" i="17"/>
  <c r="N924" i="17"/>
  <c r="N939" i="17"/>
  <c r="N942" i="17"/>
  <c r="N948" i="17"/>
  <c r="N953" i="17"/>
  <c r="N955" i="17"/>
  <c r="N977" i="17"/>
  <c r="N978" i="17"/>
  <c r="N981" i="17"/>
  <c r="N987" i="17"/>
  <c r="M4" i="17"/>
  <c r="M14" i="17"/>
  <c r="M16" i="17"/>
  <c r="M17" i="17"/>
  <c r="M18" i="17"/>
  <c r="M26" i="17"/>
  <c r="M40" i="17"/>
  <c r="M41" i="17"/>
  <c r="M44" i="17"/>
  <c r="M53" i="17"/>
  <c r="M54" i="17"/>
  <c r="M56" i="17"/>
  <c r="M58" i="17"/>
  <c r="M80" i="17"/>
  <c r="M81" i="17"/>
  <c r="M83" i="17"/>
  <c r="M93" i="17"/>
  <c r="M95" i="17"/>
  <c r="M110" i="17"/>
  <c r="M112" i="17"/>
  <c r="M118" i="17"/>
  <c r="M119" i="17"/>
  <c r="M120" i="17"/>
  <c r="M142" i="17"/>
  <c r="M148" i="17"/>
  <c r="M149" i="17"/>
  <c r="M152" i="17"/>
  <c r="M154" i="17"/>
  <c r="M157" i="17"/>
  <c r="M172" i="17"/>
  <c r="M173" i="17"/>
  <c r="M176" i="17"/>
  <c r="M184" i="17"/>
  <c r="M185" i="17"/>
  <c r="M188" i="17"/>
  <c r="M202" i="17"/>
  <c r="M206" i="17"/>
  <c r="M207" i="17"/>
  <c r="M209" i="17"/>
  <c r="M212" i="17"/>
  <c r="M220" i="17"/>
  <c r="M238" i="17"/>
  <c r="M239" i="17"/>
  <c r="M240" i="17"/>
  <c r="M241" i="17"/>
  <c r="M260" i="17"/>
  <c r="M262" i="17"/>
  <c r="M272" i="17"/>
  <c r="M273" i="17"/>
  <c r="M275" i="17"/>
  <c r="M277" i="17"/>
  <c r="M292" i="17"/>
  <c r="M293" i="17"/>
  <c r="M296" i="17"/>
  <c r="M299" i="17"/>
  <c r="M305" i="17"/>
  <c r="M325" i="17"/>
  <c r="M328" i="17"/>
  <c r="M329" i="17"/>
  <c r="M330" i="17"/>
  <c r="M341" i="17"/>
  <c r="M358" i="17"/>
  <c r="M359" i="17"/>
  <c r="M361" i="17"/>
  <c r="M363" i="17"/>
  <c r="M382" i="17"/>
  <c r="M383" i="17"/>
  <c r="M385" i="17"/>
  <c r="M394" i="17"/>
  <c r="M395" i="17"/>
  <c r="M397" i="17"/>
  <c r="M413" i="17"/>
  <c r="M416" i="17"/>
  <c r="M417" i="17"/>
  <c r="M419" i="17"/>
  <c r="M421" i="17"/>
  <c r="M430" i="17"/>
  <c r="M437" i="17"/>
  <c r="M446" i="17"/>
  <c r="M448" i="17"/>
  <c r="M449" i="17"/>
  <c r="M450" i="17"/>
  <c r="M469" i="17"/>
  <c r="M473" i="17"/>
  <c r="M480" i="17"/>
  <c r="M481" i="17"/>
  <c r="M483" i="17"/>
  <c r="M485" i="17"/>
  <c r="M499" i="17"/>
  <c r="M500" i="17"/>
  <c r="M502" i="17"/>
  <c r="M505" i="17"/>
  <c r="M511" i="17"/>
  <c r="M514" i="17"/>
  <c r="M529" i="17"/>
  <c r="M532" i="17"/>
  <c r="M533" i="17"/>
  <c r="M534" i="17"/>
  <c r="M544" i="17"/>
  <c r="M550" i="17"/>
  <c r="M553" i="17"/>
  <c r="M559" i="17"/>
  <c r="M560" i="17"/>
  <c r="M562" i="17"/>
  <c r="M564" i="17"/>
  <c r="M580" i="17"/>
  <c r="M581" i="17"/>
  <c r="M584" i="17"/>
  <c r="M592" i="17"/>
  <c r="M593" i="17"/>
  <c r="M595" i="17"/>
  <c r="M608" i="17"/>
  <c r="M610" i="17"/>
  <c r="M613" i="17"/>
  <c r="M615" i="17"/>
  <c r="M617" i="17"/>
  <c r="M625" i="17"/>
  <c r="M632" i="17"/>
  <c r="M640" i="17"/>
  <c r="M641" i="17"/>
  <c r="M642" i="17"/>
  <c r="M643" i="17"/>
  <c r="M644" i="17"/>
  <c r="M649" i="17"/>
  <c r="M661" i="17"/>
  <c r="M665" i="17"/>
  <c r="M667" i="17"/>
  <c r="M672" i="17"/>
  <c r="M673" i="17"/>
  <c r="M676" i="17"/>
  <c r="M688" i="17"/>
  <c r="M689" i="17"/>
  <c r="M691" i="17"/>
  <c r="M692" i="17"/>
  <c r="M694" i="17"/>
  <c r="M700" i="17"/>
  <c r="M709" i="17"/>
  <c r="M713" i="17"/>
  <c r="M715" i="17"/>
  <c r="M720" i="17"/>
  <c r="M721" i="17"/>
  <c r="M724" i="17"/>
  <c r="M736" i="17"/>
  <c r="M737" i="17"/>
  <c r="M739" i="17"/>
  <c r="M740" i="17"/>
  <c r="M742" i="17"/>
  <c r="M748" i="17"/>
  <c r="M757" i="17"/>
  <c r="M761" i="17"/>
  <c r="M763" i="17"/>
  <c r="M768" i="17"/>
  <c r="M769" i="17"/>
  <c r="M772" i="17"/>
  <c r="M784" i="17"/>
  <c r="M785" i="17"/>
  <c r="M787" i="17"/>
  <c r="M788" i="17"/>
  <c r="M790" i="17"/>
  <c r="M796" i="17"/>
  <c r="M805" i="17"/>
  <c r="M809" i="17"/>
  <c r="M811" i="17"/>
  <c r="M816" i="17"/>
  <c r="M817" i="17"/>
  <c r="M820" i="17"/>
  <c r="M832" i="17"/>
  <c r="M833" i="17"/>
  <c r="M835" i="17"/>
  <c r="M836" i="17"/>
  <c r="M838" i="17"/>
  <c r="M844" i="17"/>
  <c r="M853" i="17"/>
  <c r="M857" i="17"/>
  <c r="M859" i="17"/>
  <c r="M864" i="17"/>
  <c r="M865" i="17"/>
  <c r="M868" i="17"/>
  <c r="M880" i="17"/>
  <c r="M881" i="17"/>
  <c r="M883" i="17"/>
  <c r="M884" i="17"/>
  <c r="M886" i="17"/>
  <c r="M892" i="17"/>
  <c r="M901" i="17"/>
  <c r="M905" i="17"/>
  <c r="M907" i="17"/>
  <c r="M912" i="17"/>
  <c r="M913" i="17"/>
  <c r="M916" i="17"/>
  <c r="M928" i="17"/>
  <c r="M929" i="17"/>
  <c r="M931" i="17"/>
  <c r="M932" i="17"/>
  <c r="M933" i="17"/>
  <c r="M937" i="17"/>
  <c r="M946" i="17"/>
  <c r="M951" i="17"/>
  <c r="M954" i="17"/>
  <c r="M955" i="17"/>
  <c r="M967" i="17"/>
  <c r="M968" i="17"/>
  <c r="M970" i="17"/>
  <c r="M971" i="17"/>
  <c r="M972" i="17"/>
  <c r="M977" i="17"/>
  <c r="M985" i="17"/>
  <c r="M988" i="17"/>
  <c r="M990" i="17"/>
  <c r="M993" i="17"/>
  <c r="M994"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I17" i="17"/>
  <c r="N17" i="17" s="1"/>
  <c r="J17" i="17"/>
  <c r="O17" i="17" s="1"/>
  <c r="K17" i="17"/>
  <c r="L17" i="17"/>
  <c r="I18" i="17"/>
  <c r="N18" i="17" s="1"/>
  <c r="J18" i="17"/>
  <c r="O18" i="17" s="1"/>
  <c r="K18" i="17"/>
  <c r="L18" i="17"/>
  <c r="I19" i="17"/>
  <c r="N19" i="17" s="1"/>
  <c r="J19" i="17"/>
  <c r="O19" i="17" s="1"/>
  <c r="K19" i="17"/>
  <c r="L19" i="17"/>
  <c r="M19" i="17" s="1"/>
  <c r="I20" i="17"/>
  <c r="N20" i="17" s="1"/>
  <c r="J20" i="17"/>
  <c r="O20" i="17" s="1"/>
  <c r="K20" i="17"/>
  <c r="L20" i="17"/>
  <c r="M20" i="17" s="1"/>
  <c r="I21" i="17"/>
  <c r="J21" i="17"/>
  <c r="O21" i="17" s="1"/>
  <c r="K21" i="17"/>
  <c r="L21" i="17"/>
  <c r="M21" i="17" s="1"/>
  <c r="I22" i="17"/>
  <c r="N22" i="17" s="1"/>
  <c r="J22" i="17"/>
  <c r="O22" i="17" s="1"/>
  <c r="K22" i="17"/>
  <c r="L22" i="17"/>
  <c r="M22" i="17" s="1"/>
  <c r="I23" i="17"/>
  <c r="N23" i="17" s="1"/>
  <c r="J23" i="17"/>
  <c r="O23" i="17" s="1"/>
  <c r="K23" i="17"/>
  <c r="L23" i="17"/>
  <c r="M23" i="17" s="1"/>
  <c r="I24" i="17"/>
  <c r="J24" i="17"/>
  <c r="O24" i="17" s="1"/>
  <c r="K24" i="17"/>
  <c r="L24" i="17"/>
  <c r="M24" i="17" s="1"/>
  <c r="I25" i="17"/>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J131" i="17"/>
  <c r="K131" i="17"/>
  <c r="L131" i="17"/>
  <c r="M131" i="17" s="1"/>
  <c r="I132" i="17"/>
  <c r="N132" i="17" s="1"/>
  <c r="J132" i="17"/>
  <c r="O132" i="17" s="1"/>
  <c r="K132" i="17"/>
  <c r="L132" i="17"/>
  <c r="M132" i="17" s="1"/>
  <c r="I133" i="17"/>
  <c r="J133" i="17"/>
  <c r="O133" i="17" s="1"/>
  <c r="K133" i="17"/>
  <c r="L133" i="17"/>
  <c r="M133" i="17" s="1"/>
  <c r="I134" i="17"/>
  <c r="N134" i="17" s="1"/>
  <c r="J134" i="17"/>
  <c r="O134" i="17" s="1"/>
  <c r="K134" i="17"/>
  <c r="L134" i="17"/>
  <c r="M134" i="17" s="1"/>
  <c r="I135" i="17"/>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K147" i="17"/>
  <c r="L147" i="17"/>
  <c r="M147" i="17" s="1"/>
  <c r="I148" i="17"/>
  <c r="N148" i="17" s="1"/>
  <c r="J148" i="17"/>
  <c r="O148" i="17" s="1"/>
  <c r="K148" i="17"/>
  <c r="L148" i="17"/>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J171" i="17"/>
  <c r="O171" i="17" s="1"/>
  <c r="K171" i="17"/>
  <c r="L171" i="17"/>
  <c r="M171" i="17" s="1"/>
  <c r="I172" i="17"/>
  <c r="N172" i="17" s="1"/>
  <c r="J172" i="17"/>
  <c r="O172" i="17" s="1"/>
  <c r="K172" i="17"/>
  <c r="L172" i="17"/>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J185" i="17"/>
  <c r="O185" i="17" s="1"/>
  <c r="K185" i="17"/>
  <c r="L185" i="17"/>
  <c r="I186" i="17"/>
  <c r="J186" i="17"/>
  <c r="O186" i="17" s="1"/>
  <c r="K186" i="17"/>
  <c r="L186" i="17"/>
  <c r="M186" i="17" s="1"/>
  <c r="I187" i="17"/>
  <c r="N187" i="17" s="1"/>
  <c r="J187" i="17"/>
  <c r="O187" i="17" s="1"/>
  <c r="K187" i="17"/>
  <c r="L187" i="17"/>
  <c r="M187" i="17" s="1"/>
  <c r="I188" i="17"/>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K207" i="17"/>
  <c r="L207" i="17"/>
  <c r="I208" i="17"/>
  <c r="N208" i="17" s="1"/>
  <c r="J208" i="17"/>
  <c r="O208" i="17" s="1"/>
  <c r="K208" i="17"/>
  <c r="L208" i="17"/>
  <c r="M208" i="17" s="1"/>
  <c r="I209" i="17"/>
  <c r="J209" i="17"/>
  <c r="O209" i="17" s="1"/>
  <c r="K209" i="17"/>
  <c r="L209" i="17"/>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K219" i="17"/>
  <c r="L219" i="17"/>
  <c r="M219" i="17" s="1"/>
  <c r="I220" i="17"/>
  <c r="N220" i="17" s="1"/>
  <c r="J220" i="17"/>
  <c r="K220" i="17"/>
  <c r="L220" i="17"/>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I240" i="17"/>
  <c r="N240" i="17" s="1"/>
  <c r="J240" i="17"/>
  <c r="O240" i="17" s="1"/>
  <c r="K240" i="17"/>
  <c r="L240" i="17"/>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J248" i="17"/>
  <c r="O248" i="17" s="1"/>
  <c r="K248" i="17"/>
  <c r="L248" i="17"/>
  <c r="M248" i="17" s="1"/>
  <c r="I249" i="17"/>
  <c r="N249" i="17" s="1"/>
  <c r="J249" i="17"/>
  <c r="O249" i="17" s="1"/>
  <c r="K249" i="17"/>
  <c r="L249" i="17"/>
  <c r="M249" i="17" s="1"/>
  <c r="I250" i="17"/>
  <c r="N250" i="17" s="1"/>
  <c r="J250" i="17"/>
  <c r="O250" i="17" s="1"/>
  <c r="K250" i="17"/>
  <c r="L250" i="17"/>
  <c r="M250" i="17" s="1"/>
  <c r="I251" i="17"/>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J257" i="17"/>
  <c r="O257" i="17" s="1"/>
  <c r="K257" i="17"/>
  <c r="L257" i="17"/>
  <c r="M257" i="17" s="1"/>
  <c r="I258" i="17"/>
  <c r="J258" i="17"/>
  <c r="O258" i="17" s="1"/>
  <c r="K258" i="17"/>
  <c r="L258" i="17"/>
  <c r="M258" i="17" s="1"/>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I274" i="17"/>
  <c r="N274" i="17" s="1"/>
  <c r="J274" i="17"/>
  <c r="O274" i="17" s="1"/>
  <c r="K274" i="17"/>
  <c r="L274" i="17"/>
  <c r="M274" i="17" s="1"/>
  <c r="I275" i="17"/>
  <c r="N275" i="17" s="1"/>
  <c r="J275" i="17"/>
  <c r="O275" i="17" s="1"/>
  <c r="K275" i="17"/>
  <c r="L275" i="17"/>
  <c r="I276" i="17"/>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N293" i="17" s="1"/>
  <c r="J293" i="17"/>
  <c r="O293" i="17" s="1"/>
  <c r="K293" i="17"/>
  <c r="L293" i="17"/>
  <c r="I294" i="17"/>
  <c r="N294" i="17" s="1"/>
  <c r="J294" i="17"/>
  <c r="O294" i="17" s="1"/>
  <c r="K294" i="17"/>
  <c r="L294" i="17"/>
  <c r="M294" i="17" s="1"/>
  <c r="I295" i="17"/>
  <c r="N295" i="17" s="1"/>
  <c r="J295" i="17"/>
  <c r="O295" i="17" s="1"/>
  <c r="K295" i="17"/>
  <c r="L295" i="17"/>
  <c r="M295" i="17" s="1"/>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J317" i="17"/>
  <c r="O317" i="17" s="1"/>
  <c r="K317" i="17"/>
  <c r="L317" i="17"/>
  <c r="M317" i="17" s="1"/>
  <c r="I318" i="17"/>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K335" i="17"/>
  <c r="L335" i="17"/>
  <c r="M335" i="17" s="1"/>
  <c r="I336" i="17"/>
  <c r="N336" i="17" s="1"/>
  <c r="J336" i="17"/>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J357" i="17"/>
  <c r="O357" i="17" s="1"/>
  <c r="K357" i="17"/>
  <c r="L357" i="17"/>
  <c r="M357" i="17" s="1"/>
  <c r="I358" i="17"/>
  <c r="N358" i="17" s="1"/>
  <c r="J358" i="17"/>
  <c r="O358" i="17" s="1"/>
  <c r="K358" i="17"/>
  <c r="L358" i="17"/>
  <c r="I359" i="17"/>
  <c r="N359" i="17" s="1"/>
  <c r="J359" i="17"/>
  <c r="K359" i="17"/>
  <c r="L359" i="17"/>
  <c r="I360" i="17"/>
  <c r="N360" i="17" s="1"/>
  <c r="J360" i="17"/>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J379" i="17"/>
  <c r="O379" i="17" s="1"/>
  <c r="K379" i="17"/>
  <c r="L379" i="17"/>
  <c r="M379" i="17" s="1"/>
  <c r="I380" i="17"/>
  <c r="N380" i="17" s="1"/>
  <c r="J380" i="17"/>
  <c r="O380" i="17" s="1"/>
  <c r="K380" i="17"/>
  <c r="L380" i="17"/>
  <c r="M380" i="17" s="1"/>
  <c r="I381" i="17"/>
  <c r="J381" i="17"/>
  <c r="O381" i="17" s="1"/>
  <c r="K381" i="17"/>
  <c r="L381" i="17"/>
  <c r="M381" i="17" s="1"/>
  <c r="I382" i="17"/>
  <c r="N382" i="17" s="1"/>
  <c r="J382" i="17"/>
  <c r="O382" i="17" s="1"/>
  <c r="K382" i="17"/>
  <c r="L382" i="17"/>
  <c r="I383" i="17"/>
  <c r="N383" i="17" s="1"/>
  <c r="J383" i="17"/>
  <c r="O383" i="17" s="1"/>
  <c r="K383" i="17"/>
  <c r="L383" i="17"/>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J416" i="17"/>
  <c r="O416" i="17" s="1"/>
  <c r="K416" i="17"/>
  <c r="L416" i="17"/>
  <c r="I417" i="17"/>
  <c r="J417" i="17"/>
  <c r="O417" i="17" s="1"/>
  <c r="K417" i="17"/>
  <c r="L417" i="17"/>
  <c r="I418" i="17"/>
  <c r="N418" i="17" s="1"/>
  <c r="J418" i="17"/>
  <c r="O418" i="17" s="1"/>
  <c r="K418" i="17"/>
  <c r="L418" i="17"/>
  <c r="M418" i="17" s="1"/>
  <c r="I419" i="17"/>
  <c r="N419" i="17" s="1"/>
  <c r="J419" i="17"/>
  <c r="O419" i="17" s="1"/>
  <c r="K419" i="17"/>
  <c r="L419" i="17"/>
  <c r="I420" i="17"/>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I449" i="17"/>
  <c r="N449" i="17" s="1"/>
  <c r="J449" i="17"/>
  <c r="O449" i="17" s="1"/>
  <c r="K449" i="17"/>
  <c r="L449" i="17"/>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I470" i="17"/>
  <c r="J470" i="17"/>
  <c r="O470" i="17" s="1"/>
  <c r="K470" i="17"/>
  <c r="L470" i="17"/>
  <c r="M470" i="17" s="1"/>
  <c r="I471" i="17"/>
  <c r="J471" i="17"/>
  <c r="O471" i="17" s="1"/>
  <c r="K471" i="17"/>
  <c r="L471" i="17"/>
  <c r="M471" i="17" s="1"/>
  <c r="I472" i="17"/>
  <c r="N472" i="17" s="1"/>
  <c r="J472" i="17"/>
  <c r="O472" i="17" s="1"/>
  <c r="K472" i="17"/>
  <c r="L472" i="17"/>
  <c r="M472" i="17" s="1"/>
  <c r="I473" i="17"/>
  <c r="J473" i="17"/>
  <c r="O473" i="17" s="1"/>
  <c r="K473" i="17"/>
  <c r="L473" i="17"/>
  <c r="I474" i="17"/>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I481" i="17"/>
  <c r="N481" i="17" s="1"/>
  <c r="J481" i="17"/>
  <c r="O481" i="17" s="1"/>
  <c r="K481" i="17"/>
  <c r="L481" i="17"/>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J507" i="17"/>
  <c r="O507" i="17" s="1"/>
  <c r="K507" i="17"/>
  <c r="L507" i="17"/>
  <c r="M507" i="17" s="1"/>
  <c r="I508" i="17"/>
  <c r="N508" i="17" s="1"/>
  <c r="J508" i="17"/>
  <c r="O508" i="17" s="1"/>
  <c r="K508" i="17"/>
  <c r="L508" i="17"/>
  <c r="M508" i="17" s="1"/>
  <c r="I509" i="17"/>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J522" i="17"/>
  <c r="O522" i="17" s="1"/>
  <c r="K522" i="17"/>
  <c r="L522" i="17"/>
  <c r="M522" i="17" s="1"/>
  <c r="I523" i="17"/>
  <c r="N523" i="17" s="1"/>
  <c r="J523" i="17"/>
  <c r="O523" i="17" s="1"/>
  <c r="K523" i="17"/>
  <c r="L523" i="17"/>
  <c r="M523" i="17" s="1"/>
  <c r="I524" i="17"/>
  <c r="N524" i="17" s="1"/>
  <c r="J524" i="17"/>
  <c r="K524" i="17"/>
  <c r="L524" i="17"/>
  <c r="M524" i="17" s="1"/>
  <c r="I525" i="17"/>
  <c r="J525" i="17"/>
  <c r="O525" i="17" s="1"/>
  <c r="K525" i="17"/>
  <c r="L525" i="17"/>
  <c r="M525" i="17" s="1"/>
  <c r="I526" i="17"/>
  <c r="N526" i="17" s="1"/>
  <c r="J526" i="17"/>
  <c r="O526" i="17" s="1"/>
  <c r="K526" i="17"/>
  <c r="L526" i="17"/>
  <c r="M526" i="17" s="1"/>
  <c r="I527" i="17"/>
  <c r="N527" i="17" s="1"/>
  <c r="J527" i="17"/>
  <c r="O527" i="17" s="1"/>
  <c r="K527" i="17"/>
  <c r="L527" i="17"/>
  <c r="M527" i="17" s="1"/>
  <c r="I528" i="17"/>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J557" i="17"/>
  <c r="O557" i="17" s="1"/>
  <c r="K557" i="17"/>
  <c r="L557" i="17"/>
  <c r="M557" i="17" s="1"/>
  <c r="I558" i="17"/>
  <c r="J558" i="17"/>
  <c r="O558" i="17" s="1"/>
  <c r="K558" i="17"/>
  <c r="L558" i="17"/>
  <c r="M558" i="17" s="1"/>
  <c r="I559" i="17"/>
  <c r="N559" i="17" s="1"/>
  <c r="J559" i="17"/>
  <c r="O559" i="17" s="1"/>
  <c r="K559" i="17"/>
  <c r="L559" i="17"/>
  <c r="I560" i="17"/>
  <c r="N560" i="17" s="1"/>
  <c r="J560" i="17"/>
  <c r="O560" i="17" s="1"/>
  <c r="K560" i="17"/>
  <c r="L560" i="17"/>
  <c r="I561" i="17"/>
  <c r="J561" i="17"/>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I565" i="17"/>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J614" i="17"/>
  <c r="O614" i="17" s="1"/>
  <c r="K614" i="17"/>
  <c r="L614" i="17"/>
  <c r="M614" i="17" s="1"/>
  <c r="I615" i="17"/>
  <c r="J615" i="17"/>
  <c r="O615" i="17" s="1"/>
  <c r="K615" i="17"/>
  <c r="L615" i="17"/>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I642" i="17"/>
  <c r="N642" i="17" s="1"/>
  <c r="J642" i="17"/>
  <c r="O642" i="17" s="1"/>
  <c r="K642" i="17"/>
  <c r="L642" i="17"/>
  <c r="I643" i="17"/>
  <c r="N643" i="17" s="1"/>
  <c r="J643" i="17"/>
  <c r="O643" i="17" s="1"/>
  <c r="K643" i="17"/>
  <c r="L643" i="17"/>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J654" i="17"/>
  <c r="O654" i="17" s="1"/>
  <c r="K654" i="17"/>
  <c r="L654" i="17"/>
  <c r="M654" i="17" s="1"/>
  <c r="I655" i="17"/>
  <c r="N655" i="17" s="1"/>
  <c r="J655" i="17"/>
  <c r="O655" i="17" s="1"/>
  <c r="K655" i="17"/>
  <c r="L655" i="17"/>
  <c r="M655" i="17" s="1"/>
  <c r="I656" i="17"/>
  <c r="N656" i="17" s="1"/>
  <c r="J656" i="17"/>
  <c r="O656" i="17" s="1"/>
  <c r="K656" i="17"/>
  <c r="L656" i="17"/>
  <c r="M656" i="17" s="1"/>
  <c r="I657" i="17"/>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J661" i="17"/>
  <c r="O661" i="17" s="1"/>
  <c r="K661" i="17"/>
  <c r="L661" i="17"/>
  <c r="I662" i="17"/>
  <c r="N662" i="17" s="1"/>
  <c r="J662" i="17"/>
  <c r="O662" i="17" s="1"/>
  <c r="K662" i="17"/>
  <c r="L662" i="17"/>
  <c r="M662" i="17" s="1"/>
  <c r="I663" i="17"/>
  <c r="N663" i="17" s="1"/>
  <c r="J663" i="17"/>
  <c r="O663" i="17" s="1"/>
  <c r="K663" i="17"/>
  <c r="L663" i="17"/>
  <c r="M663" i="17" s="1"/>
  <c r="I664" i="17"/>
  <c r="J664" i="17"/>
  <c r="O664" i="17" s="1"/>
  <c r="K664" i="17"/>
  <c r="L664" i="17"/>
  <c r="M664" i="17" s="1"/>
  <c r="I665" i="17"/>
  <c r="N665" i="17" s="1"/>
  <c r="J665" i="17"/>
  <c r="O665" i="17" s="1"/>
  <c r="K665" i="17"/>
  <c r="L665" i="17"/>
  <c r="I666" i="17"/>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J687" i="17"/>
  <c r="O687" i="17" s="1"/>
  <c r="K687" i="17"/>
  <c r="L687" i="17"/>
  <c r="M687" i="17" s="1"/>
  <c r="I688" i="17"/>
  <c r="N688" i="17" s="1"/>
  <c r="J688" i="17"/>
  <c r="O688" i="17" s="1"/>
  <c r="K688" i="17"/>
  <c r="L688" i="17"/>
  <c r="I689" i="17"/>
  <c r="J689" i="17"/>
  <c r="O689" i="17" s="1"/>
  <c r="K689" i="17"/>
  <c r="L689" i="17"/>
  <c r="I690" i="17"/>
  <c r="N690" i="17" s="1"/>
  <c r="J690" i="17"/>
  <c r="O690" i="17" s="1"/>
  <c r="K690" i="17"/>
  <c r="L690" i="17"/>
  <c r="M690" i="17" s="1"/>
  <c r="I691" i="17"/>
  <c r="N691" i="17" s="1"/>
  <c r="J691" i="17"/>
  <c r="O691" i="17" s="1"/>
  <c r="K691" i="17"/>
  <c r="L691" i="17"/>
  <c r="I692" i="17"/>
  <c r="N692" i="17" s="1"/>
  <c r="J692" i="17"/>
  <c r="O692" i="17" s="1"/>
  <c r="K692" i="17"/>
  <c r="L692" i="17"/>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J702" i="17"/>
  <c r="K702" i="17"/>
  <c r="L702" i="17"/>
  <c r="M702" i="17" s="1"/>
  <c r="I703" i="17"/>
  <c r="N703" i="17" s="1"/>
  <c r="J703" i="17"/>
  <c r="O703" i="17" s="1"/>
  <c r="K703" i="17"/>
  <c r="L703" i="17"/>
  <c r="M703" i="17" s="1"/>
  <c r="I704" i="17"/>
  <c r="N704" i="17" s="1"/>
  <c r="J704" i="17"/>
  <c r="O704" i="17" s="1"/>
  <c r="K704" i="17"/>
  <c r="L704" i="17"/>
  <c r="M704" i="17" s="1"/>
  <c r="I705" i="17"/>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J732" i="17"/>
  <c r="O732" i="17" s="1"/>
  <c r="K732" i="17"/>
  <c r="L732" i="17"/>
  <c r="M732" i="17" s="1"/>
  <c r="I733" i="17"/>
  <c r="N733" i="17" s="1"/>
  <c r="J733" i="17"/>
  <c r="O733" i="17" s="1"/>
  <c r="K733" i="17"/>
  <c r="L733" i="17"/>
  <c r="M733" i="17" s="1"/>
  <c r="I734" i="17"/>
  <c r="J734" i="17"/>
  <c r="O734" i="17" s="1"/>
  <c r="K734" i="17"/>
  <c r="L734" i="17"/>
  <c r="M734" i="17" s="1"/>
  <c r="I735" i="17"/>
  <c r="J735" i="17"/>
  <c r="O735" i="17" s="1"/>
  <c r="K735" i="17"/>
  <c r="L735" i="17"/>
  <c r="M735" i="17" s="1"/>
  <c r="I736" i="17"/>
  <c r="N736" i="17" s="1"/>
  <c r="J736" i="17"/>
  <c r="O736" i="17" s="1"/>
  <c r="K736" i="17"/>
  <c r="L736" i="17"/>
  <c r="I737" i="17"/>
  <c r="J737" i="17"/>
  <c r="O737" i="17" s="1"/>
  <c r="K737" i="17"/>
  <c r="L737" i="17"/>
  <c r="I738" i="17"/>
  <c r="N738" i="17" s="1"/>
  <c r="J738" i="17"/>
  <c r="O738" i="17" s="1"/>
  <c r="K738" i="17"/>
  <c r="L738" i="17"/>
  <c r="M738" i="17" s="1"/>
  <c r="I739" i="17"/>
  <c r="N739" i="17" s="1"/>
  <c r="J739" i="17"/>
  <c r="O739" i="17" s="1"/>
  <c r="K739" i="17"/>
  <c r="L739" i="17"/>
  <c r="I740" i="17"/>
  <c r="N740" i="17" s="1"/>
  <c r="J740" i="17"/>
  <c r="O740" i="17" s="1"/>
  <c r="K740" i="17"/>
  <c r="L740" i="17"/>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J774" i="17"/>
  <c r="O774" i="17" s="1"/>
  <c r="K774" i="17"/>
  <c r="L774" i="17"/>
  <c r="M774" i="17" s="1"/>
  <c r="I775" i="17"/>
  <c r="N775" i="17" s="1"/>
  <c r="J775" i="17"/>
  <c r="O775" i="17" s="1"/>
  <c r="K775" i="17"/>
  <c r="L775" i="17"/>
  <c r="M775" i="17" s="1"/>
  <c r="I776" i="17"/>
  <c r="J776" i="17"/>
  <c r="O776" i="17" s="1"/>
  <c r="K776" i="17"/>
  <c r="L776" i="17"/>
  <c r="M776" i="17" s="1"/>
  <c r="I777" i="17"/>
  <c r="J777" i="17"/>
  <c r="O777" i="17" s="1"/>
  <c r="K777" i="17"/>
  <c r="L777" i="17"/>
  <c r="M777" i="17" s="1"/>
  <c r="I778" i="17"/>
  <c r="J778" i="17"/>
  <c r="O778" i="17" s="1"/>
  <c r="K778" i="17"/>
  <c r="L778" i="17"/>
  <c r="M778" i="17" s="1"/>
  <c r="I779" i="17"/>
  <c r="N779" i="17" s="1"/>
  <c r="J779" i="17"/>
  <c r="O779" i="17" s="1"/>
  <c r="K779" i="17"/>
  <c r="L779" i="17"/>
  <c r="M779" i="17" s="1"/>
  <c r="I780" i="17"/>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I786" i="17"/>
  <c r="N786" i="17" s="1"/>
  <c r="J786" i="17"/>
  <c r="O786" i="17" s="1"/>
  <c r="K786" i="17"/>
  <c r="L786" i="17"/>
  <c r="M786" i="17" s="1"/>
  <c r="I787" i="17"/>
  <c r="N787" i="17" s="1"/>
  <c r="J787" i="17"/>
  <c r="O787" i="17" s="1"/>
  <c r="K787" i="17"/>
  <c r="L787" i="17"/>
  <c r="I788" i="17"/>
  <c r="N788" i="17" s="1"/>
  <c r="J788" i="17"/>
  <c r="K788" i="17"/>
  <c r="L788" i="17"/>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J804" i="17"/>
  <c r="O804" i="17" s="1"/>
  <c r="K804" i="17"/>
  <c r="L804" i="17"/>
  <c r="M804" i="17" s="1"/>
  <c r="I805" i="17"/>
  <c r="N805" i="17" s="1"/>
  <c r="J805" i="17"/>
  <c r="O805" i="17" s="1"/>
  <c r="K805" i="17"/>
  <c r="L805" i="17"/>
  <c r="I806" i="17"/>
  <c r="N806" i="17" s="1"/>
  <c r="J806" i="17"/>
  <c r="O806" i="17" s="1"/>
  <c r="K806" i="17"/>
  <c r="L806" i="17"/>
  <c r="M806" i="17" s="1"/>
  <c r="I807" i="17"/>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I818" i="17"/>
  <c r="J818" i="17"/>
  <c r="O818" i="17" s="1"/>
  <c r="K818" i="17"/>
  <c r="L818" i="17"/>
  <c r="M818" i="17" s="1"/>
  <c r="I819" i="17"/>
  <c r="J819" i="17"/>
  <c r="O819" i="17" s="1"/>
  <c r="K819" i="17"/>
  <c r="L819" i="17"/>
  <c r="M819" i="17" s="1"/>
  <c r="I820" i="17"/>
  <c r="J820" i="17"/>
  <c r="O820" i="17" s="1"/>
  <c r="K820" i="17"/>
  <c r="L820" i="17"/>
  <c r="I821" i="17"/>
  <c r="N821" i="17" s="1"/>
  <c r="J821" i="17"/>
  <c r="O821" i="17" s="1"/>
  <c r="K821" i="17"/>
  <c r="L821" i="17"/>
  <c r="M821" i="17" s="1"/>
  <c r="I822" i="17"/>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I834" i="17"/>
  <c r="N834" i="17" s="1"/>
  <c r="J834" i="17"/>
  <c r="O834" i="17" s="1"/>
  <c r="K834" i="17"/>
  <c r="L834" i="17"/>
  <c r="M834" i="17" s="1"/>
  <c r="I835" i="17"/>
  <c r="N835" i="17" s="1"/>
  <c r="J835" i="17"/>
  <c r="K835" i="17"/>
  <c r="L835" i="17"/>
  <c r="I836" i="17"/>
  <c r="N836" i="17" s="1"/>
  <c r="J836" i="17"/>
  <c r="O836" i="17" s="1"/>
  <c r="K836" i="17"/>
  <c r="L836" i="17"/>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J840" i="17"/>
  <c r="O840" i="17" s="1"/>
  <c r="K840" i="17"/>
  <c r="L840" i="17"/>
  <c r="M840" i="17" s="1"/>
  <c r="I841" i="17"/>
  <c r="N841" i="17" s="1"/>
  <c r="J841" i="17"/>
  <c r="O841" i="17" s="1"/>
  <c r="K841" i="17"/>
  <c r="L841" i="17"/>
  <c r="M841" i="17" s="1"/>
  <c r="I842" i="17"/>
  <c r="N842" i="17" s="1"/>
  <c r="J842" i="17"/>
  <c r="O842" i="17" s="1"/>
  <c r="K842" i="17"/>
  <c r="L842" i="17"/>
  <c r="M842" i="17" s="1"/>
  <c r="I843" i="17"/>
  <c r="J843" i="17"/>
  <c r="O843" i="17" s="1"/>
  <c r="K843" i="17"/>
  <c r="L843" i="17"/>
  <c r="M843" i="17" s="1"/>
  <c r="I844" i="17"/>
  <c r="N844" i="17" s="1"/>
  <c r="J844" i="17"/>
  <c r="O844" i="17" s="1"/>
  <c r="K844" i="17"/>
  <c r="L844" i="17"/>
  <c r="I845" i="17"/>
  <c r="J845" i="17"/>
  <c r="K845" i="17"/>
  <c r="L845" i="17"/>
  <c r="M845" i="17" s="1"/>
  <c r="I846" i="17"/>
  <c r="N846" i="17" s="1"/>
  <c r="J846" i="17"/>
  <c r="O846" i="17" s="1"/>
  <c r="K846" i="17"/>
  <c r="L846" i="17"/>
  <c r="M846" i="17" s="1"/>
  <c r="I847" i="17"/>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J857" i="17"/>
  <c r="O857" i="17" s="1"/>
  <c r="K857" i="17"/>
  <c r="L857" i="17"/>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J879" i="17"/>
  <c r="O879" i="17" s="1"/>
  <c r="K879" i="17"/>
  <c r="L879" i="17"/>
  <c r="M879" i="17" s="1"/>
  <c r="I880" i="17"/>
  <c r="N880" i="17" s="1"/>
  <c r="J880" i="17"/>
  <c r="O880" i="17" s="1"/>
  <c r="K880" i="17"/>
  <c r="L880" i="17"/>
  <c r="I881" i="17"/>
  <c r="N881" i="17" s="1"/>
  <c r="J881" i="17"/>
  <c r="O881" i="17" s="1"/>
  <c r="K881" i="17"/>
  <c r="L881" i="17"/>
  <c r="I882" i="17"/>
  <c r="J882" i="17"/>
  <c r="O882" i="17" s="1"/>
  <c r="K882" i="17"/>
  <c r="L882" i="17"/>
  <c r="M882" i="17" s="1"/>
  <c r="I883" i="17"/>
  <c r="J883" i="17"/>
  <c r="O883" i="17" s="1"/>
  <c r="K883" i="17"/>
  <c r="L883" i="17"/>
  <c r="I884" i="17"/>
  <c r="J884" i="17"/>
  <c r="O884" i="17" s="1"/>
  <c r="K884" i="17"/>
  <c r="L884" i="17"/>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I908" i="17"/>
  <c r="J908" i="17"/>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I914" i="17"/>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J918" i="17"/>
  <c r="O918" i="17" s="1"/>
  <c r="K918" i="17"/>
  <c r="L918" i="17"/>
  <c r="M918" i="17" s="1"/>
  <c r="I919" i="17"/>
  <c r="N919" i="17" s="1"/>
  <c r="J919" i="17"/>
  <c r="O919" i="17" s="1"/>
  <c r="K919" i="17"/>
  <c r="L919" i="17"/>
  <c r="M919" i="17" s="1"/>
  <c r="I920" i="17"/>
  <c r="N920" i="17" s="1"/>
  <c r="J920" i="17"/>
  <c r="O920" i="17" s="1"/>
  <c r="K920" i="17"/>
  <c r="L920" i="17"/>
  <c r="M920" i="17" s="1"/>
  <c r="I921" i="17"/>
  <c r="J921" i="17"/>
  <c r="O921" i="17" s="1"/>
  <c r="K921" i="17"/>
  <c r="L921" i="17"/>
  <c r="M921" i="17" s="1"/>
  <c r="I922" i="17"/>
  <c r="N922" i="17" s="1"/>
  <c r="J922" i="17"/>
  <c r="O922" i="17" s="1"/>
  <c r="K922" i="17"/>
  <c r="L922" i="17"/>
  <c r="M922" i="17" s="1"/>
  <c r="I923" i="17"/>
  <c r="N923" i="17" s="1"/>
  <c r="J923" i="17"/>
  <c r="K923" i="17"/>
  <c r="L923" i="17"/>
  <c r="M923" i="17" s="1"/>
  <c r="I924" i="17"/>
  <c r="J924" i="17"/>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N929" i="17" s="1"/>
  <c r="J929" i="17"/>
  <c r="O929" i="17" s="1"/>
  <c r="K929" i="17"/>
  <c r="L929" i="17"/>
  <c r="I930" i="17"/>
  <c r="N930" i="17" s="1"/>
  <c r="J930" i="17"/>
  <c r="O930" i="17" s="1"/>
  <c r="K930" i="17"/>
  <c r="L930" i="17"/>
  <c r="M930" i="17" s="1"/>
  <c r="I931" i="17"/>
  <c r="N931" i="17" s="1"/>
  <c r="J931" i="17"/>
  <c r="O931" i="17" s="1"/>
  <c r="K931" i="17"/>
  <c r="L931" i="17"/>
  <c r="I932" i="17"/>
  <c r="N932" i="17" s="1"/>
  <c r="J932" i="17"/>
  <c r="O932" i="17" s="1"/>
  <c r="K932" i="17"/>
  <c r="L932" i="17"/>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J948" i="17"/>
  <c r="O948" i="17" s="1"/>
  <c r="K948" i="17"/>
  <c r="L948" i="17"/>
  <c r="M948" i="17" s="1"/>
  <c r="I949" i="17"/>
  <c r="N949" i="17" s="1"/>
  <c r="J949" i="17"/>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J953" i="17"/>
  <c r="O953" i="17" s="1"/>
  <c r="K953" i="17"/>
  <c r="L953" i="17"/>
  <c r="M953" i="17" s="1"/>
  <c r="I954" i="17"/>
  <c r="N954" i="17" s="1"/>
  <c r="J954" i="17"/>
  <c r="O954" i="17" s="1"/>
  <c r="K954" i="17"/>
  <c r="L954" i="17"/>
  <c r="I955" i="17"/>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I969" i="17"/>
  <c r="N969" i="17" s="1"/>
  <c r="J969" i="17"/>
  <c r="O969" i="17" s="1"/>
  <c r="K969" i="17"/>
  <c r="L969" i="17"/>
  <c r="M969" i="17" s="1"/>
  <c r="I970" i="17"/>
  <c r="N970" i="17" s="1"/>
  <c r="J970" i="17"/>
  <c r="O970" i="17" s="1"/>
  <c r="K970" i="17"/>
  <c r="L970" i="17"/>
  <c r="I971" i="17"/>
  <c r="N971" i="17" s="1"/>
  <c r="J971" i="17"/>
  <c r="O971" i="17" s="1"/>
  <c r="K971" i="17"/>
  <c r="L971" i="17"/>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J977" i="17"/>
  <c r="O977" i="17" s="1"/>
  <c r="K977" i="17"/>
  <c r="L977" i="17"/>
  <c r="I978" i="17"/>
  <c r="J978" i="17"/>
  <c r="O978" i="17" s="1"/>
  <c r="K978" i="17"/>
  <c r="L978" i="17"/>
  <c r="M978" i="17" s="1"/>
  <c r="I979" i="17"/>
  <c r="N979" i="17" s="1"/>
  <c r="J979" i="17"/>
  <c r="O979" i="17" s="1"/>
  <c r="K979" i="17"/>
  <c r="L979" i="17"/>
  <c r="M979" i="17" s="1"/>
  <c r="I980" i="17"/>
  <c r="N980" i="17" s="1"/>
  <c r="J980" i="17"/>
  <c r="O980" i="17" s="1"/>
  <c r="K980" i="17"/>
  <c r="L980" i="17"/>
  <c r="M980" i="17" s="1"/>
  <c r="I981" i="17"/>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M986" i="17" s="1"/>
  <c r="I987" i="17"/>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I995" i="17"/>
  <c r="N995" i="17" s="1"/>
  <c r="J995" i="17"/>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<sst xmlns="http://schemas.openxmlformats.org/spreadsheetml/2006/main" count="11128" uniqueCount="6221">
  <si>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</si>
  <si>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</si>
  <si>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</si>
  <si>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</si>
  <si>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</si>
  <si>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</si>
  <si>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</si>
  <si>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</si>
  <si>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</si>
  <si>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</si>
  <si>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</si>
  <si>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</si>
  <si>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</si>
  <si>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</si>
  <si>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</si>
  <si>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</si>
  <si>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</si>
  <si>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</si>
  <si>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</si>
  <si>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</si>
  <si>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</si>
  <si>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</si>
  <si>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</si>
  <si>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</si>
  <si>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</si>
  <si>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</si>
  <si>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</si>
  <si>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</si>
  <si>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</si>
  <si>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</si>
  <si>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</si>
  <si>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</si>
  <si>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</si>
  <si>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</si>
  <si>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</si>
  <si>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</si>
  <si>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</si>
  <si>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</si>
  <si>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</si>
  <si>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</si>
  <si>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</si>
  <si>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</si>
  <si>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</si>
  <si>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</si>
  <si>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</si>
  <si>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</si>
  <si>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</si>
  <si>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</si>
  <si>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</si>
  <si>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</si>
  <si>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</si>
  <si>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</si>
  <si>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</si>
  <si>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</si>
  <si>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</si>
  <si>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</si>
  <si>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</si>
  <si>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</si>
  <si>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</si>
  <si>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</si>
  <si>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</si>
  <si>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</si>
  <si>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</si>
  <si>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</si>
  <si>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</si>
  <si>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</si>
  <si>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</si>
  <si>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</si>
  <si>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</si>
  <si>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</si>
  <si>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</si>
  <si>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</si>
  <si>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</si>
  <si>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</si>
  <si>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</si>
  <si>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</si>
  <si>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</si>
  <si>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</si>
  <si>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</si>
  <si>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</si>
  <si>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</si>
  <si>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</si>
  <si>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</si>
  <si>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</si>
  <si>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</si>
  <si>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</si>
  <si>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</si>
  <si>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</si>
  <si>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</si>
  <si>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</si>
  <si>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</si>
  <si>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</si>
  <si>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</si>
  <si>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</si>
  <si>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</si>
  <si>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</si>
  <si>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</si>
  <si>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</si>
  <si>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</si>
  <si>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</si>
  <si>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</si>
  <si>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</si>
  <si>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</si>
  <si>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</si>
  <si>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</si>
  <si>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</si>
  <si>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</si>
  <si>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</si>
  <si>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</si>
  <si>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</si>
  <si>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</si>
  <si>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</si>
  <si>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</si>
  <si>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</si>
  <si>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</si>
  <si>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</si>
  <si>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</si>
  <si>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</si>
  <si>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</si>
  <si>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</si>
  <si>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</si>
  <si>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</si>
  <si>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</si>
  <si>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</si>
  <si>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</si>
  <si>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</si>
  <si>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</si>
  <si>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</si>
  <si>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</si>
  <si>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</si>
  <si>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</si>
  <si>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</si>
  <si>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</si>
  <si>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</si>
  <si>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</si>
  <si>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</si>
  <si>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</si>
  <si>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</si>
  <si>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</si>
  <si>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</si>
  <si>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</si>
  <si>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</si>
  <si>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</si>
  <si>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</si>
  <si>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</si>
  <si>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</si>
  <si>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</si>
  <si>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</si>
  <si>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</si>
  <si>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</si>
  <si>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</si>
  <si>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</si>
  <si>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</si>
  <si>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</si>
  <si>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</si>
  <si>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</si>
  <si>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</si>
  <si>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</si>
  <si>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</si>
  <si>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</si>
  <si>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</si>
  <si>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</si>
  <si>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</si>
  <si>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</si>
  <si>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</si>
  <si>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</si>
  <si>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</si>
  <si>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</si>
  <si>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</si>
  <si>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</si>
  <si>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</si>
  <si>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</si>
  <si>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</si>
  <si>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</si>
  <si>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</si>
  <si>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</si>
  <si>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</si>
  <si>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</si>
  <si>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</si>
  <si>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</si>
  <si>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</si>
  <si>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</si>
  <si>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</si>
  <si>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</si>
  <si>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</si>
  <si>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</si>
  <si>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</si>
  <si>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</si>
  <si>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</si>
  <si>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</si>
  <si>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</si>
  <si>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</si>
  <si>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</si>
  <si>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</si>
  <si>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</si>
  <si>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</si>
  <si>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</si>
  <si>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</si>
  <si>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</si>
  <si>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</si>
  <si>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</si>
  <si>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</si>
  <si>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</si>
  <si>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</si>
  <si>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</si>
  <si>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</si>
  <si>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</si>
  <si>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</si>
  <si>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</si>
  <si>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</si>
  <si>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</si>
  <si>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</si>
  <si>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</si>
  <si>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</si>
  <si>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</si>
  <si>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</si>
  <si>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</si>
  <si>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</si>
  <si>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</si>
  <si>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</si>
  <si>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</si>
  <si>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</si>
  <si>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</si>
  <si>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</si>
  <si>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</si>
  <si>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</si>
  <si>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</si>
  <si>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</si>
  <si>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</si>
  <si>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</si>
  <si>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</si>
  <si>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</si>
  <si>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</si>
  <si>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</si>
  <si>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</si>
  <si>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</si>
  <si>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</si>
  <si>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</si>
  <si>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</si>
  <si>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</si>
  <si>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</si>
  <si>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</si>
  <si>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</si>
  <si>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</si>
  <si>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</si>
  <si>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</si>
  <si>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</si>
  <si>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</si>
  <si>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</si>
  <si>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</si>
  <si>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</si>
  <si>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</si>
  <si>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</si>
  <si>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</si>
  <si>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</si>
  <si>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</si>
  <si>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</si>
  <si>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</si>
  <si>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</si>
  <si>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</si>
  <si>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</si>
  <si>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</si>
  <si>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</si>
  <si>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</si>
  <si>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</si>
  <si>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</si>
  <si>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</si>
  <si>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</si>
  <si>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</si>
  <si>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</si>
  <si>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</si>
  <si>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</si>
  <si>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</si>
  <si>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</si>
  <si>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</si>
  <si>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</si>
  <si>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</si>
  <si>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</si>
  <si>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</si>
  <si>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</si>
  <si>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</si>
  <si>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</si>
  <si>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</si>
  <si>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</si>
  <si>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</si>
  <si>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</si>
  <si>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</si>
  <si>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</si>
  <si>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</si>
  <si>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</si>
  <si>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</si>
  <si>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</si>
  <si>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</si>
  <si>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</si>
  <si>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</si>
  <si>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</si>
  <si>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</si>
  <si>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</si>
  <si>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</si>
  <si>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</si>
  <si>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</si>
  <si>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</si>
  <si>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</si>
  <si>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</si>
  <si>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</si>
  <si>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</si>
  <si>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</si>
  <si>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</si>
  <si>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</si>
  <si>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</si>
  <si>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</si>
  <si>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</si>
  <si>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</si>
  <si>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</si>
  <si>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</si>
  <si>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</si>
  <si>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</si>
  <si>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</si>
  <si>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</si>
  <si>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</si>
  <si>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</si>
  <si>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</si>
  <si>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</si>
  <si>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</si>
  <si>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</si>
  <si>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</si>
  <si>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</si>
  <si>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</si>
  <si>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</si>
  <si>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</si>
  <si>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</si>
  <si>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</si>
  <si>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</si>
  <si>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</si>
  <si>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</si>
  <si>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</si>
  <si>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</si>
  <si>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</si>
  <si>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</si>
  <si>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</si>
  <si>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</si>
  <si>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</si>
  <si>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</si>
  <si>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</si>
  <si>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</si>
  <si>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</si>
  <si>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</si>
  <si>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</si>
  <si>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</si>
  <si>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</si>
  <si>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</si>
  <si>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</si>
  <si>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</si>
  <si>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</si>
  <si>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</si>
  <si>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</si>
  <si>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</si>
  <si>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</si>
  <si>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</si>
  <si>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</si>
  <si>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</si>
  <si>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</si>
  <si>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</si>
  <si>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</si>
  <si>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</si>
  <si>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</si>
  <si>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</si>
  <si>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</si>
  <si>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</si>
  <si>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</si>
  <si>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</si>
  <si>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</si>
  <si>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</si>
  <si>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</si>
  <si>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</si>
  <si>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</si>
  <si>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</si>
  <si>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</si>
  <si>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</si>
  <si>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</si>
  <si>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</si>
  <si>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</si>
  <si>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</si>
  <si>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</si>
  <si>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</si>
  <si>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</si>
  <si>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</si>
  <si>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</si>
  <si>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</si>
  <si>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</si>
  <si>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</si>
  <si>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</si>
  <si>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</si>
  <si>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</si>
  <si>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</si>
  <si>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</si>
  <si>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</si>
  <si>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</si>
  <si>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</si>
  <si>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</si>
  <si>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</si>
  <si>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</si>
  <si>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</si>
  <si>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</si>
  <si>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</si>
  <si>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</si>
  <si>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</si>
  <si>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</si>
  <si>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</si>
  <si>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</si>
  <si>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</si>
  <si>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</si>
  <si>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</si>
  <si>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</si>
  <si>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</si>
  <si>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</si>
  <si>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</si>
  <si>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</si>
  <si>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</si>
  <si>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</si>
  <si>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</si>
  <si>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</si>
  <si>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</si>
  <si>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</si>
  <si>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</si>
  <si>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</si>
  <si>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</si>
  <si>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</si>
  <si>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</si>
  <si>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</si>
  <si>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</si>
  <si>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</si>
  <si>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</si>
  <si>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</si>
  <si>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</si>
  <si>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</si>
  <si>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</si>
  <si>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</si>
  <si>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</si>
  <si>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</si>
  <si>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</si>
  <si>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</si>
  <si>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</si>
  <si>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</si>
  <si>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</si>
  <si>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</si>
  <si>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</si>
  <si>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</si>
  <si>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</si>
  <si>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</si>
  <si>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</si>
  <si>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</si>
  <si>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</si>
  <si>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</si>
  <si>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</si>
  <si>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</si>
  <si>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</si>
  <si>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</si>
  <si>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</si>
  <si>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</si>
  <si>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</si>
  <si>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</si>
  <si>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</si>
  <si>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</si>
  <si>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</si>
  <si>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</si>
  <si>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</si>
  <si>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</si>
  <si>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</si>
  <si>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</si>
  <si>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</si>
  <si>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</si>
  <si>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</si>
  <si>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</si>
  <si>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</si>
  <si>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</si>
  <si>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</si>
  <si>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</si>
  <si>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</si>
  <si>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</si>
  <si>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</si>
  <si>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</si>
  <si>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</si>
  <si>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</si>
  <si>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</si>
  <si>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</si>
  <si>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</si>
  <si>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</si>
  <si>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</si>
  <si>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</si>
  <si>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</si>
  <si>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</si>
  <si>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</si>
  <si>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</si>
  <si>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</si>
  <si>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</si>
  <si>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</si>
  <si>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</si>
  <si>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</si>
  <si>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</si>
  <si>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</si>
  <si>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</si>
  <si>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</si>
  <si>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</si>
  <si>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</si>
  <si>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</si>
  <si>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</si>
  <si>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</si>
  <si>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</si>
  <si>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</si>
  <si>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</si>
  <si>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</si>
  <si>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</si>
  <si>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</si>
  <si>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</si>
  <si>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</si>
  <si>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</si>
  <si>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</si>
  <si>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</si>
  <si>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</si>
  <si>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</si>
  <si>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</si>
  <si>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</si>
  <si>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</si>
  <si>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</si>
  <si>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</si>
  <si>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</si>
  <si>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</si>
  <si>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</si>
  <si>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</si>
  <si>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</si>
  <si>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</si>
  <si>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</si>
  <si>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</si>
  <si>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</si>
  <si>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</si>
  <si>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</si>
  <si>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</si>
  <si>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</si>
  <si>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</si>
  <si>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</si>
  <si>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</si>
  <si>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</si>
  <si>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</si>
  <si>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</si>
  <si>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</si>
  <si>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</si>
  <si>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</si>
  <si>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</si>
  <si>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</si>
  <si>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</si>
  <si>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</si>
  <si>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</si>
  <si>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</si>
  <si>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</si>
  <si>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</si>
  <si>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</si>
  <si>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</si>
  <si>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</si>
  <si>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</si>
  <si>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</si>
  <si>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</si>
  <si>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</si>
  <si>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</si>
  <si>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</si>
  <si>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</si>
  <si>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</si>
  <si>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</si>
  <si>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</si>
  <si>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</si>
  <si>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</si>
  <si>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</si>
  <si>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</si>
  <si>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</si>
  <si>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</si>
  <si>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</si>
  <si>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</si>
  <si>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</si>
  <si>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</si>
  <si>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</si>
  <si>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</si>
  <si>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</si>
  <si>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</si>
  <si>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</si>
  <si>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</si>
  <si>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</si>
  <si>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</si>
  <si>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</si>
  <si>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</si>
  <si>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</si>
  <si>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</si>
  <si>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</si>
  <si>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</si>
  <si>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</si>
  <si>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</si>
  <si>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</si>
  <si>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</si>
  <si>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</si>
  <si>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</si>
  <si>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</si>
  <si>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</si>
  <si>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</si>
  <si>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</si>
  <si>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</si>
  <si>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</si>
  <si>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</si>
  <si>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</si>
  <si>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</si>
  <si>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</si>
  <si>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</si>
  <si>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</si>
  <si>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</si>
  <si>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</si>
  <si>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</si>
  <si>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</si>
  <si>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</si>
  <si>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</si>
  <si>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</si>
  <si>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</si>
  <si>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</si>
  <si>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</si>
  <si>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</si>
  <si>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</si>
  <si>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</si>
  <si>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</si>
  <si>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</si>
  <si>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</si>
  <si>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</si>
  <si>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</si>
  <si>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</si>
  <si>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</si>
  <si>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</si>
  <si>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</si>
  <si>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</si>
  <si>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</si>
  <si>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</si>
  <si>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</si>
  <si>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</si>
  <si>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</si>
  <si>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</si>
  <si>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</si>
  <si>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</si>
  <si>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</si>
  <si>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</si>
  <si>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</si>
  <si>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</si>
  <si>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</si>
  <si>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</si>
  <si>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</si>
  <si>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</si>
  <si>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</si>
  <si>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</si>
  <si>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</si>
  <si>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</si>
  <si>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</si>
  <si>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</si>
  <si>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</si>
  <si>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</si>
  <si>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</si>
  <si>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</si>
  <si>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</si>
  <si>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</si>
  <si>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</si>
  <si>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</si>
  <si>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</si>
  <si>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</si>
  <si>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</si>
  <si>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</si>
  <si>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</si>
  <si>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</si>
  <si>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</si>
  <si>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</si>
  <si>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</si>
  <si>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</si>
  <si>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</si>
  <si>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</si>
  <si>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</si>
  <si>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</si>
  <si>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</si>
  <si>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</si>
  <si>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</si>
  <si>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</si>
  <si>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</si>
  <si>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</si>
  <si>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</si>
  <si>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</si>
  <si>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</si>
  <si>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</si>
  <si>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</si>
  <si>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</si>
  <si>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</si>
  <si>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</si>
  <si>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</si>
  <si>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</si>
  <si>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</si>
  <si>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</si>
  <si>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</si>
  <si>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</si>
  <si>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</si>
  <si>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</si>
  <si>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</si>
  <si>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</si>
  <si>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</si>
  <si>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</si>
  <si>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</si>
  <si>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</si>
  <si>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</si>
  <si>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</si>
  <si>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</si>
  <si>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</si>
  <si>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</si>
  <si>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</si>
  <si>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</si>
  <si>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</si>
  <si>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</si>
  <si>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</si>
  <si>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</si>
  <si>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</si>
  <si>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</si>
  <si>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</si>
  <si>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</si>
  <si>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</si>
  <si>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</si>
  <si>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</si>
  <si>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</si>
  <si>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</si>
  <si>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</si>
  <si>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</si>
  <si>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</si>
  <si>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</si>
  <si>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</si>
  <si>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</si>
  <si>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</si>
  <si>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</si>
  <si>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</si>
  <si>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</si>
  <si>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</si>
  <si>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</si>
  <si>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</si>
  <si>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</si>
  <si>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</si>
  <si>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</si>
  <si>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</si>
  <si>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</si>
  <si>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</si>
  <si>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</si>
  <si>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</si>
  <si>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</si>
  <si>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</si>
  <si>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</si>
  <si>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</si>
  <si>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</si>
  <si>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</si>
  <si>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</si>
  <si>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</si>
  <si>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</si>
  <si>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</si>
  <si>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</si>
  <si>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</si>
  <si>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</si>
  <si>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</si>
  <si>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</si>
  <si>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</si>
  <si>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</si>
  <si>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</si>
  <si>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</si>
  <si>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</si>
  <si>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</si>
  <si>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</si>
  <si>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</si>
  <si>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</si>
  <si>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</si>
  <si>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</si>
  <si>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</si>
  <si>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</si>
  <si>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</si>
  <si>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</si>
  <si>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</si>
  <si>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</si>
  <si>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</si>
  <si>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</si>
  <si>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</si>
  <si>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</si>
  <si>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</si>
  <si>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</si>
  <si>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</si>
  <si>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</si>
  <si>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</si>
  <si>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</si>
  <si>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</si>
  <si>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</si>
  <si>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</si>
  <si>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</si>
  <si>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</si>
  <si>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</si>
  <si>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</si>
  <si>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</si>
  <si>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</si>
  <si>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</si>
  <si>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</si>
  <si>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</si>
  <si>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</si>
  <si>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</si>
  <si>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</si>
  <si>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</si>
  <si>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</si>
  <si>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</si>
  <si>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</si>
  <si>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</si>
  <si>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</si>
  <si>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</si>
  <si>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</si>
  <si>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</si>
  <si>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</si>
  <si>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</si>
  <si>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</si>
  <si>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</si>
  <si>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</si>
  <si>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</si>
  <si>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</si>
  <si>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</si>
  <si>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</si>
  <si>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</si>
  <si>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</si>
  <si>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</si>
  <si>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</si>
  <si>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</si>
  <si>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</si>
  <si>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</si>
  <si>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</si>
  <si>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</si>
  <si>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</si>
  <si>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</si>
  <si>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</si>
  <si>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</si>
  <si>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</si>
  <si>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</si>
  <si>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</si>
  <si>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</si>
  <si>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</si>
  <si>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</si>
  <si>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</si>
  <si>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</si>
  <si>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</si>
  <si>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</si>
  <si>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</si>
  <si>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</si>
  <si>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</si>
  <si>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</si>
  <si>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</si>
  <si>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</si>
  <si>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</si>
  <si>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</si>
  <si>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</si>
  <si>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</si>
  <si>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</si>
  <si>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</si>
  <si>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</si>
  <si>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</si>
  <si>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</si>
  <si>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</si>
  <si>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</si>
  <si>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</si>
  <si>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</si>
  <si>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</si>
  <si>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</si>
  <si>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</si>
  <si>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</si>
  <si>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</si>
  <si>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</si>
  <si>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</si>
  <si>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</si>
  <si>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</si>
  <si>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</si>
  <si>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</si>
  <si>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</si>
  <si>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</si>
  <si>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</si>
  <si>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</si>
  <si>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</si>
  <si>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</si>
  <si>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</si>
  <si>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</si>
  <si>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</si>
  <si>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</si>
  <si>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</si>
  <si>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</si>
  <si>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</si>
  <si>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</si>
  <si>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</si>
  <si>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</si>
  <si>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</si>
  <si>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</si>
  <si>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</si>
  <si>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</si>
  <si>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</si>
  <si>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</si>
  <si>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</si>
  <si>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</si>
  <si>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</si>
  <si>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</si>
  <si>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</si>
  <si>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</si>
  <si>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</si>
  <si>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</si>
  <si>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</si>
  <si>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</si>
  <si>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</si>
  <si>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</si>
  <si>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</si>
  <si>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</si>
  <si>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</si>
  <si>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</si>
  <si>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</si>
  <si>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</si>
  <si>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</si>
  <si>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</si>
  <si>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</si>
  <si>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</si>
  <si>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</si>
  <si>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</si>
  <si>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</si>
  <si>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</si>
  <si>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</si>
  <si>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</si>
  <si>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</si>
  <si>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</si>
  <si>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</si>
  <si>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</si>
  <si>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</si>
  <si>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</si>
  <si>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</si>
  <si>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</si>
  <si>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</si>
  <si>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</si>
  <si>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</si>
  <si>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</si>
  <si>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</si>
  <si>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</si>
  <si>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</si>
  <si>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</si>
  <si>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</si>
  <si>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</si>
  <si>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</si>
  <si>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</si>
  <si>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</si>
  <si>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</si>
  <si>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</si>
  <si>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</si>
  <si>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</si>
  <si>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</si>
  <si>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</si>
  <si>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</si>
  <si>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</si>
  <si>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</si>
  <si>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</si>
  <si>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</si>
  <si>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</si>
  <si>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</si>
  <si>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</si>
  <si>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</si>
  <si>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</si>
  <si>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</si>
  <si>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</si>
  <si>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</si>
  <si>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</si>
  <si>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</si>
  <si>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</si>
  <si>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</si>
  <si>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</si>
  <si>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</si>
  <si>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</si>
  <si>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</si>
  <si>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</si>
  <si>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</si>
  <si>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</si>
  <si>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</si>
  <si>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</si>
  <si>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</si>
  <si>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</si>
  <si>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</si>
  <si>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</si>
  <si>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</si>
  <si>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</si>
  <si>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</si>
  <si>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</si>
  <si>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</si>
  <si>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</si>
  <si>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</si>
  <si>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</si>
  <si>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</si>
  <si>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</si>
  <si>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</si>
  <si>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</si>
  <si>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</si>
  <si>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</si>
  <si>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</si>
  <si>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</si>
  <si>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</si>
  <si>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</si>
  <si>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</si>
  <si>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</si>
  <si>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</si>
  <si>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</si>
  <si>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</si>
  <si>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</si>
  <si>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</si>
  <si>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</si>
  <si>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</si>
  <si>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</si>
  <si>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</si>
  <si>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</si>
  <si>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</si>
  <si>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</si>
  <si>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</si>
  <si>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</si>
  <si>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</si>
  <si>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</si>
  <si>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</si>
  <si>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</si>
  <si>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</si>
  <si>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</si>
  <si>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</si>
  <si>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</si>
  <si>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</si>
  <si>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</si>
  <si>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</si>
  <si>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</si>
  <si>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</si>
  <si>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</si>
  <si>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</si>
  <si>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</si>
  <si>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</si>
  <si>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</si>
  <si>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</si>
  <si>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</si>
  <si>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</si>
  <si>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</si>
  <si>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</si>
  <si>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</si>
  <si>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</si>
  <si>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</si>
  <si>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</si>
  <si>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</si>
  <si>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</si>
  <si>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</si>
  <si>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</si>
  <si>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</si>
  <si>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</si>
  <si>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</si>
  <si>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</si>
  <si>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</si>
  <si>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</si>
  <si>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</si>
  <si>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</si>
  <si>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</si>
  <si>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</si>
  <si>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</si>
  <si>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</si>
  <si>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</si>
  <si>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</si>
  <si>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</si>
  <si>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</si>
  <si>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</si>
  <si>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</si>
  <si>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</si>
  <si>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</si>
  <si>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</si>
  <si>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</si>
  <si>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</si>
  <si>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</si>
  <si>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</si>
  <si>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</si>
  <si>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</si>
  <si>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</si>
  <si>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</si>
  <si>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</si>
  <si>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</si>
  <si>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</si>
  <si>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</si>
  <si>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</si>
  <si>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</si>
  <si>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</si>
  <si>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</si>
  <si>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</si>
  <si>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</si>
  <si>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</si>
  <si>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</si>
  <si>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</si>
  <si>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</si>
  <si>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</si>
  <si>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</si>
  <si>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</si>
  <si>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</si>
  <si>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</si>
  <si>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</si>
  <si>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</si>
  <si>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</si>
  <si>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</si>
  <si>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</si>
  <si>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</si>
  <si>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</si>
  <si>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</si>
  <si>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</si>
  <si>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</si>
  <si>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</si>
  <si>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</si>
  <si>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</si>
  <si>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</si>
  <si>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</si>
  <si>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</si>
  <si>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</si>
  <si>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</si>
  <si>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</si>
  <si>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</si>
  <si>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</si>
  <si>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</si>
  <si>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</si>
  <si>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</si>
  <si>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</si>
  <si>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</si>
  <si>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</si>
  <si>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</si>
  <si>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</si>
  <si>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</si>
  <si>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</si>
  <si>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</si>
  <si>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</si>
  <si>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</si>
  <si>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</si>
  <si>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</si>
  <si>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</si>
  <si>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</si>
  <si>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</si>
  <si>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</si>
  <si>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</si>
  <si>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</si>
  <si>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</si>
  <si>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</si>
  <si>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</si>
  <si>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</si>
  <si>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</si>
  <si>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</si>
  <si>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</si>
  <si>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</si>
  <si>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</si>
  <si>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</si>
  <si>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</si>
  <si>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</si>
  <si>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</si>
  <si>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</si>
  <si>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</si>
  <si>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</si>
  <si>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</si>
  <si>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</si>
  <si>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</si>
  <si>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</si>
  <si>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</si>
  <si>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</si>
  <si>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</si>
  <si>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</si>
  <si>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</si>
  <si>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</si>
  <si>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</si>
  <si>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</si>
  <si>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</si>
  <si>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</si>
  <si>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</si>
  <si>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</si>
  <si>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</si>
  <si>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</si>
  <si>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</si>
  <si>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</si>
  <si>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</si>
  <si>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</si>
  <si>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</si>
  <si>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</si>
  <si>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</si>
  <si>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</si>
  <si>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</si>
  <si>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</si>
  <si>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</si>
  <si>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</si>
  <si>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</si>
  <si>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</si>
  <si>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</si>
  <si>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</si>
  <si>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</si>
  <si>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</si>
  <si>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</si>
  <si>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</si>
  <si>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</si>
  <si>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</si>
  <si>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</si>
  <si>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</si>
  <si>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</si>
  <si>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</si>
  <si>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</si>
  <si>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</si>
  <si>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</si>
  <si>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</si>
  <si>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</si>
  <si>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</si>
  <si>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</si>
  <si>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</si>
  <si>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</si>
  <si>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</si>
  <si>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</si>
  <si>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</si>
  <si>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</si>
  <si>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</si>
  <si>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</si>
  <si>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</si>
  <si>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</si>
  <si>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</si>
  <si>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</si>
  <si>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</si>
  <si>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</si>
  <si>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</si>
  <si>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</si>
  <si>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</si>
  <si>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</si>
  <si>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</si>
  <si>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</si>
  <si>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</si>
  <si>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</si>
  <si>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</si>
  <si>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</si>
  <si>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</si>
  <si>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</si>
  <si>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</si>
  <si>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</si>
  <si>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</si>
  <si>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</si>
  <si>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</si>
  <si>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</si>
  <si>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</si>
  <si>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</si>
  <si>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</si>
  <si>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</si>
  <si>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</si>
  <si>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</si>
  <si>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</si>
  <si>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</si>
  <si>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</si>
  <si>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</si>
  <si>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</si>
  <si>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</si>
  <si>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</si>
  <si>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</si>
  <si>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</si>
  <si>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</si>
  <si>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</si>
  <si>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</si>
  <si>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</si>
  <si>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</si>
  <si>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</si>
  <si>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</si>
  <si>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</si>
  <si>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</si>
  <si>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</si>
  <si>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</si>
  <si>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</si>
  <si>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</si>
  <si>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</si>
  <si>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</si>
  <si>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</si>
  <si>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</si>
  <si>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</si>
  <si>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</si>
  <si>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</si>
  <si>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</si>
  <si>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</si>
  <si>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</si>
  <si>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</si>
  <si>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</si>
  <si>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</si>
  <si>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</si>
  <si>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</si>
  <si>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</si>
  <si>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</si>
  <si>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</si>
  <si>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</si>
  <si>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</si>
  <si>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</si>
  <si>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</si>
  <si>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</si>
  <si>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</si>
  <si>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</si>
  <si>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</si>
  <si>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</si>
  <si>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</si>
  <si>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</si>
  <si>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</si>
  <si>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</si>
  <si>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</si>
  <si>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</si>
  <si>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</si>
  <si>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</si>
  <si>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</si>
  <si>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</si>
  <si>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</si>
  <si>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</si>
  <si>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</si>
  <si>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</si>
  <si>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</si>
  <si>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</si>
  <si>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</si>
  <si>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</si>
  <si>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</si>
  <si>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</si>
  <si>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</si>
  <si>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</si>
  <si>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</si>
  <si>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</si>
  <si>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</si>
  <si>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</si>
  <si>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</si>
  <si>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</si>
  <si>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</si>
  <si>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</si>
  <si>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</si>
  <si>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</si>
  <si>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</si>
  <si>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</si>
  <si>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</si>
  <si>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</si>
  <si>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</si>
  <si>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</si>
  <si>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</si>
  <si>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</si>
  <si>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</si>
  <si>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</si>
  <si>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</si>
  <si>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</si>
  <si>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</si>
  <si>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</si>
  <si>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</si>
  <si>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</si>
  <si>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</si>
  <si>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</si>
  <si>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</si>
  <si>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</si>
  <si>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</si>
  <si>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</si>
  <si>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</si>
  <si>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</si>
  <si>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</si>
  <si>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</si>
  <si>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</si>
  <si>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</si>
  <si>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</si>
  <si>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</si>
  <si>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</si>
  <si>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</si>
  <si>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</si>
  <si>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</si>
  <si>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</si>
  <si>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</si>
  <si>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</si>
  <si>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</si>
  <si>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</si>
  <si>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</si>
  <si>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</si>
  <si>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</si>
  <si>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</si>
  <si>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</si>
  <si>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</si>
  <si>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</si>
  <si>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</si>
  <si>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</si>
  <si>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</si>
  <si>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</si>
  <si>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</si>
  <si>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</si>
  <si>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</si>
  <si>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</si>
  <si>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</si>
  <si>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</si>
  <si>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</si>
  <si>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</si>
  <si>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</si>
  <si>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</si>
  <si>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</si>
  <si>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</si>
  <si>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</si>
  <si>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</si>
  <si>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</si>
  <si>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</si>
  <si>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</si>
  <si>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</si>
  <si>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</si>
  <si>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</si>
  <si>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</si>
  <si>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</si>
  <si>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</si>
  <si>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</si>
  <si>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</si>
  <si>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</si>
  <si>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</si>
  <si>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</si>
  <si>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</si>
  <si>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</si>
  <si>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</si>
  <si>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</si>
  <si>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</si>
  <si>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</si>
  <si>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</si>
  <si>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</si>
  <si>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</si>
  <si>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</si>
  <si>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</si>
  <si>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</si>
  <si>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</si>
  <si>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</si>
  <si>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</si>
  <si>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</si>
  <si>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</si>
  <si>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</si>
  <si>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</si>
  <si>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</si>
  <si>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</si>
  <si>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</si>
  <si>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</si>
  <si>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</si>
  <si>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</si>
  <si>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</si>
  <si>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</si>
  <si>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</si>
  <si>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</si>
  <si>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</si>
  <si>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</si>
  <si>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</si>
  <si>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</si>
  <si>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</si>
  <si>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</si>
  <si>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</si>
  <si>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</si>
  <si>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</si>
  <si>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</si>
  <si>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</si>
  <si>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</si>
  <si>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</si>
  <si>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</si>
  <si>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</si>
  <si>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</si>
  <si>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</si>
  <si>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</si>
  <si>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</si>
  <si>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</si>
  <si>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</si>
  <si>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</si>
  <si>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</si>
  <si>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</si>
  <si>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</si>
  <si>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</si>
  <si>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</si>
  <si>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</si>
  <si>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</si>
  <si>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</si>
  <si>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</si>
  <si>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</si>
  <si>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</si>
  <si>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</si>
  <si>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</si>
  <si>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</si>
  <si>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</si>
  <si>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</si>
  <si>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</si>
  <si>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</si>
  <si>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</si>
  <si>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</si>
  <si>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</si>
  <si>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</si>
  <si>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</si>
  <si>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</si>
  <si>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</si>
  <si>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</si>
  <si>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</si>
  <si>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</si>
  <si>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</si>
  <si>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</si>
  <si>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</si>
  <si>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</si>
  <si>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</si>
  <si>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</si>
  <si>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</si>
  <si>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</si>
  <si>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</si>
  <si>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</si>
  <si>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</si>
  <si>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</si>
  <si>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</si>
  <si>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</si>
  <si>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</si>
  <si>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</si>
  <si>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</si>
  <si>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</si>
  <si>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</si>
  <si>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</si>
  <si>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</si>
  <si>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</si>
  <si>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</si>
  <si>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</si>
  <si>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</si>
  <si>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</si>
  <si>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</si>
  <si>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</si>
  <si>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</si>
  <si>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</si>
  <si>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</si>
  <si>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</si>
  <si>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</si>
  <si>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</si>
  <si>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</si>
  <si>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</si>
  <si>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</si>
  <si>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</si>
  <si>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</si>
  <si>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</si>
  <si>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</si>
  <si>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</si>
  <si>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</si>
  <si>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</si>
  <si>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</si>
  <si>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</si>
  <si>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</si>
  <si>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</si>
  <si>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</si>
  <si>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</si>
  <si>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</si>
  <si>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</si>
  <si>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</si>
  <si>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</si>
  <si>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</si>
  <si>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</si>
  <si>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</si>
  <si>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</si>
  <si>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</si>
  <si>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</si>
  <si>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</si>
  <si>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</si>
  <si>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</si>
  <si>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</si>
  <si>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</si>
  <si>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</si>
  <si>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</si>
  <si>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</si>
  <si>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</si>
  <si>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</si>
  <si>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</si>
  <si>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</si>
  <si>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</si>
  <si>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</si>
  <si>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</si>
  <si>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</si>
  <si>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</si>
  <si>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</si>
  <si>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</si>
  <si>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</si>
  <si>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</si>
  <si>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</si>
  <si>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</si>
  <si>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</si>
  <si>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</si>
  <si>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</si>
  <si>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</si>
  <si>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</si>
  <si>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</si>
  <si>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</si>
  <si>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</si>
  <si>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</si>
  <si>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</si>
  <si>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</si>
  <si>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</si>
  <si>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</si>
  <si>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</si>
  <si>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</si>
  <si>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</si>
  <si>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</si>
  <si>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</si>
  <si>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</si>
  <si>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</si>
  <si>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</si>
  <si>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</si>
  <si>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</si>
  <si>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</si>
  <si>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</si>
  <si>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</si>
  <si>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</si>
  <si>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</si>
  <si>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</si>
  <si>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</si>
  <si>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</si>
  <si>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</si>
  <si>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</si>
  <si>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</si>
  <si>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</si>
  <si>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</si>
  <si>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</si>
  <si>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</si>
  <si>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</si>
  <si>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</si>
  <si>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</si>
  <si>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</si>
  <si>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</si>
  <si>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</si>
  <si>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</si>
  <si>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</si>
  <si>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</si>
  <si>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</si>
  <si>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</si>
  <si>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</si>
  <si>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</si>
  <si>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</si>
  <si>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</si>
  <si>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</si>
  <si>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</si>
  <si>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</si>
  <si>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</si>
  <si>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</si>
  <si>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</si>
  <si>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</si>
  <si>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</si>
  <si>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</si>
  <si>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</si>
  <si>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</si>
  <si>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</si>
  <si>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</si>
  <si>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</si>
  <si>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</si>
  <si>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</si>
  <si>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</si>
  <si>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</si>
  <si>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</si>
  <si>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</si>
  <si>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</si>
  <si>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</si>
  <si>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</si>
  <si>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</si>
  <si>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</si>
  <si>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</si>
  <si>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</si>
  <si>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</si>
  <si>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</si>
  <si>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</si>
  <si>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</si>
  <si>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</si>
  <si>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</si>
  <si>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</si>
  <si>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</si>
  <si>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</si>
  <si>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</si>
  <si>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</si>
  <si>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</si>
  <si>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</si>
  <si>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</si>
  <si>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</si>
  <si>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</si>
  <si>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</si>
  <si>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</si>
  <si>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</si>
  <si>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</si>
  <si>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</si>
  <si>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</si>
  <si>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</si>
  <si>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</si>
  <si>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</si>
  <si>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</si>
  <si>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</si>
  <si>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</si>
  <si>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</si>
  <si>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</si>
  <si>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</si>
  <si>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</si>
  <si>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</si>
  <si>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</si>
  <si>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</si>
  <si>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</si>
  <si>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</si>
  <si>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</si>
  <si>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</si>
  <si>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</si>
  <si>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</si>
  <si>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</si>
  <si>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</si>
  <si>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</si>
  <si>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</si>
  <si>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</si>
  <si>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</si>
  <si>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</si>
  <si>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</si>
  <si>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</si>
  <si>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</si>
  <si>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</si>
  <si>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</si>
  <si>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</si>
  <si>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</si>
  <si>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</si>
  <si>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</si>
  <si>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</si>
  <si>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</si>
  <si>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</si>
  <si>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</si>
  <si>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</si>
  <si>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</si>
  <si>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</si>
  <si>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</si>
  <si>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</si>
  <si>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</si>
  <si>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</si>
  <si>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</si>
  <si>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</si>
  <si>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</si>
  <si>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</si>
  <si>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</si>
  <si>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</si>
  <si>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</si>
  <si>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</si>
  <si>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</si>
  <si>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</si>
  <si>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</si>
  <si>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</si>
  <si>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</si>
  <si>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</si>
  <si>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</si>
  <si>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</si>
  <si>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</si>
  <si>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</si>
  <si>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</si>
  <si>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</si>
  <si>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</si>
  <si>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</si>
  <si>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</si>
  <si>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</si>
  <si>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</si>
  <si>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</si>
  <si>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</si>
  <si>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</si>
  <si>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</si>
  <si>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</si>
  <si>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</si>
  <si>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</si>
  <si>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</si>
  <si>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</si>
  <si>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</si>
  <si>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</si>
  <si>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</si>
  <si>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</si>
  <si>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</si>
  <si>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</si>
  <si>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</si>
  <si>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</si>
  <si>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</si>
  <si>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</si>
  <si>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</si>
  <si>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</si>
  <si>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</si>
  <si>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</si>
  <si>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</si>
  <si>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</si>
  <si>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</si>
  <si>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</si>
  <si>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</si>
  <si>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</si>
  <si>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</si>
  <si>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</si>
  <si>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</si>
  <si>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</si>
  <si>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</si>
  <si>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</si>
  <si>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</si>
  <si>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</si>
  <si>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</si>
  <si>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</si>
  <si>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</si>
  <si>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</si>
  <si>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</si>
  <si>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</si>
  <si>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</si>
  <si>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</si>
  <si>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</si>
  <si>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</si>
  <si>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</si>
  <si>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</si>
  <si>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</si>
  <si>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</si>
  <si>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</si>
  <si>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</si>
  <si>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</si>
  <si>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</si>
  <si>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</si>
  <si>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</si>
  <si>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</si>
  <si>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</si>
  <si>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</si>
  <si>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</si>
  <si>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</si>
  <si>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</si>
  <si>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</si>
  <si>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</si>
  <si>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</si>
  <si>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</si>
  <si>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</si>
  <si>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</si>
  <si>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</si>
  <si>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</si>
  <si>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</si>
  <si>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</si>
  <si>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</si>
  <si>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</si>
  <si>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</si>
  <si>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</si>
  <si>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</si>
  <si>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</si>
  <si>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</si>
  <si>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</si>
  <si>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</si>
  <si>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</si>
  <si>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</si>
  <si>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</si>
  <si>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</si>
  <si>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</si>
  <si>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</si>
  <si>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</si>
  <si>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</si>
  <si>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</si>
  <si>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</si>
  <si>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</si>
  <si>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</si>
  <si>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</si>
  <si>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</si>
  <si>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</si>
  <si>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</si>
  <si>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</si>
  <si>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</si>
  <si>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</si>
  <si>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</si>
  <si>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</si>
  <si>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</si>
  <si>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</si>
  <si>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</si>
  <si>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</si>
  <si>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</si>
  <si>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</si>
  <si>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</si>
  <si>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</si>
  <si>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</si>
  <si>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</si>
  <si>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</si>
  <si>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</si>
  <si>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</si>
  <si>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</si>
  <si>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</si>
  <si>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</si>
  <si>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</si>
  <si>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</si>
  <si>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</si>
  <si>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</si>
  <si>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</si>
  <si>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</si>
  <si>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</si>
  <si>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</si>
  <si>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</si>
  <si>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</si>
  <si>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</si>
  <si>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</si>
  <si>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</si>
  <si>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</si>
  <si>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</si>
  <si>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</si>
  <si>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</si>
  <si>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</si>
  <si>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</si>
  <si>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</si>
  <si>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</si>
  <si>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</si>
  <si>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</si>
  <si>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</si>
  <si>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</si>
  <si>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</si>
  <si>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</si>
  <si>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</si>
  <si>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</si>
  <si>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</si>
  <si>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</si>
  <si>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</si>
  <si>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</si>
  <si>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</si>
  <si>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</si>
  <si>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</si>
  <si>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</si>
  <si>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</si>
  <si>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</si>
  <si>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</si>
  <si>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</si>
  <si>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</si>
  <si>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</si>
  <si>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</si>
  <si>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</si>
  <si>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</si>
  <si>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</si>
  <si>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</si>
  <si>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</si>
  <si>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</si>
  <si>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</si>
  <si>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</si>
  <si>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</si>
  <si>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</si>
  <si>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</si>
  <si>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</si>
  <si>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</si>
  <si>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</si>
  <si>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</si>
  <si>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</si>
  <si>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</si>
  <si>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</si>
  <si>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</si>
  <si>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</si>
  <si>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</si>
  <si>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</si>
  <si>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</si>
  <si>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</si>
  <si>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</si>
  <si>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</si>
  <si>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</si>
  <si>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</si>
  <si>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</si>
  <si>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</si>
  <si>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</si>
  <si>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</si>
  <si>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</si>
  <si>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</si>
  <si>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</si>
  <si>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</si>
  <si>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</si>
  <si>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</si>
  <si>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</si>
  <si>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</si>
  <si>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</si>
  <si>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</si>
  <si>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</si>
  <si>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</si>
  <si>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</si>
  <si>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</si>
  <si>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</si>
  <si>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</si>
  <si>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</si>
  <si>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</si>
  <si>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</si>
  <si>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</si>
  <si>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</si>
  <si>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</si>
  <si>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</si>
  <si>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</si>
  <si>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</si>
  <si>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</si>
  <si>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</si>
  <si>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</si>
  <si>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</si>
  <si>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</si>
  <si>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</si>
  <si>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</si>
  <si>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</si>
  <si>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</si>
  <si>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</si>
  <si>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</si>
  <si>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</si>
  <si>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</si>
  <si>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</si>
  <si>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</si>
  <si>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</si>
  <si>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</si>
  <si>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</si>
  <si>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</si>
  <si>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</si>
  <si>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</si>
  <si>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</si>
  <si>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</si>
  <si>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</si>
  <si>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</si>
  <si>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</si>
  <si>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</si>
  <si>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</si>
  <si>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</si>
  <si>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</si>
  <si>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</si>
  <si>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</si>
  <si>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</si>
  <si>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</si>
  <si>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</si>
  <si>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</si>
  <si>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</si>
  <si>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</si>
  <si>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</si>
  <si>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</si>
  <si>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</si>
  <si>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</si>
  <si>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</si>
  <si>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</si>
  <si>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</si>
  <si>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</si>
  <si>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</si>
  <si>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</si>
  <si>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</si>
  <si>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</si>
  <si>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</si>
  <si>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</si>
  <si>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</si>
  <si>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</si>
  <si>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</si>
  <si>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</si>
  <si>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</si>
  <si>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</si>
  <si>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</si>
  <si>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</si>
  <si>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</si>
  <si>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</si>
  <si>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</si>
  <si>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</si>
  <si>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</si>
  <si>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</si>
  <si>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</si>
  <si>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</si>
  <si>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</si>
  <si>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</si>
  <si>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</si>
  <si>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</si>
  <si>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</si>
  <si>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</si>
  <si>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</si>
  <si>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</si>
  <si>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</si>
  <si>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</si>
  <si>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</si>
  <si>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</si>
  <si>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</si>
  <si>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</si>
  <si>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</si>
  <si>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</si>
  <si>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</si>
  <si>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</si>
  <si>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</si>
  <si>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</si>
  <si>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</si>
  <si>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</si>
  <si>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</si>
  <si>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</si>
  <si>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</si>
  <si>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</si>
  <si>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</si>
  <si>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</si>
  <si>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</si>
  <si>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</si>
  <si>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</si>
  <si>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</si>
  <si>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</si>
  <si>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</si>
  <si>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</si>
  <si>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</si>
  <si>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</si>
  <si>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</si>
  <si>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</si>
  <si>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</si>
  <si>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</si>
  <si>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</si>
  <si>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</si>
  <si>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</si>
  <si>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</si>
  <si>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</si>
  <si>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</si>
  <si>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</si>
  <si>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</si>
  <si>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</si>
  <si>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</si>
  <si>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</si>
  <si>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</si>
  <si>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</si>
  <si>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</si>
  <si>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</si>
  <si>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</si>
  <si>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</si>
  <si>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</si>
  <si>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</si>
  <si>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</si>
  <si>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</si>
  <si>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</si>
  <si>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</si>
  <si>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</si>
  <si>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</si>
  <si>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</si>
  <si>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</si>
  <si>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</si>
  <si>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</si>
  <si>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</si>
  <si>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</si>
  <si>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</si>
  <si>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</si>
  <si>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</si>
  <si>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</si>
  <si>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</si>
  <si>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</si>
  <si>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</si>
  <si>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</si>
  <si>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</si>
  <si>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</si>
  <si>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</si>
  <si>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</si>
  <si>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</si>
  <si>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</si>
  <si>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</si>
  <si>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</si>
  <si>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</si>
  <si>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</si>
  <si>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</si>
  <si>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</si>
  <si>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</si>
  <si>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</si>
  <si>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</si>
  <si>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</si>
  <si>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</si>
  <si>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</si>
  <si>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</si>
  <si>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</si>
  <si>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</si>
  <si>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</si>
  <si>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</si>
  <si>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</si>
  <si>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</si>
  <si>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</si>
  <si>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</si>
  <si>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</si>
  <si>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</si>
  <si>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</si>
  <si>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</si>
  <si>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</si>
  <si>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</si>
  <si>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</si>
  <si>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</si>
  <si>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</si>
  <si>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</si>
  <si>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</si>
  <si>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</si>
  <si>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</si>
  <si>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</si>
  <si>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</si>
  <si>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</si>
  <si>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</si>
  <si>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</si>
  <si>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</si>
  <si>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</si>
  <si>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</si>
  <si>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</si>
  <si>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</si>
  <si>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</si>
  <si>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</si>
  <si>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</si>
  <si>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</si>
  <si>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</si>
  <si>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</si>
  <si>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</si>
  <si>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</si>
  <si>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</si>
  <si>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</si>
  <si>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</si>
  <si>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</si>
  <si>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</si>
  <si>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</si>
  <si>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</si>
  <si>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</si>
  <si>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</si>
  <si>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</si>
  <si>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</si>
  <si>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</si>
  <si>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</si>
  <si>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</si>
  <si>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</si>
  <si>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</si>
  <si>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</si>
  <si>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</si>
  <si>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</si>
  <si>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</si>
  <si>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</si>
  <si>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</si>
  <si>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</si>
  <si>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</si>
  <si>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</si>
  <si>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</si>
  <si>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</si>
  <si>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</si>
  <si>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</si>
  <si>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</si>
  <si>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</si>
  <si>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</si>
  <si>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</si>
  <si>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</si>
  <si>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</si>
  <si>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</si>
  <si>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</si>
  <si>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</si>
  <si>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</si>
  <si>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</si>
  <si>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</si>
  <si>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</si>
  <si>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</si>
  <si>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</si>
  <si>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</si>
  <si>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</si>
  <si>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</si>
  <si>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</si>
  <si>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</si>
  <si>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</si>
  <si>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</si>
  <si>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</si>
  <si>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</si>
  <si>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</si>
  <si>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</si>
  <si>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</si>
  <si>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</si>
  <si>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</si>
  <si>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</si>
  <si>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</si>
  <si>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</si>
  <si>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</si>
  <si>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</si>
  <si>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</si>
  <si>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</si>
  <si>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</si>
  <si>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</si>
  <si>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</si>
  <si>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</si>
  <si>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</si>
  <si>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</si>
  <si>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</si>
  <si>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</si>
  <si>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</si>
  <si>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</si>
  <si>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</si>
  <si>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</si>
  <si>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</si>
  <si>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</si>
  <si>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</si>
  <si>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</si>
  <si>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</si>
  <si>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</si>
  <si>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</si>
  <si>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</si>
  <si>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</si>
  <si>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</si>
  <si>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</si>
  <si>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</si>
  <si>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</si>
  <si>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</si>
  <si>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</si>
  <si>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</si>
  <si>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</si>
  <si>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</si>
  <si>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</si>
  <si>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</si>
  <si>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</si>
  <si>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</si>
  <si>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</si>
  <si>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</si>
  <si>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</si>
  <si>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</si>
  <si>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</si>
  <si>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</si>
  <si>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</si>
  <si>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</si>
  <si>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</si>
  <si>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</si>
  <si>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</si>
  <si>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</si>
  <si>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</si>
  <si>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</si>
  <si>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</si>
  <si>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</si>
  <si>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</si>
  <si>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</si>
  <si>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</si>
  <si>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</si>
  <si>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</si>
  <si>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</si>
  <si>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</si>
  <si>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</si>
  <si>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</si>
  <si>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</si>
  <si>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</si>
  <si>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</si>
  <si>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</si>
  <si>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</si>
  <si>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</si>
  <si>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</si>
  <si>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</si>
  <si>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</si>
  <si>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</si>
  <si>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</si>
  <si>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</si>
  <si>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</si>
  <si>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</si>
  <si>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</si>
  <si>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</si>
  <si>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</si>
  <si>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</si>
  <si>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</si>
  <si>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</si>
  <si>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</si>
  <si>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</si>
  <si>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</si>
  <si>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</si>
  <si>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</si>
  <si>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</si>
  <si>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</si>
  <si>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</si>
  <si>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</si>
  <si>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</si>
  <si>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</si>
  <si>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</si>
  <si>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</si>
  <si>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</si>
  <si>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</si>
  <si>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</si>
  <si>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</si>
  <si>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</si>
  <si>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</si>
  <si>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</si>
  <si>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</si>
  <si>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</si>
  <si>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</si>
  <si>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</si>
  <si>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</si>
  <si>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</si>
  <si>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</si>
  <si>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</si>
  <si>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</si>
  <si>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</si>
  <si>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</si>
  <si>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</si>
  <si>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</si>
  <si>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</si>
  <si>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</si>
  <si>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</si>
  <si>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</si>
  <si>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</si>
  <si>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</si>
  <si>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</si>
  <si>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</si>
  <si>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</si>
  <si>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</si>
  <si>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</si>
  <si>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</si>
  <si>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</si>
  <si>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</si>
  <si>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</si>
  <si>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</si>
  <si>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</si>
  <si>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</si>
  <si>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</si>
  <si>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</si>
  <si>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</si>
  <si>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</si>
  <si>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</si>
  <si>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</si>
  <si>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</si>
  <si>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</si>
  <si>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</si>
  <si>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</si>
  <si>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</si>
  <si>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</si>
  <si>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</si>
  <si>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</si>
  <si>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</si>
  <si>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</si>
  <si>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</si>
  <si>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</si>
  <si>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</si>
  <si>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</si>
  <si>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</si>
  <si>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</si>
  <si>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</si>
  <si>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</si>
  <si>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</si>
  <si>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</si>
  <si>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</si>
  <si>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</si>
  <si>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</si>
  <si>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</si>
  <si>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</si>
  <si>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</si>
  <si>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</si>
  <si>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</si>
  <si>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</si>
  <si>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</si>
  <si>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</si>
  <si>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</si>
  <si>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</si>
  <si>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</si>
  <si>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</si>
  <si>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</si>
  <si>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</si>
  <si>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</si>
  <si>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</si>
  <si>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</si>
  <si>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</si>
  <si>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</si>
  <si>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</si>
  <si>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</si>
  <si>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</si>
  <si>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</si>
  <si>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</si>
  <si>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</si>
  <si>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</si>
  <si>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</si>
  <si>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</si>
  <si>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</si>
  <si>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</si>
  <si>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</si>
  <si>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</si>
  <si>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</si>
  <si>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</si>
  <si>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</si>
  <si>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</si>
  <si>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</si>
  <si>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</si>
  <si>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</si>
  <si>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</si>
  <si>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</si>
  <si>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</si>
  <si>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</si>
  <si>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</si>
  <si>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</si>
  <si>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</si>
  <si>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</si>
  <si>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</si>
  <si>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</si>
  <si>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</si>
  <si>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</si>
  <si>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</si>
  <si>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</si>
  <si>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</si>
  <si>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</si>
  <si>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</si>
  <si>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</si>
  <si>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</si>
  <si>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</si>
  <si>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</si>
  <si>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</si>
  <si>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</si>
  <si>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</si>
  <si>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</si>
  <si>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</si>
  <si>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</si>
  <si>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</si>
  <si>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</si>
  <si>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</si>
  <si>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</si>
  <si>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</si>
  <si>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</si>
  <si>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</si>
  <si>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</si>
  <si>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</si>
  <si>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</si>
  <si>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</si>
  <si>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</si>
  <si>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</si>
  <si>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</si>
  <si>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</si>
  <si>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</si>
  <si>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</si>
  <si>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</si>
  <si>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</si>
  <si>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</si>
  <si>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</si>
  <si>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</si>
  <si>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</si>
  <si>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</si>
  <si>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</si>
  <si>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</si>
  <si>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</si>
  <si>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</si>
  <si>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</si>
  <si>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</si>
  <si>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</si>
  <si>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</si>
  <si>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</si>
  <si>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</si>
  <si>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</si>
  <si>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</si>
  <si>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</si>
  <si>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</si>
  <si>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</si>
  <si>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</si>
  <si>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</si>
  <si>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</si>
  <si>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</si>
  <si>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</si>
  <si>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</si>
  <si>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</si>
  <si>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</si>
  <si>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</si>
  <si>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</si>
  <si>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</si>
  <si>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</si>
  <si>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</si>
  <si>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</si>
  <si>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</si>
  <si>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</si>
  <si>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</si>
  <si>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</si>
  <si>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</si>
  <si>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</si>
  <si>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</si>
  <si>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</si>
  <si>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</si>
  <si>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</si>
  <si>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</si>
  <si>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</si>
  <si>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</si>
  <si>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</si>
  <si>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</si>
  <si>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</si>
  <si>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</si>
  <si>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</si>
  <si>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</si>
  <si>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</si>
  <si>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</si>
  <si>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</si>
  <si>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</si>
  <si>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</si>
  <si>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</si>
  <si>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</si>
  <si>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</si>
  <si>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</si>
  <si>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</si>
  <si>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</si>
  <si>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</si>
  <si>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</si>
  <si>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</si>
  <si>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</si>
  <si>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</si>
  <si>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</si>
  <si>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</si>
  <si>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</si>
  <si>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</si>
  <si>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</si>
  <si>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</si>
  <si>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</si>
  <si>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</si>
  <si>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</si>
  <si>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</si>
  <si>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</si>
  <si>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</si>
  <si>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</si>
  <si>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</si>
  <si>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</si>
  <si>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</si>
  <si>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</si>
  <si>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</si>
  <si>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</si>
  <si>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</si>
  <si>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</si>
  <si>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</si>
  <si>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</si>
  <si>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</si>
  <si>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</si>
  <si>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</si>
  <si>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</si>
  <si>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</si>
  <si>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</si>
  <si>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</si>
  <si>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</si>
  <si>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</si>
  <si>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</si>
  <si>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</si>
  <si>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</si>
  <si>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</si>
  <si>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</si>
  <si>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</si>
  <si>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</si>
  <si>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</si>
  <si>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</si>
  <si>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</si>
  <si>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</si>
  <si>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</si>
  <si>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</si>
  <si>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</si>
  <si>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</si>
  <si>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</si>
  <si>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</si>
  <si>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</si>
  <si>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</si>
  <si>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</si>
  <si>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</si>
  <si>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</si>
  <si>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</si>
  <si>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</si>
  <si>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</si>
  <si>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</si>
  <si>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</si>
  <si>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</si>
  <si>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</si>
  <si>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</si>
  <si>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</si>
  <si>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</si>
  <si>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</si>
  <si>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</si>
  <si>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</si>
  <si>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</si>
  <si>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</si>
  <si>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</si>
  <si>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</si>
  <si>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</si>
  <si>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</si>
  <si>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</si>
  <si>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</si>
  <si>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</si>
  <si>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</si>
  <si>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</si>
  <si>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</si>
  <si>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</si>
  <si>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</si>
  <si>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</si>
  <si>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</si>
  <si>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</si>
  <si>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</si>
  <si>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</si>
  <si>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</si>
  <si>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</si>
  <si>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</si>
  <si>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</si>
  <si>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</si>
  <si>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</si>
  <si>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</si>
  <si>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</si>
  <si>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</si>
  <si>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</si>
  <si>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</si>
  <si>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</si>
  <si>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</si>
  <si>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</si>
  <si>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</si>
  <si>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</si>
  <si>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</si>
  <si>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</si>
  <si>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</si>
  <si>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</si>
  <si>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</si>
  <si>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</si>
  <si>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</si>
  <si>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</si>
  <si>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</si>
  <si>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</si>
  <si>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</si>
  <si>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</si>
  <si>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</si>
  <si>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</si>
  <si>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</si>
  <si>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</si>
  <si>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</si>
  <si>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</si>
  <si>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</si>
  <si>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</si>
  <si>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</si>
  <si>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</si>
  <si>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</si>
  <si>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</si>
  <si>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</si>
  <si>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</si>
  <si>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</si>
  <si>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</si>
  <si>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</si>
  <si>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</si>
  <si>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</si>
  <si>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</si>
  <si>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</si>
  <si>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</si>
  <si>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</si>
  <si>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</si>
  <si>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</si>
  <si>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</si>
  <si>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</si>
  <si>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</si>
  <si>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</si>
  <si>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</si>
  <si>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</si>
  <si>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</si>
  <si>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</si>
  <si>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</si>
  <si>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</si>
  <si>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</si>
  <si>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</si>
  <si>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</si>
  <si>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</si>
  <si>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</si>
  <si>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</si>
  <si>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</si>
  <si>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</si>
  <si>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</si>
  <si>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</si>
  <si>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</si>
  <si>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</si>
  <si>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</si>
  <si>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</si>
  <si>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</si>
  <si>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</si>
  <si>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</si>
  <si>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</si>
  <si>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</si>
  <si>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</si>
  <si>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</si>
  <si>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</si>
  <si>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</si>
  <si>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</si>
  <si>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</si>
  <si>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</si>
  <si>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</si>
  <si>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</si>
  <si>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</si>
  <si>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</si>
  <si>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</si>
  <si>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</si>
  <si>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</si>
  <si>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</si>
  <si>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</si>
  <si>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</si>
  <si>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</si>
  <si>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</si>
  <si>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</si>
  <si>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</si>
  <si>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</si>
  <si>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</si>
  <si>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</si>
  <si>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</si>
  <si>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</si>
  <si>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</si>
  <si>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</si>
  <si>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</si>
  <si>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</si>
  <si>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</si>
  <si>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</si>
  <si>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</si>
  <si>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</si>
  <si>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</si>
  <si>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</si>
  <si>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</si>
  <si>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</si>
  <si>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</si>
  <si>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</si>
  <si>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</si>
  <si>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</si>
  <si>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</si>
  <si>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</si>
  <si>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</si>
  <si>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</si>
  <si>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</si>
  <si>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</si>
  <si>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</si>
  <si>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</si>
  <si>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</si>
  <si>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</si>
  <si>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</si>
  <si>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</si>
  <si>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</si>
  <si>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</si>
  <si>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</si>
  <si>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</si>
  <si>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</si>
  <si>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</si>
  <si>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</si>
  <si>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</si>
  <si>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</si>
  <si>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</si>
  <si>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</si>
  <si>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</si>
  <si>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</si>
  <si>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</si>
  <si>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</si>
  <si>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</si>
  <si>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</si>
  <si>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</si>
  <si>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</si>
  <si>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</si>
  <si>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</si>
  <si>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</si>
  <si>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</si>
  <si>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</si>
  <si>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</si>
  <si>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</si>
  <si>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</si>
  <si>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</si>
  <si>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</si>
  <si>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</si>
  <si>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</si>
  <si>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</si>
  <si>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</si>
  <si>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</si>
  <si>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</si>
  <si>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</si>
  <si>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</si>
  <si>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</si>
  <si>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</si>
  <si>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</si>
  <si>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</si>
  <si>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</si>
  <si>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</si>
  <si>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</si>
  <si>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</si>
  <si>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</si>
  <si>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</si>
  <si>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</si>
  <si>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</si>
  <si>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</si>
  <si>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</si>
  <si>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</si>
  <si>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</si>
  <si>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</si>
  <si>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</si>
  <si>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</si>
  <si>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</si>
  <si>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</si>
  <si>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</si>
  <si>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</si>
  <si>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</si>
  <si>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</si>
  <si>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</si>
  <si>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</si>
  <si>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</si>
  <si>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</si>
  <si>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</si>
  <si>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</si>
  <si>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</si>
  <si>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</si>
  <si>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</si>
  <si>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</si>
  <si>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</si>
  <si>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</si>
  <si>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</si>
  <si>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</si>
  <si>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</si>
  <si>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</si>
  <si>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</si>
  <si>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</si>
  <si>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</si>
  <si>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</si>
  <si>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</si>
  <si>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</si>
  <si>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</si>
  <si>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</si>
  <si>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</si>
  <si>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</si>
  <si>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</si>
  <si>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</si>
  <si>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</si>
  <si>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</si>
  <si>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</si>
  <si>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</si>
  <si>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</si>
  <si>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</si>
  <si>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</si>
  <si>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</si>
  <si>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</si>
  <si>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</si>
  <si>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</si>
  <si>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</si>
  <si>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</si>
  <si>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</si>
  <si>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</si>
  <si>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</si>
  <si>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</si>
  <si>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</si>
  <si>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</si>
  <si>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</si>
  <si>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</si>
  <si>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</si>
  <si>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</si>
  <si>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</si>
  <si>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</si>
  <si>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</si>
  <si>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</si>
  <si>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</si>
  <si>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</si>
  <si>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</si>
  <si>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</si>
  <si>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</si>
  <si>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</si>
  <si>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</si>
  <si>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</si>
  <si>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</si>
  <si>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</si>
  <si>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</si>
  <si>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</si>
  <si>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</si>
  <si>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</si>
  <si>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</si>
  <si>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</si>
  <si>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</si>
  <si>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</si>
  <si>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</si>
  <si>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</si>
  <si>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</si>
  <si>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</si>
  <si>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</si>
  <si>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</si>
  <si>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</si>
  <si>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</si>
  <si>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</si>
  <si>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</si>
  <si>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</si>
  <si>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</si>
  <si>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</si>
  <si>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</si>
  <si>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</si>
  <si>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</si>
  <si>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</si>
  <si>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</si>
  <si>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</si>
  <si>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</si>
  <si>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</si>
  <si>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</si>
  <si>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</si>
  <si>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</si>
  <si>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</si>
  <si>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</si>
  <si>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</si>
  <si>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</si>
  <si>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</si>
  <si>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</si>
  <si>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</si>
  <si>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</si>
  <si>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</si>
  <si>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</si>
  <si>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</si>
  <si>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</si>
  <si>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</si>
  <si>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</si>
  <si>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</si>
  <si>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</si>
  <si>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</si>
  <si>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</si>
  <si>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</si>
  <si>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</si>
  <si>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</si>
  <si>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</si>
  <si>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</si>
  <si>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</si>
  <si>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</si>
  <si>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</si>
  <si>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</si>
  <si>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</si>
  <si>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</si>
  <si>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</si>
  <si>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</si>
  <si>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</si>
  <si>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</si>
  <si>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</si>
  <si>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</si>
  <si>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</si>
  <si>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</si>
  <si>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</si>
  <si>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</si>
  <si>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</si>
  <si>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</si>
  <si>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</si>
  <si>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</si>
  <si>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</si>
  <si>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</si>
  <si>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</si>
  <si>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</si>
  <si>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</si>
  <si>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</si>
  <si>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</si>
  <si>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</si>
  <si>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</si>
  <si>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</si>
  <si>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</si>
  <si>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</si>
  <si>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</si>
  <si>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</si>
  <si>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</si>
  <si>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</si>
  <si>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</si>
  <si>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</si>
  <si>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</si>
  <si>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</si>
  <si>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</si>
  <si>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</si>
  <si>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</si>
  <si>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</si>
  <si>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</si>
  <si>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</si>
  <si>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</si>
  <si>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</si>
  <si>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</si>
  <si>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</si>
  <si>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</si>
  <si>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</si>
  <si>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</si>
  <si>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</si>
  <si>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</si>
  <si>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</si>
  <si>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</si>
  <si>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</si>
  <si>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</si>
  <si>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</si>
  <si>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</si>
  <si>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</si>
  <si>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</si>
  <si>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</si>
  <si>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</si>
  <si>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</si>
  <si>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</si>
  <si>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</si>
  <si>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</si>
  <si>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</si>
  <si>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</si>
  <si>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</si>
  <si>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</si>
  <si>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</si>
  <si>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</si>
  <si>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</si>
  <si>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</si>
  <si>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</si>
  <si>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</si>
  <si>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</si>
  <si>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</si>
  <si>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</si>
  <si>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</si>
  <si>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</si>
  <si>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</si>
  <si>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</si>
  <si>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</si>
  <si>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</si>
  <si>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</si>
  <si>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</si>
  <si>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</si>
  <si>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</si>
  <si>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</si>
  <si>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</si>
  <si>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</si>
  <si>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</si>
  <si>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</si>
  <si>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</si>
  <si>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</si>
  <si>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</si>
  <si>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</si>
  <si>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</si>
  <si>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</si>
  <si>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</si>
  <si>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</si>
  <si>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</si>
  <si>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</si>
  <si>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</si>
  <si>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</si>
  <si>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</si>
  <si>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</si>
  <si>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</si>
  <si>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</si>
  <si>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</si>
  <si>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</si>
  <si>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</si>
  <si>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</si>
  <si>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</si>
  <si>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</si>
  <si>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</si>
  <si>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</si>
  <si>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</si>
  <si>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</si>
  <si>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</si>
  <si>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</si>
  <si>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</si>
  <si>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</si>
  <si>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</si>
  <si>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</si>
  <si>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</si>
  <si>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</si>
  <si>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</si>
  <si>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</si>
  <si>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</si>
  <si>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</si>
  <si>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</si>
  <si>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</si>
  <si>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</si>
  <si>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</si>
  <si>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</si>
  <si>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</si>
  <si>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</si>
  <si>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</si>
  <si>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</si>
  <si>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</si>
  <si>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</si>
  <si>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</si>
  <si>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</si>
  <si>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</si>
  <si>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</si>
  <si>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</si>
  <si>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</si>
  <si>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</si>
  <si>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</si>
  <si>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</si>
  <si>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</si>
  <si>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</si>
  <si>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</si>
  <si>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</si>
  <si>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</si>
  <si>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</si>
  <si>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</si>
  <si>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</si>
  <si>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</si>
  <si>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</si>
  <si>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</si>
  <si>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</si>
  <si>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</si>
  <si>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</si>
  <si>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</si>
  <si>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</si>
  <si>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</si>
  <si>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</si>
  <si>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</si>
  <si>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</si>
  <si>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</si>
  <si>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</si>
  <si>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</si>
  <si>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</si>
  <si>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</si>
  <si>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</si>
  <si>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</si>
  <si>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</si>
  <si>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</si>
  <si>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</si>
  <si>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</si>
  <si>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</si>
  <si>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</si>
  <si>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</si>
  <si>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</si>
  <si>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</si>
  <si>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</si>
  <si>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</si>
  <si>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</si>
  <si>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</si>
  <si>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</si>
  <si>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</si>
  <si>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</si>
  <si>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</si>
  <si>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</si>
  <si>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</si>
  <si>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</si>
  <si>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</si>
  <si>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</si>
  <si>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</si>
  <si>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</si>
  <si>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</si>
  <si>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</si>
  <si>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</si>
  <si>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</si>
  <si>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</si>
  <si>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</si>
  <si>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</si>
  <si>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</si>
  <si>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</si>
  <si>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</si>
  <si>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</si>
  <si>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</si>
  <si>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</si>
  <si>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</si>
  <si>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</si>
  <si>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</si>
  <si>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</si>
  <si>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</si>
  <si>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</si>
  <si>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</si>
  <si>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</si>
  <si>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</si>
  <si>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</si>
  <si>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</si>
  <si>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</si>
  <si>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</si>
  <si>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</si>
  <si>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</si>
  <si>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</si>
  <si>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</si>
  <si>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</si>
  <si>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</si>
  <si>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</si>
  <si>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</si>
  <si>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</si>
  <si>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</si>
  <si>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</si>
  <si>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</si>
  <si>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</si>
  <si>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</si>
  <si>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</si>
  <si>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</si>
  <si>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</si>
  <si>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</si>
  <si>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</si>
  <si>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</si>
  <si>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</si>
  <si>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</si>
  <si>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</si>
  <si>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</si>
  <si>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</si>
  <si>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</si>
  <si>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</si>
  <si>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</si>
  <si>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</si>
  <si>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</si>
  <si>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</si>
  <si>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</si>
  <si>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</si>
  <si>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</si>
  <si>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</si>
  <si>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</si>
  <si>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</si>
  <si>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</si>
  <si>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</si>
  <si>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</si>
  <si>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</si>
  <si>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</si>
  <si>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</si>
  <si>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</si>
  <si>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</si>
  <si>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</si>
  <si>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</si>
  <si>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</si>
  <si>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</si>
  <si>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</si>
  <si>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</si>
  <si>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</si>
  <si>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</si>
  <si>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</si>
  <si>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</si>
  <si>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</si>
  <si>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</si>
  <si>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</si>
  <si>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</si>
  <si>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</si>
  <si>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</si>
  <si>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</si>
  <si>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</si>
  <si>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</si>
  <si>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</si>
  <si>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</si>
  <si>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</si>
  <si>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</si>
  <si>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</si>
  <si>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</si>
  <si>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</si>
  <si>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</si>
  <si>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</si>
  <si>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</si>
  <si>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</si>
  <si>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</si>
  <si>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</si>
  <si>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</si>
  <si>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</si>
  <si>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</si>
  <si>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</si>
  <si>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</si>
  <si>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</si>
  <si>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</si>
  <si>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</si>
  <si>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</si>
  <si>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</si>
  <si>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</si>
  <si>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</si>
  <si>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</si>
  <si>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</si>
  <si>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</si>
  <si>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</si>
  <si>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</si>
  <si>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</si>
  <si>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</si>
  <si>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</si>
  <si>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</si>
  <si>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</si>
  <si>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</si>
  <si>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</si>
  <si>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</si>
  <si>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</si>
  <si>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</si>
  <si>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</si>
  <si>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</si>
  <si>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</si>
  <si>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</si>
  <si>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</si>
  <si>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</si>
  <si>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</si>
  <si>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</si>
  <si>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</si>
  <si>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</si>
  <si>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</si>
  <si>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</si>
  <si>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</si>
  <si>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</si>
  <si>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</si>
  <si>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</si>
  <si>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</si>
  <si>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</si>
  <si>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</si>
  <si>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</si>
  <si>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</si>
  <si>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</si>
  <si>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</si>
  <si>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</si>
  <si>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</si>
  <si>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</si>
  <si>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</si>
  <si>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</si>
  <si>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</si>
  <si>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</si>
  <si>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</si>
  <si>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</si>
  <si>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</si>
  <si>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</si>
  <si>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</si>
  <si>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</si>
  <si>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</si>
  <si>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</si>
  <si>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</si>
  <si>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</si>
  <si>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</si>
  <si>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</si>
  <si>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</si>
  <si>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</si>
  <si>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</si>
  <si>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</si>
  <si>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</si>
  <si>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</si>
  <si>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</si>
  <si>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</si>
  <si>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</si>
  <si>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</si>
  <si>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</si>
  <si>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</si>
  <si>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</si>
  <si>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</si>
  <si>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</si>
  <si>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</si>
  <si>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</si>
  <si>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</si>
  <si>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</si>
  <si>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</si>
  <si>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</si>
  <si>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</si>
  <si>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</si>
  <si>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</si>
  <si>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</si>
  <si>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</si>
  <si>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</si>
  <si>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</si>
  <si>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</si>
  <si>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</si>
  <si>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</si>
  <si>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</si>
  <si>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</si>
  <si>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</si>
  <si>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</si>
  <si>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</si>
  <si>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</si>
  <si>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</si>
  <si>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</si>
  <si>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</si>
  <si>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</si>
  <si>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</si>
  <si>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</si>
  <si>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</si>
  <si>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</si>
  <si>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</si>
  <si>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</si>
  <si>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</si>
  <si>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</si>
  <si>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</si>
  <si>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</si>
  <si>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</si>
  <si>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</si>
  <si>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</si>
  <si>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</si>
  <si>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</si>
  <si>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</si>
  <si>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</si>
  <si>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</si>
  <si>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</si>
  <si>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</si>
  <si>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</si>
  <si>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</si>
  <si>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</si>
  <si>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</si>
  <si>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</si>
  <si>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</si>
  <si>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</si>
  <si>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</si>
  <si>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</si>
  <si>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</si>
  <si>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</si>
  <si>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</si>
  <si>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</si>
  <si>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</si>
  <si>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</si>
  <si>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</si>
  <si>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</si>
  <si>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</si>
  <si>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</si>
  <si>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</si>
  <si>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</si>
  <si>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</si>
  <si>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</si>
  <si>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</si>
  <si>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</si>
  <si>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</si>
  <si>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</si>
  <si>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</si>
  <si>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</si>
  <si>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</si>
  <si>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</si>
  <si>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</si>
  <si>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</si>
  <si>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</si>
  <si>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</si>
  <si>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</si>
  <si>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</si>
  <si>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</si>
  <si>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</si>
  <si>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</si>
  <si>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</si>
  <si>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</si>
  <si>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</si>
  <si>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</si>
  <si>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</si>
  <si>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</si>
  <si>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</si>
  <si>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</si>
  <si>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</si>
  <si>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</si>
  <si>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</si>
  <si>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</si>
  <si>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</si>
  <si>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</si>
  <si>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</si>
  <si>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</si>
  <si>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</si>
  <si>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</si>
  <si>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</si>
  <si>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</si>
  <si>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</si>
  <si>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</si>
  <si>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</si>
  <si>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</si>
  <si>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</si>
  <si>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</si>
  <si>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</si>
  <si>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</si>
  <si>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</si>
  <si>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</si>
  <si>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</si>
  <si>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</si>
  <si>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</si>
  <si>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</si>
  <si>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</si>
  <si>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</si>
  <si>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</si>
  <si>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</si>
  <si>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</si>
  <si>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</si>
  <si>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</si>
  <si>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</si>
  <si>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</si>
  <si>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</si>
  <si>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</si>
  <si>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</si>
  <si>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</si>
  <si>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</si>
  <si>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</si>
  <si>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</si>
  <si>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</si>
  <si>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</si>
  <si>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</si>
  <si>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</si>
  <si>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</si>
  <si>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</si>
  <si>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</si>
  <si>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</si>
  <si>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</si>
  <si>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</si>
  <si>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</si>
  <si>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</si>
  <si>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</si>
  <si>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</si>
  <si>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</si>
  <si>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</si>
  <si>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</si>
  <si>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</si>
  <si>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</si>
  <si>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</si>
  <si>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</si>
  <si>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</si>
  <si>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</si>
  <si>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</si>
  <si>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</si>
  <si>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</si>
  <si>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</si>
  <si>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</si>
  <si>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</si>
  <si>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</si>
  <si>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</si>
  <si>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</si>
  <si>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</si>
  <si>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</si>
  <si>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</si>
  <si>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</si>
  <si>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</si>
  <si>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</si>
  <si>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</si>
  <si>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</si>
  <si>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</si>
  <si>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</si>
  <si>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</si>
  <si>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</si>
  <si>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</si>
  <si>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</si>
  <si>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</si>
  <si>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</si>
  <si>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</si>
  <si>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</si>
  <si>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</si>
  <si>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</si>
  <si>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</si>
  <si>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</si>
  <si>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</si>
  <si>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</si>
  <si>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</si>
  <si>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</si>
  <si>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</si>
  <si>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</si>
  <si>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</si>
  <si>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</si>
  <si>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</si>
  <si>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</si>
  <si>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</si>
  <si>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</si>
  <si>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</si>
  <si>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</si>
  <si>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</si>
  <si>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</si>
  <si>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</si>
  <si>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</si>
  <si>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</si>
  <si>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</si>
  <si>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</si>
  <si>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</si>
  <si>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</si>
  <si>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</si>
  <si>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</si>
  <si>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</si>
  <si>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</si>
  <si>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</si>
  <si>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</si>
  <si>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</si>
  <si>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</si>
  <si>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</si>
  <si>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</si>
  <si>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</si>
  <si>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</si>
  <si>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</si>
  <si>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</si>
  <si>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</si>
  <si>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</si>
  <si>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</si>
  <si>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</si>
  <si>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</si>
  <si>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</si>
  <si>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</si>
  <si>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</si>
  <si>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</si>
  <si>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</si>
  <si>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</si>
  <si>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</si>
  <si>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</si>
  <si>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</si>
  <si>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</si>
  <si>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</si>
  <si>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</si>
  <si>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</si>
  <si>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</si>
  <si>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</si>
  <si>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</si>
  <si>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</si>
  <si>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</si>
  <si>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</si>
  <si>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</si>
  <si>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</si>
  <si>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</si>
  <si>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</si>
  <si>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</si>
  <si>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</si>
  <si>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</si>
  <si>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</si>
  <si>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</si>
  <si>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</si>
  <si>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</si>
  <si>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</si>
  <si>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</si>
  <si>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</si>
  <si>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</si>
  <si>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</si>
  <si>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</si>
  <si>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</si>
  <si>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</si>
  <si>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</si>
  <si>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</si>
  <si>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</si>
  <si>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</si>
  <si>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</si>
  <si>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</si>
  <si>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</si>
  <si>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</si>
  <si>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</si>
  <si>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</si>
  <si>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</si>
  <si>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</si>
  <si>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</si>
  <si>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</si>
  <si>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</si>
  <si>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</si>
  <si>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</si>
  <si>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</si>
  <si>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</si>
  <si>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</si>
  <si>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</si>
  <si>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</si>
  <si>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</si>
  <si>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</si>
  <si>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</si>
  <si>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</si>
  <si>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</si>
  <si>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</si>
  <si>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</si>
  <si>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</si>
  <si>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</si>
  <si>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</si>
  <si>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</si>
  <si>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</si>
  <si>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</si>
  <si>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</si>
  <si>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</si>
  <si>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</si>
  <si>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</si>
  <si>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</si>
  <si>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</si>
  <si>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</si>
  <si>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</si>
  <si>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</si>
  <si>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</si>
  <si>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</si>
  <si>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</si>
  <si>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</si>
  <si>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</si>
  <si>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</si>
  <si>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</si>
  <si>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</si>
  <si>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</si>
  <si>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</si>
  <si>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</si>
  <si>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</si>
  <si>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</si>
  <si>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</si>
  <si>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</si>
  <si>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</si>
  <si>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</si>
  <si>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</si>
  <si>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</si>
  <si>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</si>
  <si>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</si>
  <si>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</si>
  <si>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</si>
  <si>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</si>
  <si>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</si>
  <si>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</si>
  <si>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</si>
  <si>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</si>
  <si>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</si>
  <si>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</si>
  <si>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</si>
  <si>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</si>
  <si>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</si>
  <si>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</si>
  <si>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</si>
  <si>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</si>
  <si>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</si>
  <si>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</si>
  <si>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</si>
  <si>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</si>
  <si>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</si>
  <si>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</si>
  <si>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</si>
  <si>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</si>
  <si>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</si>
  <si>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</si>
  <si>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</si>
  <si>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</si>
  <si>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</si>
  <si>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</si>
  <si>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</si>
  <si>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</si>
  <si>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</si>
  <si>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</si>
  <si>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</si>
  <si>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</si>
  <si>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</si>
  <si>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</si>
  <si>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</si>
  <si>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</si>
  <si>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</si>
  <si>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</si>
  <si>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</si>
  <si>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</si>
  <si>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</si>
  <si>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</si>
  <si>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</si>
  <si>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</si>
  <si>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</si>
  <si>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</si>
  <si>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</si>
  <si>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</si>
  <si>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</si>
  <si>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</si>
  <si>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</si>
  <si>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</si>
  <si>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</si>
  <si>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</si>
  <si>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</si>
  <si>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</si>
  <si>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</si>
  <si>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</si>
  <si>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</si>
  <si>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</si>
  <si>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</si>
  <si>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</si>
  <si>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</si>
  <si>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</si>
  <si>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</si>
  <si>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</si>
  <si>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</si>
  <si>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</si>
  <si>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</si>
  <si>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</si>
  <si>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</si>
  <si>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</si>
  <si>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</si>
  <si>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</si>
  <si>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</si>
  <si>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</si>
  <si>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</si>
  <si>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</si>
  <si>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</si>
  <si>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</si>
  <si>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</si>
  <si>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</si>
  <si>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</si>
  <si>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</si>
  <si>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</si>
  <si>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</si>
  <si>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</si>
  <si>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</si>
  <si>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</si>
  <si>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</si>
  <si>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</si>
  <si>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</si>
  <si>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</si>
  <si>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</si>
  <si>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</si>
  <si>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</si>
  <si>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</si>
  <si>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</si>
  <si>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</si>
  <si>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</si>
  <si>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</si>
  <si>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</si>
  <si>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</si>
  <si>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</si>
  <si>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</si>
  <si>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</si>
  <si>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</si>
  <si>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</si>
  <si>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</si>
  <si>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</si>
  <si>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</si>
  <si>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</si>
  <si>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</si>
  <si>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</si>
  <si>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</si>
  <si>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</si>
  <si>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</si>
  <si>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</si>
  <si>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</si>
  <si>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</si>
  <si>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</si>
  <si>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</si>
  <si>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</si>
  <si>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</si>
  <si>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</si>
  <si>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</si>
  <si>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</si>
  <si>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</si>
  <si>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</si>
  <si>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</si>
  <si>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</si>
  <si>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</si>
  <si>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</si>
  <si>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</si>
  <si>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</si>
  <si>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</si>
  <si>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</si>
  <si>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</si>
  <si>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</si>
  <si>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</si>
  <si>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</si>
  <si>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</si>
  <si>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</si>
  <si>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</si>
  <si>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</si>
  <si>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</si>
  <si>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</si>
  <si>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</si>
  <si>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</si>
  <si>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</si>
  <si>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</si>
  <si>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</si>
  <si>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</si>
  <si>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</si>
  <si>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</si>
  <si>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</si>
  <si>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</si>
  <si>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</si>
  <si>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</si>
  <si>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</si>
  <si>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</si>
  <si>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</si>
  <si>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</si>
  <si>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</si>
  <si>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</si>
  <si>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</si>
  <si>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</si>
  <si>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</si>
  <si>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</si>
  <si>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</si>
  <si>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</si>
  <si>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</si>
  <si>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</si>
  <si>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</si>
  <si>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</si>
  <si>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</si>
  <si>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</si>
  <si>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</si>
  <si>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</si>
  <si>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</si>
  <si>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</si>
  <si>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</si>
  <si>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</si>
  <si>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</si>
  <si>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</si>
  <si>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</si>
  <si>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</si>
  <si>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</si>
  <si>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</si>
  <si>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</si>
  <si>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</si>
  <si>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</si>
  <si>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</si>
  <si>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</si>
  <si>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</si>
  <si>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</si>
  <si>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</si>
  <si>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</si>
  <si>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</si>
  <si>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</si>
  <si>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</si>
  <si>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</si>
  <si>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</si>
  <si>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</si>
  <si>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</si>
  <si>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</si>
  <si>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</si>
  <si>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</si>
  <si>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</si>
  <si>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</si>
  <si>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</si>
  <si>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</si>
  <si>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</si>
  <si>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</si>
  <si>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</si>
  <si>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</si>
  <si>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</si>
  <si>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</si>
  <si>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</si>
  <si>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</si>
  <si>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</si>
  <si>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</si>
  <si>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</si>
  <si>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</si>
  <si>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</si>
  <si>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</si>
  <si>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</si>
  <si>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</si>
  <si>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</si>
  <si>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</si>
  <si>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</si>
  <si>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</si>
  <si>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</si>
  <si>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</si>
  <si>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</si>
  <si>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</si>
  <si>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</si>
  <si>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</si>
  <si>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</si>
  <si>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</si>
  <si>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</si>
  <si>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</si>
  <si>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</si>
  <si>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</si>
  <si>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</si>
  <si>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</si>
  <si>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</si>
  <si>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</si>
  <si>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</si>
  <si>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</si>
  <si>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</si>
  <si>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</si>
  <si>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</si>
  <si>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</si>
  <si>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</si>
  <si>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</si>
  <si>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</si>
  <si>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</si>
  <si>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</si>
  <si>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</si>
  <si>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</si>
  <si>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</si>
  <si>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</si>
  <si>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</si>
  <si>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</si>
  <si>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</si>
  <si>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</si>
  <si>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</si>
  <si>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</si>
  <si>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</si>
  <si>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</si>
  <si>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</si>
  <si>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</si>
  <si>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</si>
  <si>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</si>
  <si>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</si>
  <si>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</si>
  <si>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</si>
  <si>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</si>
  <si>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</si>
  <si>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</si>
  <si>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</si>
  <si>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</si>
  <si>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</si>
  <si>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</si>
  <si>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</si>
  <si>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</si>
  <si>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</si>
  <si>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</si>
  <si>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</si>
  <si>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</si>
  <si>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</si>
  <si>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</si>
  <si>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</si>
  <si>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</si>
  <si>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</si>
  <si>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</si>
  <si>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</si>
  <si>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</si>
  <si>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</si>
  <si>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</si>
  <si>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</si>
  <si>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</si>
  <si>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</si>
  <si>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</si>
  <si>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</si>
  <si>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</si>
  <si>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</si>
  <si>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</si>
  <si>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</si>
  <si>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</si>
  <si>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</si>
  <si>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</si>
  <si>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</si>
  <si>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</si>
  <si>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</si>
  <si>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</si>
  <si>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</si>
  <si>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</si>
  <si>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</si>
  <si>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</si>
  <si>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</si>
  <si>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</si>
  <si>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</si>
  <si>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</si>
  <si>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</si>
  <si>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</si>
  <si>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</si>
  <si>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</si>
  <si>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</si>
  <si>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</si>
  <si>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</si>
  <si>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</si>
  <si>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</si>
  <si>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</si>
  <si>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</si>
  <si>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</si>
  <si>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</si>
  <si>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</si>
  <si>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</si>
  <si>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</si>
  <si>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</si>
  <si>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</si>
  <si>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</si>
  <si>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</si>
  <si>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</si>
  <si>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</si>
  <si>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</si>
  <si>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</si>
  <si>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</si>
  <si>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</si>
  <si>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</si>
  <si>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</si>
  <si>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</si>
  <si>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</si>
  <si>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</si>
  <si>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</si>
  <si>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</si>
  <si>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</si>
  <si>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</si>
  <si>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</si>
  <si>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</si>
  <si>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</si>
  <si>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</si>
  <si>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</si>
  <si>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</si>
  <si>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</si>
  <si>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</si>
  <si>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</si>
  <si>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</si>
  <si>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</si>
  <si>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</si>
  <si>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</si>
  <si>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</si>
  <si>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</si>
  <si>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</si>
  <si>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</si>
  <si>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</si>
  <si>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</si>
  <si>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</si>
  <si>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</si>
  <si>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</si>
  <si>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</si>
  <si>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</si>
  <si>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</si>
  <si>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</si>
  <si>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</si>
  <si>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</si>
  <si>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</si>
  <si>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</si>
  <si>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</si>
  <si>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</si>
  <si>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</si>
  <si>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</si>
  <si>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</si>
  <si>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</si>
  <si>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</si>
  <si>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</si>
  <si>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</si>
  <si>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</si>
  <si>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</si>
  <si>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</si>
  <si>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</si>
  <si>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</si>
  <si>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</si>
  <si>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</si>
  <si>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</si>
  <si>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</si>
  <si>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</si>
  <si>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</si>
  <si>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</si>
  <si>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</si>
  <si>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</si>
  <si>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</si>
  <si>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</si>
  <si>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</si>
  <si>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</si>
  <si>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</si>
  <si>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</si>
  <si>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</si>
  <si>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</si>
  <si>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</si>
  <si>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</si>
  <si>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</si>
  <si>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</si>
  <si>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</si>
  <si>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</si>
  <si>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</si>
  <si>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</si>
  <si>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</si>
  <si>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</si>
  <si>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</si>
  <si>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</si>
  <si>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</si>
  <si>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</si>
  <si>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</si>
  <si>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</si>
  <si>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</si>
  <si>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</si>
  <si>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</si>
  <si>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</si>
  <si>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</si>
  <si>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</si>
  <si>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</si>
  <si>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</si>
  <si>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</si>
  <si>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</si>
  <si>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</si>
  <si>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</si>
  <si>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</si>
  <si>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</si>
  <si>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</si>
  <si>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</si>
  <si>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</si>
  <si>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</si>
  <si>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</si>
  <si>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</si>
  <si>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</si>
  <si>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</si>
  <si>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</si>
  <si>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</si>
  <si>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</si>
  <si>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</si>
  <si>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</si>
  <si>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</si>
  <si>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</si>
  <si>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</si>
  <si>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</si>
  <si>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</si>
  <si>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</si>
  <si>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</si>
  <si>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</si>
  <si>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</si>
  <si>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</si>
  <si>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</si>
  <si>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</si>
  <si>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</si>
  <si>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</si>
  <si>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</si>
  <si>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</si>
  <si>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</si>
  <si>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</si>
  <si>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</si>
  <si>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</si>
  <si>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</si>
  <si>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</si>
  <si>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</si>
  <si>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</si>
  <si>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</si>
  <si>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</si>
  <si>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</si>
  <si>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</si>
  <si>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</si>
  <si>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</si>
  <si>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</si>
  <si>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</si>
  <si>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</si>
  <si>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</si>
  <si>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</si>
  <si>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</si>
  <si>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</si>
  <si>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</si>
  <si>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</si>
  <si>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</si>
  <si>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</si>
  <si>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</si>
  <si>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</si>
  <si>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</si>
  <si>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</si>
  <si>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</si>
  <si>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</si>
  <si>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</si>
  <si>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</si>
  <si>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</si>
  <si>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</si>
  <si>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</si>
  <si>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</si>
  <si>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</si>
  <si>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</si>
  <si>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</si>
  <si>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</si>
  <si>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</si>
  <si>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</si>
  <si>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</si>
  <si>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</si>
  <si>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</si>
  <si>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</si>
  <si>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</si>
  <si>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</si>
  <si>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</si>
  <si>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</si>
  <si>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</si>
  <si>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</si>
  <si>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</si>
  <si>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</si>
  <si>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</si>
  <si>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</si>
  <si>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</si>
  <si>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</si>
  <si>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</si>
  <si>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</si>
  <si>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</si>
  <si>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</si>
  <si>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</si>
  <si>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</si>
  <si>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</si>
  <si>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</si>
  <si>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</si>
  <si>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</si>
  <si>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</si>
  <si>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</si>
  <si>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</si>
  <si>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</si>
  <si>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</si>
  <si>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</si>
  <si>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</si>
  <si>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</si>
  <si>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</si>
  <si>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</si>
  <si>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</si>
  <si>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</si>
  <si>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</si>
  <si>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</si>
  <si>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</si>
  <si>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</si>
  <si>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</si>
  <si>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</si>
  <si>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</si>
  <si>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</si>
  <si>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</si>
  <si>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</si>
  <si>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</si>
  <si>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</si>
  <si>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</si>
  <si>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</si>
  <si>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</si>
  <si>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</si>
  <si>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</si>
  <si>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</si>
  <si>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</si>
  <si>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</si>
  <si>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</si>
  <si>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</si>
  <si>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</si>
  <si>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</si>
  <si>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</si>
  <si>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</si>
  <si>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</si>
  <si>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</si>
  <si>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</si>
  <si>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</si>
  <si>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</si>
  <si>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</si>
  <si>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</si>
  <si>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</si>
  <si>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</si>
  <si>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</si>
  <si>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</si>
  <si>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</si>
  <si>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</si>
  <si>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</si>
  <si>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</si>
  <si>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</si>
  <si>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</si>
  <si>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</si>
  <si>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</si>
  <si>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</si>
  <si>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</si>
  <si>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</si>
  <si>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</si>
  <si>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</si>
  <si>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</si>
  <si>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</si>
  <si>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</si>
  <si>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</si>
  <si>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</si>
  <si>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</si>
  <si>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</si>
  <si>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</si>
  <si>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</si>
  <si>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</si>
  <si>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</si>
  <si>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</si>
  <si>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</si>
  <si>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</si>
  <si>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</si>
  <si>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</si>
  <si>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</si>
  <si>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</si>
  <si>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</si>
  <si>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</si>
  <si>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</si>
  <si>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</si>
  <si>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</si>
  <si>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</si>
  <si>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</si>
  <si>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</si>
  <si>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</si>
  <si>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</si>
  <si>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</si>
  <si>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</si>
  <si>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</si>
  <si>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</si>
  <si>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</si>
  <si>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</si>
  <si>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</si>
  <si>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</si>
  <si>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</si>
  <si>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</si>
  <si>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</si>
  <si>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</si>
  <si>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</si>
  <si>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</si>
  <si>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</si>
  <si>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</si>
  <si>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</si>
  <si>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</si>
  <si>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</si>
  <si>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</si>
  <si>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</si>
  <si>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</si>
  <si>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</si>
  <si>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</si>
  <si>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</si>
  <si>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</si>
  <si>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</si>
  <si>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</si>
  <si>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</si>
  <si>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</si>
  <si>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</si>
  <si>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</si>
  <si>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</si>
  <si>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</si>
  <si>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</si>
  <si>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</si>
  <si>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</si>
  <si>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</si>
  <si>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</si>
  <si>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</si>
  <si>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</si>
  <si>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</si>
  <si>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</si>
  <si>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</si>
  <si>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</si>
  <si>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</si>
  <si>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</si>
  <si>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</si>
  <si>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</si>
  <si>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</si>
  <si>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</si>
  <si>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</si>
  <si>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</si>
  <si>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</si>
  <si>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</si>
  <si>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</si>
  <si>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</si>
  <si>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</si>
  <si>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</si>
  <si>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</si>
  <si>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</si>
  <si>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</si>
  <si>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</si>
  <si>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</si>
  <si>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</si>
  <si>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</si>
  <si>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</si>
  <si>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</si>
  <si>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</si>
  <si>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</si>
  <si>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</si>
  <si>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</si>
  <si>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</si>
  <si>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</si>
  <si>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</si>
  <si>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</si>
  <si>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</si>
  <si>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</si>
  <si>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</si>
  <si>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</si>
  <si>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</si>
  <si>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</si>
  <si>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</si>
  <si>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</si>
  <si>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</si>
  <si>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</si>
  <si>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</si>
  <si>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</si>
  <si>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</si>
  <si>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</si>
  <si>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</si>
  <si>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</si>
  <si>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</si>
  <si>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</si>
  <si>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</si>
  <si>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</si>
  <si>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</si>
  <si>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</si>
  <si>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</si>
  <si>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</si>
  <si>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</si>
  <si>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</si>
  <si>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</si>
  <si>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</si>
  <si>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</si>
  <si>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</si>
  <si>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</si>
  <si>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</si>
  <si>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</si>
  <si>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</si>
  <si>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</si>
  <si>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</si>
  <si>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</si>
  <si>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</si>
  <si>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</si>
  <si>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</si>
  <si>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</si>
  <si>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</si>
  <si>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</si>
  <si>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</si>
  <si>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</si>
  <si>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</si>
  <si>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</si>
  <si>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</si>
  <si>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</si>
  <si>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</si>
  <si>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</si>
  <si>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</si>
  <si>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</si>
  <si>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</si>
  <si>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</si>
  <si>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</si>
  <si>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</si>
  <si>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</si>
  <si>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</si>
  <si>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</si>
  <si>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</si>
  <si>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</si>
  <si>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</si>
  <si>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</si>
  <si>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</si>
  <si>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</si>
  <si>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</si>
  <si>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</si>
  <si>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</si>
  <si>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</si>
  <si>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</si>
  <si>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</si>
  <si>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</si>
  <si>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</si>
  <si>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</si>
  <si>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</si>
  <si>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</si>
  <si>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</si>
  <si>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</si>
  <si>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</si>
  <si>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</si>
  <si>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</si>
  <si>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</si>
  <si>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</si>
  <si>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</si>
  <si>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</si>
  <si>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</si>
  <si>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</si>
  <si>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</si>
  <si>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</si>
  <si>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</si>
  <si>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</si>
  <si>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</si>
  <si>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</si>
  <si>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</si>
  <si>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</si>
  <si>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</si>
  <si>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</si>
  <si>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</si>
  <si>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</si>
  <si>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</si>
  <si>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</si>
  <si>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</si>
  <si>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</si>
  <si>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</si>
  <si>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</si>
  <si>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</si>
  <si>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</si>
  <si>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</si>
  <si>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</si>
  <si>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</si>
  <si>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</si>
  <si>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</si>
  <si>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</si>
  <si>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</si>
  <si>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</si>
  <si>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</si>
  <si>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</si>
  <si>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</si>
  <si>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</si>
  <si>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</si>
  <si>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</si>
  <si>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</si>
  <si>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</si>
  <si>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</si>
  <si>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</si>
  <si>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</si>
  <si>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</si>
  <si>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</si>
  <si>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</si>
  <si>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</si>
  <si>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</si>
  <si>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</si>
  <si>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</si>
  <si>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</si>
  <si>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</si>
  <si>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</si>
  <si>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</si>
  <si>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</si>
  <si>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</si>
  <si>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</si>
  <si>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</si>
  <si>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</si>
  <si>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</si>
  <si>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</si>
  <si>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</si>
  <si>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</si>
  <si>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</si>
  <si>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</si>
  <si>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</si>
  <si>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</si>
  <si>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</si>
  <si>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</si>
  <si>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</si>
  <si>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</si>
  <si>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</si>
  <si>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</si>
  <si>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</si>
  <si>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</si>
  <si>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</si>
  <si>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</si>
  <si>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</si>
  <si>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</si>
  <si>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</si>
  <si>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</si>
  <si>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</si>
  <si>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</si>
  <si>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</si>
  <si>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</si>
  <si>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</si>
  <si>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</si>
  <si>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</si>
  <si>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</si>
  <si>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</si>
  <si>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</si>
  <si>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</si>
  <si>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</si>
  <si>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</si>
  <si>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</si>
  <si>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</si>
  <si>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</si>
  <si>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</si>
  <si>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</si>
  <si>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</si>
  <si>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</si>
  <si>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</si>
  <si>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</si>
  <si>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</si>
  <si>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</si>
  <si>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</si>
  <si>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</si>
  <si>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</si>
  <si>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</si>
  <si>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</si>
  <si>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</si>
  <si>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</si>
  <si>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</si>
  <si>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</si>
  <si>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</si>
  <si>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</si>
  <si>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</si>
  <si>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</si>
  <si>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</si>
  <si>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</si>
  <si>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</si>
  <si>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</si>
  <si>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</si>
  <si>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</si>
  <si>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</si>
  <si>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</si>
  <si>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</si>
  <si>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</si>
  <si>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</si>
  <si>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</si>
  <si>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</si>
  <si>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</si>
  <si>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</si>
  <si>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</si>
  <si>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</si>
  <si>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</si>
  <si>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</si>
  <si>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</si>
  <si>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</si>
  <si>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</si>
  <si>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</si>
  <si>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</si>
  <si>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</si>
  <si>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</si>
  <si>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</si>
  <si>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</si>
  <si>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</si>
  <si>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</si>
  <si>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</si>
  <si>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</si>
  <si>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</si>
  <si>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</si>
  <si>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</si>
  <si>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</si>
  <si>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</si>
  <si>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</si>
  <si>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</si>
  <si>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</si>
  <si>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</si>
  <si>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</si>
  <si>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</si>
  <si>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</si>
  <si>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</si>
  <si>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</si>
  <si>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</si>
  <si>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</si>
  <si>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</si>
  <si>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</si>
  <si>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</si>
  <si>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</si>
  <si>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</si>
  <si>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</si>
  <si>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</si>
  <si>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</si>
  <si>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</si>
  <si>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</si>
  <si>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</si>
  <si>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</si>
  <si>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</si>
  <si>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</si>
  <si>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</si>
  <si>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</si>
  <si>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</si>
  <si>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</si>
  <si>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</si>
  <si>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</si>
  <si>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</si>
  <si>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</si>
  <si>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</si>
  <si>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</si>
  <si>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</si>
  <si>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</si>
  <si>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</si>
  <si>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</si>
  <si>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</si>
  <si>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</si>
  <si>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</si>
  <si>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</si>
  <si>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</si>
  <si>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</si>
  <si>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</si>
  <si>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</si>
  <si>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</si>
  <si>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</si>
  <si>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</si>
  <si>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</si>
  <si>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</si>
  <si>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</si>
  <si>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</si>
  <si>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</si>
  <si>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</si>
  <si>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</si>
  <si>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</si>
  <si>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</si>
  <si>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</si>
  <si>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</si>
  <si>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</si>
  <si>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</si>
  <si>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</si>
  <si>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</si>
  <si>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</si>
  <si>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</si>
  <si>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</si>
  <si>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</si>
  <si>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</si>
  <si>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</si>
  <si>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</si>
  <si>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</si>
  <si>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</si>
  <si>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</si>
  <si>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</si>
  <si>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</si>
  <si>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</si>
  <si>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</si>
  <si>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</si>
  <si>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</si>
  <si>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</si>
  <si>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</si>
  <si>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</si>
  <si>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</si>
  <si>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</si>
  <si>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</si>
  <si>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</si>
  <si>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</si>
  <si>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</si>
  <si>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</si>
  <si>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</si>
  <si>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</si>
  <si>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</si>
  <si>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</si>
  <si>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</si>
  <si>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</si>
  <si>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</si>
  <si>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</si>
  <si>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</si>
  <si>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</si>
  <si>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</si>
  <si>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</si>
  <si>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</si>
  <si>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</si>
  <si>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</si>
  <si>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</si>
  <si>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</si>
  <si>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</si>
  <si>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</si>
  <si>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</si>
  <si>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</si>
  <si>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</si>
  <si>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</si>
  <si>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</si>
  <si>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</si>
  <si>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</si>
  <si>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</si>
  <si>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</si>
  <si>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</si>
  <si>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</si>
  <si>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</si>
  <si>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</si>
  <si>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</si>
  <si>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</si>
  <si>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</si>
  <si>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</si>
  <si>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</si>
  <si>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</si>
  <si>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</si>
  <si>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</si>
  <si>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</si>
  <si>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</si>
  <si>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</si>
  <si>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</si>
  <si>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</si>
  <si>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</si>
  <si>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</si>
  <si>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</si>
  <si>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</si>
  <si>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</si>
  <si>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</si>
  <si>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</si>
  <si>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</si>
  <si>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</si>
  <si>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</si>
  <si>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</si>
  <si>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</si>
  <si>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</si>
  <si>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</si>
  <si>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</si>
  <si>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</si>
  <si>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</si>
  <si>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</si>
  <si>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</si>
  <si>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</si>
  <si>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</si>
  <si>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</si>
  <si>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</si>
  <si>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</si>
  <si>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</si>
  <si>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</si>
  <si>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</si>
  <si>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</si>
  <si>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</si>
  <si>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</si>
  <si>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</si>
  <si>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</si>
  <si>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</si>
  <si>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</si>
  <si>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</si>
  <si>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</si>
  <si>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</si>
  <si>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</si>
  <si>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</si>
  <si>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</si>
  <si>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</si>
  <si>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</si>
  <si>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</si>
  <si>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</si>
  <si>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</si>
  <si>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</si>
  <si>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</si>
  <si>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</si>
  <si>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</si>
  <si>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</si>
  <si>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</si>
  <si>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</si>
  <si>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</si>
  <si>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</si>
  <si>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</si>
  <si>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</si>
  <si>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</si>
  <si>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</si>
  <si>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</si>
  <si>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</si>
  <si>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</si>
  <si>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</si>
  <si>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</si>
  <si>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</si>
  <si>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</si>
  <si>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</si>
  <si>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</si>
  <si>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</si>
  <si>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</si>
  <si>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</si>
  <si>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</si>
  <si>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</si>
  <si>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</si>
  <si>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</si>
  <si>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</si>
  <si>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</si>
  <si>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</si>
  <si>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</si>
  <si>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</si>
  <si>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</si>
  <si>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</si>
  <si>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</si>
  <si>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</si>
  <si>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</si>
  <si>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</si>
  <si>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</si>
  <si>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</si>
  <si>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</si>
  <si>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</si>
  <si>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</si>
  <si>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</si>
  <si>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</si>
  <si>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</si>
  <si>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</si>
  <si>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</si>
  <si>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</si>
  <si>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</si>
  <si>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</si>
  <si>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</si>
  <si>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</si>
  <si>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</si>
  <si>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</si>
  <si>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</si>
  <si>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</si>
  <si>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</si>
  <si>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</si>
  <si>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</si>
  <si>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</si>
  <si>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</si>
  <si>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</si>
  <si>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</si>
  <si>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</si>
  <si>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</si>
  <si>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</si>
  <si>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</si>
  <si>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</si>
  <si>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</si>
  <si>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</si>
  <si>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</si>
  <si>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</si>
  <si>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</si>
  <si>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</si>
  <si>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</si>
  <si>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</si>
  <si>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</si>
  <si>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</si>
  <si>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</si>
  <si>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</si>
  <si>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</si>
  <si>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</si>
  <si>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</si>
  <si>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</si>
  <si>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</si>
  <si>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</si>
  <si>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</si>
  <si>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</si>
  <si>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</si>
  <si>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</si>
  <si>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</si>
  <si>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</si>
  <si>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</si>
  <si>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</si>
  <si>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</si>
  <si>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</si>
  <si>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</si>
  <si>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</si>
  <si>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</si>
  <si>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</si>
  <si>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</si>
  <si>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</si>
  <si>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</si>
  <si>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</si>
  <si>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</si>
  <si>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</si>
  <si>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</si>
  <si>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</si>
  <si>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</si>
  <si>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</si>
  <si>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</si>
  <si>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</si>
  <si>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</si>
  <si>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</si>
  <si>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</si>
  <si>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</si>
  <si>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</si>
  <si>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</si>
  <si>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</si>
  <si>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</si>
  <si>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</si>
  <si>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</si>
  <si>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</si>
  <si>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</si>
  <si>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</si>
  <si>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</si>
  <si>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</si>
  <si>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</si>
  <si>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</si>
  <si>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</si>
  <si>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</si>
  <si>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</si>
  <si>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</si>
  <si>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</si>
  <si>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</si>
  <si>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</si>
  <si>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</si>
  <si>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</si>
  <si>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</si>
  <si>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</si>
  <si>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</si>
  <si>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</si>
  <si>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</si>
  <si>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</si>
  <si>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</si>
  <si>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</si>
  <si>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</si>
  <si>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</si>
  <si>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</si>
  <si>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</si>
  <si>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</si>
  <si>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</si>
  <si>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</si>
  <si>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</si>
  <si>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</si>
  <si>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</si>
  <si>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</si>
  <si>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</si>
  <si>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</si>
  <si>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</si>
  <si>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</si>
  <si>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</si>
  <si>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</si>
  <si>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</si>
  <si>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</si>
  <si>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</si>
  <si>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</si>
  <si>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</si>
  <si>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</si>
  <si>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</si>
  <si>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</si>
  <si>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</si>
  <si>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</si>
  <si>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</si>
  <si>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</si>
  <si>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</si>
  <si>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</si>
  <si>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</si>
  <si>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</si>
  <si>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</si>
  <si>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</si>
  <si>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</si>
  <si>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</si>
  <si>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</si>
  <si>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</si>
  <si>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</si>
  <si>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</si>
  <si>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</si>
  <si>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</si>
  <si>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</si>
  <si>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</si>
  <si>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</si>
  <si>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</si>
  <si>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</si>
  <si>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</si>
  <si>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</si>
  <si>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</si>
  <si>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</si>
  <si>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</si>
  <si>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</si>
  <si>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</si>
  <si>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</si>
  <si>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</si>
  <si>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</si>
  <si>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</si>
  <si>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</si>
  <si>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</si>
  <si>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</si>
  <si>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</si>
  <si>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</si>
  <si>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</si>
  <si>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</si>
  <si>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</si>
  <si>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</si>
  <si>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</si>
  <si>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</si>
  <si>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</si>
  <si>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</si>
  <si>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</si>
  <si>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</si>
  <si>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</si>
  <si>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</si>
  <si>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</si>
  <si>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</si>
  <si>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</si>
  <si>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</si>
  <si>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</si>
  <si>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</si>
  <si>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</si>
  <si>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</si>
  <si>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</si>
  <si>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</si>
  <si>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</si>
  <si>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</si>
  <si>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</si>
  <si>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</si>
  <si>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</si>
  <si>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</si>
  <si>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</si>
  <si>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</si>
  <si>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</si>
  <si>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</si>
  <si>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</si>
  <si>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</si>
  <si>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</si>
  <si>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</si>
  <si>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</si>
  <si>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</si>
  <si>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</si>
  <si>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</si>
  <si>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</si>
  <si>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</si>
  <si>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</si>
  <si>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</si>
  <si>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</si>
  <si>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</si>
  <si>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</si>
  <si>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</si>
  <si>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</si>
  <si>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</si>
  <si>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</si>
  <si>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</si>
  <si>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</si>
  <si>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</si>
  <si>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</si>
  <si>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</si>
  <si>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</si>
  <si>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</si>
  <si>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</si>
  <si>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</si>
  <si>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</si>
  <si>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</si>
  <si>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</si>
  <si>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</si>
  <si>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</si>
  <si>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</si>
  <si>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</si>
  <si>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</si>
  <si>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</si>
  <si>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</si>
  <si>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</si>
  <si>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</si>
  <si>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</si>
  <si>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</si>
  <si>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</si>
  <si>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</si>
  <si>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</si>
  <si>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</si>
  <si>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</si>
  <si>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</si>
  <si>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</si>
  <si>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</si>
  <si>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</si>
  <si>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</si>
  <si>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</si>
  <si>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</si>
  <si>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</si>
  <si>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</si>
  <si>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</si>
  <si>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</si>
  <si>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</si>
  <si>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</si>
  <si>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</si>
  <si>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</si>
  <si>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</si>
  <si>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</si>
  <si>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</si>
  <si>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</si>
  <si>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</si>
  <si>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</si>
  <si>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</si>
  <si>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</si>
  <si>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</si>
  <si>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</si>
  <si>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</si>
  <si>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</si>
  <si>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</si>
  <si>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</si>
  <si>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</si>
  <si>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</si>
  <si>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</si>
  <si>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</si>
  <si>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</si>
  <si>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</si>
  <si>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</si>
  <si>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</si>
  <si>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</si>
  <si>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</si>
  <si>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</si>
  <si>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</si>
  <si>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</si>
  <si>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</si>
  <si>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</si>
  <si>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</si>
  <si>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</si>
  <si>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</si>
  <si>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</si>
  <si>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</si>
  <si>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</si>
  <si>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</si>
  <si>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</si>
  <si>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</si>
  <si>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</si>
  <si>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</si>
  <si>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</si>
  <si>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</si>
  <si>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</si>
  <si>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</si>
  <si>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</si>
  <si>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</si>
  <si>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</si>
  <si>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</si>
  <si>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</si>
  <si>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</si>
  <si>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</si>
  <si>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</si>
  <si>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</si>
  <si>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</si>
  <si>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</si>
  <si>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</si>
  <si>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</si>
  <si>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</si>
  <si>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</si>
  <si>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</si>
  <si>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</si>
  <si>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</si>
  <si>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</si>
  <si>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</si>
  <si>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</si>
  <si>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</si>
  <si>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</si>
  <si>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</si>
  <si>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</si>
  <si>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</si>
  <si>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</si>
  <si>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</si>
  <si>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</si>
  <si>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</si>
  <si>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</si>
  <si>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</si>
  <si>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</si>
  <si>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</si>
  <si>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</si>
  <si>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</si>
  <si>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</si>
  <si>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</si>
  <si>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</si>
  <si>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</si>
  <si>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</si>
  <si>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</si>
  <si>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</si>
  <si>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</si>
  <si>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</si>
  <si>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</si>
  <si>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</si>
  <si>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</si>
  <si>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</si>
  <si>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</si>
  <si>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</si>
  <si>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</si>
  <si>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</si>
  <si>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</si>
  <si>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</si>
  <si>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</si>
  <si>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</si>
  <si>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</si>
  <si>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</si>
  <si>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</si>
  <si>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</si>
  <si>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</si>
  <si>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</si>
  <si>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</si>
  <si>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</si>
  <si>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</si>
  <si>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</si>
  <si>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</si>
  <si>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</si>
  <si>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</si>
  <si>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</si>
  <si>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</si>
  <si>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</si>
  <si>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</si>
  <si>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</si>
  <si>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</si>
  <si>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</si>
  <si>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</si>
  <si>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</si>
  <si>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</si>
  <si>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</si>
  <si>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</si>
  <si>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</si>
  <si>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</si>
  <si>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</si>
  <si>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</si>
  <si>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</si>
  <si>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</si>
  <si>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</si>
  <si>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</si>
  <si>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</si>
  <si>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</si>
  <si>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</si>
  <si>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</si>
  <si>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</si>
  <si>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</si>
  <si>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</si>
  <si>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</si>
  <si>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</si>
  <si>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</si>
  <si>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</si>
  <si>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</si>
  <si>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</si>
  <si>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</si>
  <si>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</si>
  <si>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</si>
  <si>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</si>
  <si>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</si>
  <si>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</si>
  <si>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</si>
  <si>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</si>
  <si>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</si>
  <si>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</si>
  <si>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</si>
  <si>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</si>
  <si>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</si>
  <si>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</si>
  <si>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</si>
  <si>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</si>
  <si>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</si>
  <si>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</si>
  <si>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</si>
  <si>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</si>
  <si>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</si>
  <si>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</si>
  <si>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</si>
  <si>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</si>
  <si>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</si>
  <si>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</si>
  <si>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</si>
  <si>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</si>
  <si>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</si>
  <si>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</si>
  <si>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</si>
  <si>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</si>
  <si>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</si>
  <si>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</si>
  <si>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</si>
  <si>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</si>
  <si>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</si>
  <si>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</si>
  <si>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</si>
  <si>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</si>
  <si>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</si>
  <si>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</si>
  <si>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</si>
  <si>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</si>
  <si>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</si>
  <si>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</si>
  <si>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</si>
  <si>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</si>
  <si>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</si>
  <si>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</si>
  <si>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</si>
  <si>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</si>
  <si>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</si>
  <si>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</si>
  <si>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</si>
  <si>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</si>
  <si>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</si>
  <si>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</si>
  <si>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</si>
  <si>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</si>
  <si>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</si>
  <si>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</si>
  <si>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</si>
  <si>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</si>
  <si>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</si>
  <si>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</si>
  <si>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</si>
  <si>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</si>
  <si>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</si>
  <si>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</si>
  <si>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</si>
  <si>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</si>
  <si>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</si>
  <si>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</si>
  <si>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</si>
  <si>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</si>
  <si>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</si>
  <si>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</si>
  <si>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</si>
  <si>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</si>
  <si>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</si>
  <si>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</si>
  <si>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</si>
  <si>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</si>
  <si>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</si>
  <si>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</si>
  <si>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</si>
  <si>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</si>
  <si>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</si>
  <si>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</si>
  <si>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</si>
  <si>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</si>
  <si>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</si>
  <si>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</si>
  <si>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</si>
  <si>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</si>
  <si>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</si>
  <si>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</si>
  <si>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</si>
  <si>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</si>
  <si>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</si>
  <si>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</si>
  <si>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</si>
  <si>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</si>
  <si>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</si>
  <si>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</si>
  <si>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</si>
  <si>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</si>
  <si>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</si>
  <si>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</si>
  <si>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</si>
  <si>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</si>
  <si>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</si>
  <si>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</si>
  <si>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</si>
  <si>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</si>
  <si>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</si>
  <si>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</si>
  <si>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</si>
  <si>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</si>
  <si>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</si>
  <si>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</si>
  <si>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</si>
  <si>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</si>
  <si>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</si>
  <si>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</si>
  <si>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</si>
  <si>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</si>
  <si>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</si>
  <si>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</si>
  <si>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</si>
  <si>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</si>
  <si>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</si>
  <si>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</si>
  <si>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</si>
  <si>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</si>
  <si>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</si>
  <si>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</si>
  <si>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</si>
  <si>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</si>
  <si>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</si>
  <si>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</si>
  <si>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</si>
  <si>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</si>
  <si>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</si>
  <si>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</si>
  <si>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</si>
  <si>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</si>
  <si>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</si>
  <si>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</si>
  <si>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</si>
  <si>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</si>
  <si>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</si>
  <si>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</si>
  <si>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</si>
  <si>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</si>
  <si>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</si>
  <si>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</si>
  <si>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</si>
  <si>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</si>
  <si>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</si>
  <si>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</si>
  <si>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</si>
  <si>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</si>
  <si>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</si>
  <si>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</si>
  <si>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</si>
  <si>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</si>
  <si>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</si>
  <si>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</si>
  <si>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</si>
  <si>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</si>
  <si>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</si>
  <si>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</si>
  <si>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</si>
  <si>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</si>
  <si>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</si>
  <si>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</si>
  <si>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</si>
  <si>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</si>
  <si>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</si>
  <si>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</si>
  <si>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</si>
  <si>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</si>
  <si>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</si>
  <si>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</si>
  <si>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</si>
  <si>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</si>
  <si>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</si>
  <si>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</si>
  <si>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</si>
  <si>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</si>
  <si>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</si>
  <si>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</si>
  <si>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</si>
  <si>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</si>
  <si>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</si>
  <si>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</si>
  <si>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</si>
  <si>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</si>
  <si>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</si>
  <si>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</si>
  <si>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</si>
  <si>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</si>
  <si>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</si>
  <si>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</si>
  <si>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</si>
  <si>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</si>
  <si>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</si>
  <si>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</si>
  <si>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</si>
  <si>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</si>
  <si>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</si>
  <si>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</si>
  <si>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</si>
  <si>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</si>
  <si>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</si>
  <si>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</si>
  <si>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</si>
  <si>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</si>
  <si>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</si>
  <si>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</si>
  <si>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</si>
  <si>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</si>
  <si>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</si>
  <si>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</si>
  <si>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</si>
  <si>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</si>
  <si>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</si>
  <si>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</si>
  <si>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</si>
  <si>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</si>
  <si>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</si>
  <si>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</si>
  <si>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</si>
  <si>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</si>
  <si>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</si>
  <si>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</si>
  <si>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</si>
  <si>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</si>
  <si>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</si>
  <si>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</si>
  <si>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</si>
  <si>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</si>
  <si>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</si>
  <si>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</si>
  <si>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</si>
  <si>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</si>
  <si>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</si>
  <si>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</si>
  <si>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</si>
  <si>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</si>
  <si>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</si>
  <si>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</si>
  <si>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</si>
  <si>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</si>
  <si>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</si>
  <si>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</si>
  <si>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</si>
  <si>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</si>
  <si>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</si>
  <si>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</si>
  <si>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</si>
  <si>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</si>
  <si>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</si>
  <si>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</si>
  <si>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</si>
  <si>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</si>
  <si>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</si>
  <si>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</si>
  <si>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</si>
  <si>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</si>
  <si>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</si>
  <si>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</si>
  <si>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</si>
  <si>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</si>
  <si>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</si>
  <si>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</si>
  <si>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</si>
  <si>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</si>
  <si>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</si>
  <si>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</si>
  <si>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</si>
  <si>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</si>
  <si>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</si>
  <si>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</si>
  <si>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</si>
  <si>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</si>
  <si>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</si>
  <si>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</si>
  <si>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</si>
  <si>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</si>
  <si>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</si>
  <si>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</si>
  <si>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</si>
  <si>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</si>
  <si>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</si>
  <si>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</si>
  <si>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</si>
  <si>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</si>
  <si>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</si>
  <si>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</si>
  <si>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</si>
  <si>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</si>
  <si>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</si>
  <si>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</si>
  <si>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</si>
  <si>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</si>
  <si>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</si>
  <si>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</si>
  <si>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</si>
  <si>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</si>
  <si>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</si>
  <si>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</si>
  <si>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</si>
  <si>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</si>
  <si>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</si>
  <si>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</si>
  <si>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</si>
  <si>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</si>
  <si>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</si>
  <si>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</si>
  <si>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</si>
  <si>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</si>
  <si>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</si>
  <si>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</si>
  <si>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</si>
  <si>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</si>
  <si>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</si>
  <si>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</si>
  <si>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</si>
  <si>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</si>
  <si>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</si>
  <si>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</si>
  <si>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</si>
  <si>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</si>
  <si>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</si>
  <si>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</si>
  <si>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</si>
  <si>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</si>
  <si>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</si>
  <si>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</si>
  <si>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</si>
  <si>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</si>
  <si>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</si>
  <si>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</si>
  <si>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</si>
  <si>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</si>
  <si>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</si>
  <si>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</si>
  <si>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</si>
  <si>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</si>
  <si>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</si>
  <si>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</si>
  <si>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</si>
  <si>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</si>
  <si>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</si>
  <si>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</si>
  <si>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</si>
  <si>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</si>
  <si>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</si>
  <si>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</si>
  <si>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</si>
  <si>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</si>
  <si>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</si>
  <si>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</si>
  <si>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</si>
  <si>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</si>
  <si>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</si>
  <si>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</si>
  <si>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</si>
  <si>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</si>
  <si>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</si>
  <si>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</si>
  <si>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</si>
  <si>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</si>
  <si>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</si>
  <si>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</si>
  <si>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</si>
  <si>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</si>
  <si>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</si>
  <si>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</si>
  <si>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</si>
  <si>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</si>
  <si>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</si>
  <si>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</si>
  <si>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</si>
  <si>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</si>
  <si>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</si>
  <si>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</si>
  <si>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</si>
  <si>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</si>
  <si>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</si>
  <si>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</si>
  <si>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</si>
  <si>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</si>
  <si>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</si>
  <si>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</si>
  <si>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</si>
  <si>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</si>
  <si>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</si>
  <si>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</si>
  <si>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</si>
  <si>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</si>
  <si>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</si>
  <si>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</si>
  <si>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</si>
  <si>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</si>
  <si>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</si>
  <si>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</si>
  <si>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</si>
  <si>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</si>
  <si>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</si>
  <si>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</si>
  <si>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</si>
  <si>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</si>
  <si>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</si>
  <si>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</si>
  <si>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</si>
  <si>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</si>
  <si>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</si>
  <si>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</si>
  <si>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</si>
  <si>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</si>
  <si>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</si>
  <si>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</si>
  <si>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</si>
  <si>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</si>
  <si>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</si>
  <si>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</si>
  <si>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</si>
  <si>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</si>
  <si>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</si>
  <si>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</si>
  <si>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</si>
  <si>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</si>
  <si>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</si>
  <si>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</si>
  <si>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</si>
  <si>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</si>
  <si>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</si>
  <si>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</si>
  <si>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</si>
  <si>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</si>
  <si>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</si>
  <si>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</si>
  <si>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</si>
  <si>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</si>
  <si>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</si>
  <si>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</si>
  <si>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</si>
  <si>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</si>
  <si>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</si>
  <si>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</si>
  <si>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</si>
  <si>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</si>
  <si>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</si>
  <si>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</si>
  <si>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</si>
  <si>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</si>
  <si>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</si>
  <si>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</si>
  <si>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</si>
  <si>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</si>
  <si>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</si>
  <si>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</si>
  <si>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</si>
  <si>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</si>
  <si>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</si>
  <si>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</si>
  <si>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</si>
  <si>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</si>
  <si>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</si>
  <si>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</si>
  <si>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</si>
  <si>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</si>
  <si>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</si>
  <si>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</si>
  <si>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</si>
  <si>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</si>
  <si>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</si>
  <si>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</si>
  <si>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</si>
  <si>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</si>
  <si>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</si>
  <si>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</si>
  <si>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</si>
  <si>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</si>
  <si>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</si>
  <si>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</si>
  <si>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</si>
  <si>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</si>
  <si>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</si>
  <si>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</si>
  <si>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</si>
  <si>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</si>
  <si>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</si>
  <si>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</si>
  <si>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</si>
  <si>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</si>
  <si>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</si>
  <si>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</si>
  <si>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</si>
  <si>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</si>
  <si>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</si>
  <si>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</si>
  <si>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</si>
  <si>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</si>
  <si>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</si>
  <si>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</si>
  <si>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</si>
  <si>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</si>
  <si>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</si>
  <si>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</si>
  <si>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</si>
  <si>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</si>
  <si>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</si>
  <si>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</si>
  <si>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</si>
  <si>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</si>
  <si>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</si>
  <si>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</si>
  <si>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</si>
  <si>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</si>
  <si>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</si>
  <si>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</si>
  <si>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</si>
  <si>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</si>
  <si>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</si>
  <si>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</si>
  <si>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</si>
  <si>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</si>
  <si>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</si>
  <si>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</si>
  <si>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</si>
  <si>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</si>
  <si>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</si>
  <si>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</si>
  <si>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</si>
  <si>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</si>
  <si>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</si>
  <si>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</si>
  <si>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</si>
  <si>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</si>
  <si>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</si>
  <si>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</si>
  <si>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</si>
  <si>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</si>
  <si>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</si>
  <si>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</si>
  <si>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</si>
  <si>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</si>
  <si>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</si>
  <si>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</si>
  <si>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</si>
  <si>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</si>
  <si>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</si>
  <si>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</si>
  <si>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</si>
  <si>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</si>
  <si>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</si>
  <si>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</si>
  <si>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</si>
  <si>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</si>
  <si>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</si>
  <si>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</si>
  <si>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</si>
  <si>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</si>
  <si>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</si>
  <si>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</si>
  <si>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</si>
  <si>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</si>
  <si>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</si>
  <si>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</si>
  <si>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</si>
  <si>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</si>
  <si>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</si>
  <si>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</si>
  <si>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</si>
  <si>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</si>
  <si>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</si>
  <si>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</si>
  <si>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</si>
  <si>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</si>
  <si>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</si>
  <si>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</si>
  <si>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</si>
  <si>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</si>
  <si>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</si>
  <si>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</si>
  <si>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</si>
  <si>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</si>
  <si>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</si>
  <si>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</si>
  <si>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</si>
  <si>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</si>
  <si>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</si>
  <si>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</si>
  <si>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</si>
  <si>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</si>
  <si>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</si>
  <si>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</si>
  <si>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</si>
  <si>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</si>
  <si>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</si>
  <si>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</si>
  <si>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</si>
  <si>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</si>
  <si>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</si>
  <si>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</si>
  <si>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</si>
  <si>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</si>
  <si>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</si>
  <si>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</si>
  <si>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</si>
  <si>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</si>
  <si>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</si>
  <si>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</si>
  <si>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</si>
  <si>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</si>
  <si>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</si>
  <si>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</si>
  <si>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</si>
  <si>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</si>
  <si>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</si>
  <si>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</si>
  <si>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</si>
  <si>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</si>
  <si>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</si>
  <si>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</si>
  <si>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</si>
  <si>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</si>
  <si>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</si>
  <si>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</si>
  <si>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</si>
  <si>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</si>
  <si>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</si>
  <si>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</si>
  <si>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</si>
  <si>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</si>
  <si>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</si>
  <si>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</si>
  <si>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</si>
  <si>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</si>
  <si>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</si>
  <si>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</si>
  <si>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</si>
  <si>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</si>
  <si>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</si>
  <si>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</si>
  <si>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</si>
  <si>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</si>
  <si>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</si>
  <si>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</si>
  <si>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</si>
  <si>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</si>
  <si>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</si>
  <si>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</si>
  <si>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</si>
  <si>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</si>
  <si>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</si>
  <si>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</si>
  <si>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</si>
  <si>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</si>
  <si>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</si>
  <si>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</si>
  <si>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</si>
  <si>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</si>
  <si>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</si>
  <si>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</si>
  <si>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</si>
  <si>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</si>
  <si>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</si>
  <si>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</si>
  <si>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</si>
  <si>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</si>
  <si>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</si>
  <si>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</si>
  <si>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</si>
  <si>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</si>
  <si>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</si>
  <si>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</si>
  <si>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</si>
  <si>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</si>
  <si>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</si>
  <si>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</si>
  <si>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</si>
  <si>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</si>
  <si>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</si>
  <si>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</si>
  <si>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</si>
  <si>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</si>
  <si>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</si>
  <si>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</si>
  <si>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</si>
  <si>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</si>
  <si>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</si>
  <si>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</si>
  <si>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</si>
  <si>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</si>
  <si>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</si>
  <si>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</si>
  <si>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</si>
  <si>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</si>
  <si>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</si>
  <si>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</si>
  <si>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</si>
  <si>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</si>
  <si>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</si>
  <si>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</si>
  <si>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</si>
  <si>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</si>
  <si>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</si>
  <si>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</si>
  <si>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</si>
  <si>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</si>
  <si>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</si>
  <si>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</si>
  <si>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</si>
  <si>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</si>
  <si>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</si>
  <si>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</si>
  <si>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</si>
  <si>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</si>
  <si>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</si>
  <si>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</si>
  <si>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</si>
  <si>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</si>
  <si>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</si>
  <si>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</si>
  <si>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</si>
  <si>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</si>
  <si>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</si>
  <si>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</si>
  <si>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</si>
  <si>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</si>
  <si>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</si>
  <si>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</si>
  <si>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</si>
  <si>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</si>
  <si>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</si>
  <si>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</si>
  <si>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</si>
  <si>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</si>
  <si>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</si>
  <si>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</si>
  <si>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</si>
  <si>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</si>
  <si>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</si>
  <si>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</si>
  <si>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</si>
  <si>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</si>
  <si>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</si>
  <si>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</si>
  <si>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</si>
  <si>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</si>
  <si>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</si>
  <si>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</si>
  <si>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</si>
  <si>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</si>
  <si>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</si>
  <si>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</si>
  <si>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</si>
  <si>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</si>
  <si>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</si>
  <si>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</si>
  <si>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</si>
  <si>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</si>
  <si>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</si>
  <si>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</si>
  <si>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</si>
  <si>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</si>
  <si>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</si>
  <si>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</si>
  <si>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</si>
  <si>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</si>
  <si>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</si>
  <si>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</si>
  <si>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</si>
  <si>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</si>
  <si>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</si>
  <si>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</si>
  <si>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</si>
  <si>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</si>
  <si>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</si>
  <si>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</si>
  <si>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</si>
  <si>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</si>
  <si>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</si>
  <si>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</si>
  <si>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</si>
  <si>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</si>
  <si>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</si>
  <si>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</si>
  <si>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</si>
  <si>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</si>
  <si>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</si>
  <si>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</si>
  <si>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</si>
  <si>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</si>
  <si>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</si>
  <si>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</si>
  <si>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</si>
  <si>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</si>
  <si>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</si>
  <si>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</si>
  <si>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</si>
  <si>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</si>
  <si>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</si>
  <si>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</si>
  <si>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</si>
  <si>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</si>
  <si>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</si>
  <si>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</si>
  <si>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</si>
  <si>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</si>
  <si>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</si>
  <si>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</si>
  <si>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</si>
  <si>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</si>
  <si>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</si>
  <si>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</si>
  <si>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</si>
  <si>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</si>
  <si>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</si>
  <si>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</si>
  <si>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</si>
  <si>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</si>
  <si>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</si>
  <si>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</si>
  <si>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</si>
  <si>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</si>
  <si>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</si>
  <si>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</si>
  <si>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</si>
  <si>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</si>
  <si>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</si>
  <si>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</si>
  <si>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</si>
  <si>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</si>
  <si>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</si>
  <si>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</si>
  <si>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</si>
  <si>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</si>
  <si>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</si>
  <si>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</si>
  <si>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</si>
  <si>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</si>
  <si>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</si>
  <si>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</si>
  <si>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</si>
  <si>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</si>
  <si>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</si>
  <si>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</si>
  <si>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</si>
  <si>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</si>
  <si>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</si>
  <si>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</si>
  <si>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</si>
  <si>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</si>
  <si>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</si>
  <si>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</si>
  <si>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</si>
  <si>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</si>
  <si>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</si>
  <si>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</si>
  <si>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</si>
  <si>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</si>
  <si>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</si>
  <si>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</si>
  <si>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</si>
  <si>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</si>
  <si>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</si>
  <si>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</si>
  <si>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</si>
  <si>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</si>
  <si>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</si>
  <si>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</si>
  <si>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</si>
  <si>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</si>
  <si>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</si>
  <si>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</si>
  <si>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</si>
  <si>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</si>
  <si>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</si>
  <si>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</si>
  <si>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</si>
  <si>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</si>
  <si>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</si>
  <si>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</si>
  <si>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</si>
  <si>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</si>
  <si>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</si>
  <si>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</si>
  <si>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</si>
  <si>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</si>
  <si>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</si>
  <si>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</si>
  <si>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</si>
  <si>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</si>
  <si>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</si>
  <si>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</si>
  <si>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</si>
  <si>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</si>
  <si>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</si>
  <si>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</si>
  <si>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</si>
  <si>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</si>
  <si>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</si>
  <si>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</si>
  <si>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</si>
  <si>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</si>
  <si>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</si>
  <si>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</si>
  <si>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</si>
  <si>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</si>
  <si>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</si>
  <si>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</si>
  <si>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</si>
  <si>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</si>
  <si>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</si>
  <si>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</si>
  <si>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</si>
  <si>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</si>
  <si>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</si>
  <si>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</si>
  <si>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</si>
  <si>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</si>
  <si>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</si>
  <si>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</si>
  <si>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</si>
  <si>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</si>
  <si>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</si>
  <si>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</si>
  <si>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</si>
  <si>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</si>
  <si>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</si>
  <si>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</si>
  <si>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</si>
  <si>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Mar</t>
  </si>
  <si>
    <t>Apr</t>
  </si>
  <si>
    <t>May</t>
  </si>
  <si>
    <t>Jun</t>
  </si>
  <si>
    <t>Jul</t>
  </si>
  <si>
    <t>Aug</t>
  </si>
  <si>
    <t>Sep</t>
  </si>
  <si>
    <t>Oct</t>
  </si>
  <si>
    <t>Nov</t>
  </si>
  <si>
    <t>Dec</t>
  </si>
  <si>
    <t>Years (Order Date)</t>
  </si>
  <si>
    <t>Months (Order Date)</t>
  </si>
  <si>
    <t>Arabica</t>
  </si>
  <si>
    <t>Excelsa</t>
  </si>
  <si>
    <t>Liberica</t>
  </si>
  <si>
    <t>Robusta</t>
  </si>
  <si>
    <t>Sum of Sales</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</si>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</sst>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Red]&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rgb="FF002060"/>
        <name val="Calibri"/>
        <family val="2"/>
        <scheme val="minor"/>
      </font>
    </dxf>
    <dxf>
      <font>
        <b/>
        <i val="0"/>
        <sz val="11"/>
        <name val="Calibri"/>
        <family val="2"/>
        <scheme val="minor"/>
      </font>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rgb="FF002060"/>
        <name val="Calibri"/>
        <family val="2"/>
        <scheme val="minor"/>
      </font>
    </dxf>
    <dxf>
      <font>
        <b/>
        <i val="0"/>
        <sz val="10"/>
        <color rgb="FF002060"/>
        <name val="Calibri"/>
        <family val="2"/>
        <scheme val="minor"/>
      </font>
      <fill>
        <patternFill>
          <bgColor theme="9" tint="0.39994506668294322"/>
        </patternFill>
      </fill>
    </dxf>
  </dxfs>
  <tableStyles count="2" defaultTableStyle="TableStyleMedium2" defaultPivotStyle="PivotStyleMedium9">
    <tableStyle name="My Green Slicer" pivot="0" table="0" count="6" xr9:uid="{40EBEFF7-D274-49E6-A483-12A271FE68C6}">
      <tableStyleElement type="wholeTable" dxfId="15"/>
      <tableStyleElement type="headerRow" dxfId="14"/>
    </tableStyle>
    <tableStyle name="MyGreen Timeline" pivot="0" table="0" count="9" xr9:uid="{EFBCD19B-E8EE-4677-8282-DDAEC57E1E24}">
      <tableStyleElement type="wholeTable" dxfId="13"/>
      <tableStyleElement type="headerRow" dxfId="12"/>
    </tableStyle>
  </tableStyles>
  <colors>
    <mruColors>
      <color rgb="FF25327F"/>
      <color rgb="FFC3E9E0"/>
    </mruColors>
  </colors>
  <extLst>
    <ext xmlns:x14="http://schemas.microsoft.com/office/spreadsheetml/2009/9/main" uri="{46F421CA-312F-682f-3DD2-61675219B42D}">
      <x14:dxfs count="4">
        <dxf>
          <font>
            <b val="0"/>
            <i val="0"/>
            <color rgb="FF002060"/>
            <name val="Calibri"/>
            <family val="2"/>
            <scheme val="minor"/>
          </font>
        </dxf>
        <dxf>
          <font>
            <b/>
            <i val="0"/>
            <color rgb="FF002060"/>
            <name val="Calibri"/>
            <family val="2"/>
            <scheme val="minor"/>
          </font>
          <fill>
            <patternFill>
              <bgColor theme="9" tint="0.79998168889431442"/>
            </patternFill>
          </fill>
          <border>
            <left style="thin">
              <color auto="1"/>
            </left>
            <right style="thin">
              <color auto="1"/>
            </right>
            <top style="thin">
              <color auto="1"/>
            </top>
            <bottom style="thin">
              <color auto="1"/>
            </bottom>
          </border>
        </dxf>
        <dxf>
          <font>
            <b val="0"/>
            <i val="0"/>
            <color rgb="FF002060"/>
            <name val="Calibri"/>
            <family val="2"/>
            <scheme val="minor"/>
          </font>
        </dxf>
        <dxf>
          <font>
            <b val="0"/>
            <i val="0"/>
            <strike/>
            <color theme="4" tint="-0.2499465926084170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My Green Slicer">
        <x14:slicerStyle name="My 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8" tint="0.59996337778862885"/>
            </patternFill>
          </fill>
        </dxf>
        <dxf>
          <fill>
            <patternFill patternType="solid">
              <fgColor theme="0" tint="-0.14993743705557422"/>
              <bgColor theme="8" tint="0.59996337778862885"/>
            </patternFill>
          </fill>
        </dxf>
        <dxf>
          <fill>
            <patternFill patternType="solid">
              <fgColor theme="0"/>
              <bgColor rgb="FF00B050"/>
            </patternFill>
          </fill>
        </dxf>
        <dxf>
          <font>
            <b val="0"/>
            <i val="0"/>
            <sz val="9"/>
            <color rgb="FF002060"/>
            <name val="Calibri"/>
            <family val="2"/>
            <scheme val="minor"/>
          </font>
        </dxf>
        <dxf>
          <font>
            <b val="0"/>
            <i val="0"/>
            <sz val="9"/>
            <color rgb="FF002060"/>
            <name val="Calibri"/>
            <family val="2"/>
            <scheme val="minor"/>
          </font>
        </dxf>
        <dxf>
          <font>
            <b/>
            <i val="0"/>
            <sz val="9"/>
            <color rgb="FF002060"/>
            <name val="Calibri"/>
            <family val="2"/>
            <scheme val="minor"/>
          </font>
        </dxf>
        <dxf>
          <font>
            <b/>
            <i val="0"/>
            <sz val="11"/>
            <color rgb="FF002060"/>
            <name val="Calibri"/>
            <family val="2"/>
            <scheme val="minor"/>
          </font>
        </dxf>
      </x15:dxfs>
    </ext>
    <ext xmlns:x15="http://schemas.microsoft.com/office/spreadsheetml/2010/11/main" uri="{9260A510-F301-46a8-8635-F512D64BE5F5}">
      <x15:timelineStyles defaultTimelineStyle="TimeSlicerStyleLight1">
        <x15:timelineStyle name="MyGreen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[MycoffeeOrdersProject.xlsx]ToatalSales!TotalSales</c:name>
    <c:fmtId val="8"/>
  </c:pivotSource>
  <c:chart>
    <c:title>
      <c:tx>
        <c:rich>
          <a:bodyPr rot="0" spcFirstLastPara="1" vertOverflow="ellipsis" vert="horz" wrap="square" anchor="ctr" anchorCtr="1"/>
          <a:lstStyle/>
          <a:p>
            <a:pPr>
              <a:defRPr sz="1400" b="0" i="0" u="none" strike="noStrike" kern="1200" spc="0" baseline="0">
                <a:solidFill>
                  <a:srgbClr val="25327F"/>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5327F"/>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5327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5327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5327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5327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327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327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327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327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327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327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327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327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327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ToatalSales!$C$3:$C$4</c:f>
              <c:strCache>
                <c:ptCount val="1"/>
                <c:pt idx="0">
                  <c:v>Arabica</c:v>
                </c:pt>
              </c:strCache>
            </c:strRef>
          </c:tx>
          <c:spPr>
            <a:ln w="28575" cap="rnd">
              <a:solidFill>
                <a:schemeClr val="accent1"/>
              </a:solidFill>
              <a:round/>
            </a:ln>
            <a:effectLst/>
          </c:spPr>
          <c:marker>
            <c:symbol val="none"/>
          </c:marker>
          <c:cat>
            <c:multiLvlStrRef>
              <c:f>ToatalSales!$A$5:$B$48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6B4-442E-B744-6FF679D7BBE2}"/>
            </c:ext>
          </c:extLst>
        </c:ser>
        <c:ser>
          <c:idx val="1"/>
          <c:order val="1"/>
          <c:tx>
            <c:strRef>
              <c:f>ToatalSales!$D$3:$D$4</c:f>
              <c:strCache>
                <c:ptCount val="1"/>
                <c:pt idx="0">
                  <c:v>Excelsa</c:v>
                </c:pt>
              </c:strCache>
            </c:strRef>
          </c:tx>
          <c:spPr>
            <a:ln w="28575" cap="rnd">
              <a:solidFill>
                <a:schemeClr val="accent2"/>
              </a:solidFill>
              <a:round/>
            </a:ln>
            <a:effectLst/>
          </c:spPr>
          <c:marker>
            <c:symbol val="none"/>
          </c:marker>
          <c:cat>
            <c:multiLvlStrRef>
              <c:f>ToatalSales!$A$5:$B$48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98D5-4B9D-B80A-FE712F2247BD}"/>
            </c:ext>
          </c:extLst>
        </c:ser>
        <c:ser>
          <c:idx val="2"/>
          <c:order val="2"/>
          <c:tx>
            <c:strRef>
              <c:f>ToatalSales!$E$3:$E$4</c:f>
              <c:strCache>
                <c:ptCount val="1"/>
                <c:pt idx="0">
                  <c:v>Liberica</c:v>
                </c:pt>
              </c:strCache>
            </c:strRef>
          </c:tx>
          <c:spPr>
            <a:ln w="28575" cap="rnd">
              <a:solidFill>
                <a:schemeClr val="accent3"/>
              </a:solidFill>
              <a:round/>
            </a:ln>
            <a:effectLst/>
          </c:spPr>
          <c:marker>
            <c:symbol val="none"/>
          </c:marker>
          <c:cat>
            <c:multiLvlStrRef>
              <c:f>ToatalSales!$A$5:$B$48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98D5-4B9D-B80A-FE712F2247BD}"/>
            </c:ext>
          </c:extLst>
        </c:ser>
        <c:ser>
          <c:idx val="3"/>
          <c:order val="3"/>
          <c:tx>
            <c:strRef>
              <c:f>ToatalSales!$F$3:$F$4</c:f>
              <c:strCache>
                <c:ptCount val="1"/>
                <c:pt idx="0">
                  <c:v>Robusta</c:v>
                </c:pt>
              </c:strCache>
            </c:strRef>
          </c:tx>
          <c:spPr>
            <a:ln w="28575" cap="rnd">
              <a:solidFill>
                <a:schemeClr val="accent4"/>
              </a:solidFill>
              <a:round/>
            </a:ln>
            <a:effectLst/>
          </c:spPr>
          <c:marker>
            <c:symbol val="none"/>
          </c:marker>
          <c:cat>
            <c:multiLvlStrRef>
              <c:f>ToatalSales!$A$5:$B$48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98D5-4B9D-B80A-FE712F2247BD}"/>
            </c:ext>
          </c:extLst>
        </c:ser>
        <c:dLbls>
          <c:showLegendKey val="0"/>
          <c:showVal val="0"/>
          <c:showCatName val="0"/>
          <c:showSerName val="0"/>
          <c:showPercent val="0"/>
          <c:showBubbleSize val="0"/>
        </c:dLbls>
        <c:smooth val="0"/>
        <c:axId val="439542976"/>
        <c:axId val="439543456"/>
      </c:lineChart>
      <c:catAx>
        <c:axId val="43954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5327F"/>
                </a:solidFill>
                <a:latin typeface="+mn-lt"/>
                <a:ea typeface="+mn-ea"/>
                <a:cs typeface="+mn-cs"/>
              </a:defRPr>
            </a:pPr>
            <a:endParaRPr lang="en-US"/>
          </a:p>
        </c:txPr>
        <c:crossAx val="439543456"/>
        <c:crosses val="autoZero"/>
        <c:auto val="1"/>
        <c:lblAlgn val="ctr"/>
        <c:lblOffset val="100"/>
        <c:noMultiLvlLbl val="0"/>
      </c:catAx>
      <c:valAx>
        <c:axId val="43954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25327F"/>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5327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5327F"/>
                </a:solidFill>
                <a:latin typeface="+mn-lt"/>
                <a:ea typeface="+mn-ea"/>
                <a:cs typeface="+mn-cs"/>
              </a:defRPr>
            </a:pPr>
            <a:endParaRPr lang="en-US"/>
          </a:p>
        </c:txPr>
        <c:crossAx val="43954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5327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3E9E0"/>
    </a:solidFill>
    <a:ln w="9525" cap="flat" cmpd="sng" algn="ctr">
      <a:solidFill>
        <a:schemeClr val="tx1">
          <a:lumMod val="15000"/>
          <a:lumOff val="85000"/>
        </a:schemeClr>
      </a:solidFill>
      <a:round/>
    </a:ln>
    <a:effectLst/>
  </c:spPr>
  <c:txPr>
    <a:bodyPr/>
    <a:lstStyle/>
    <a:p>
      <a:pPr>
        <a:defRPr>
          <a:solidFill>
            <a:srgbClr val="25327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[MycoffeeOrdersProject.xlsx]Country Bar Chart!TotalSales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34986811023622044"/>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6">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1">
              <a:lumMod val="60000"/>
              <a:lumOff val="40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16D4-4164-89CE-B54799EB8CFF}"/>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16D4-4164-89CE-B54799EB8CFF}"/>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16D4-4164-89CE-B54799EB8C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"$"#,##0;[Red]"$"#,##0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6D4-4164-89CE-B54799EB8CFF}"/>
            </c:ext>
          </c:extLst>
        </c:ser>
        <c:dLbls>
          <c:dLblPos val="outEnd"/>
          <c:showLegendKey val="0"/>
          <c:showVal val="1"/>
          <c:showCatName val="0"/>
          <c:showSerName val="0"/>
          <c:showPercent val="0"/>
          <c:showBubbleSize val="0"/>
        </c:dLbls>
        <c:gapWidth val="182"/>
        <c:axId val="544854672"/>
        <c:axId val="770467200"/>
      </c:barChart>
      <c:catAx>
        <c:axId val="544854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67200"/>
        <c:crosses val="autoZero"/>
        <c:auto val="1"/>
        <c:lblAlgn val="ctr"/>
        <c:lblOffset val="100"/>
        <c:noMultiLvlLbl val="0"/>
      </c:catAx>
      <c:valAx>
        <c:axId val="7704672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5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[MycoffeeOrdersProject.xlsx]Top Customers!TotalSales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layout>
        <c:manualLayout>
          <c:xMode val="edge"/>
          <c:yMode val="edge"/>
          <c:x val="0.34986811023622044"/>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6">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C971-42D8-A3C2-B00AFE33A25E}"/>
              </c:ext>
            </c:extLst>
          </c:dPt>
          <c:dPt>
            <c:idx val="1"/>
            <c:invertIfNegative val="0"/>
            <c:bubble3D val="0"/>
            <c:extLst>
              <c:ext xmlns:c16="http://schemas.microsoft.com/office/drawing/2014/chart" uri="{C3380CC4-5D6E-409C-BE32-E72D297353CC}">
                <c16:uniqueId val="{00000001-C971-42D8-A3C2-B00AFE33A25E}"/>
              </c:ext>
            </c:extLst>
          </c:dPt>
          <c:dPt>
            <c:idx val="2"/>
            <c:invertIfNegative val="0"/>
            <c:bubble3D val="0"/>
            <c:extLst>
              <c:ext xmlns:c16="http://schemas.microsoft.com/office/drawing/2014/chart" uri="{C3380CC4-5D6E-409C-BE32-E72D297353CC}">
                <c16:uniqueId val="{00000002-C971-42D8-A3C2-B00AFE33A2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"$"#,##0;[Red]"$"#,##0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971-42D8-A3C2-B00AFE33A25E}"/>
            </c:ext>
          </c:extLst>
        </c:ser>
        <c:dLbls>
          <c:dLblPos val="outEnd"/>
          <c:showLegendKey val="0"/>
          <c:showVal val="1"/>
          <c:showCatName val="0"/>
          <c:showSerName val="0"/>
          <c:showPercent val="0"/>
          <c:showBubbleSize val="0"/>
        </c:dLbls>
        <c:gapWidth val="182"/>
        <c:axId val="544854672"/>
        <c:axId val="770467200"/>
      </c:barChart>
      <c:catAx>
        <c:axId val="544854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67200"/>
        <c:crosses val="autoZero"/>
        <c:auto val="1"/>
        <c:lblAlgn val="ctr"/>
        <c:lblOffset val="100"/>
        <c:noMultiLvlLbl val="0"/>
      </c:catAx>
      <c:valAx>
        <c:axId val="7704672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5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[MycoffeeOrdersProject.xlsx]Country Bar Chart!TotalSales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34986811023622044"/>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6">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1">
              <a:lumMod val="60000"/>
              <a:lumOff val="40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D9DC-47F1-B560-6D8899E19545}"/>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D9DC-47F1-B560-6D8899E19545}"/>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D9DC-47F1-B560-6D8899E195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"$"#,##0;[Red]"$"#,##0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9DC-47F1-B560-6D8899E19545}"/>
            </c:ext>
          </c:extLst>
        </c:ser>
        <c:dLbls>
          <c:dLblPos val="outEnd"/>
          <c:showLegendKey val="0"/>
          <c:showVal val="1"/>
          <c:showCatName val="0"/>
          <c:showSerName val="0"/>
          <c:showPercent val="0"/>
          <c:showBubbleSize val="0"/>
        </c:dLbls>
        <c:gapWidth val="182"/>
        <c:axId val="544854672"/>
        <c:axId val="770467200"/>
      </c:barChart>
      <c:catAx>
        <c:axId val="544854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67200"/>
        <c:crosses val="autoZero"/>
        <c:auto val="1"/>
        <c:lblAlgn val="ctr"/>
        <c:lblOffset val="100"/>
        <c:noMultiLvlLbl val="0"/>
      </c:catAx>
      <c:valAx>
        <c:axId val="7704672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5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[MycoffeeOrdersProject.xlsx]Top 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layout>
        <c:manualLayout>
          <c:xMode val="edge"/>
          <c:yMode val="edge"/>
          <c:x val="0.34986811023622044"/>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6">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72C0-4C46-BA7B-3677A907CC17}"/>
              </c:ext>
            </c:extLst>
          </c:dPt>
          <c:dPt>
            <c:idx val="1"/>
            <c:invertIfNegative val="0"/>
            <c:bubble3D val="0"/>
            <c:extLst>
              <c:ext xmlns:c16="http://schemas.microsoft.com/office/drawing/2014/chart" uri="{C3380CC4-5D6E-409C-BE32-E72D297353CC}">
                <c16:uniqueId val="{00000001-72C0-4C46-BA7B-3677A907CC17}"/>
              </c:ext>
            </c:extLst>
          </c:dPt>
          <c:dPt>
            <c:idx val="2"/>
            <c:invertIfNegative val="0"/>
            <c:bubble3D val="0"/>
            <c:extLst>
              <c:ext xmlns:c16="http://schemas.microsoft.com/office/drawing/2014/chart" uri="{C3380CC4-5D6E-409C-BE32-E72D297353CC}">
                <c16:uniqueId val="{00000002-72C0-4C46-BA7B-3677A907CC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"$"#,##0;[Red]"$"#,##0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2C0-4C46-BA7B-3677A907CC17}"/>
            </c:ext>
          </c:extLst>
        </c:ser>
        <c:dLbls>
          <c:dLblPos val="outEnd"/>
          <c:showLegendKey val="0"/>
          <c:showVal val="1"/>
          <c:showCatName val="0"/>
          <c:showSerName val="0"/>
          <c:showPercent val="0"/>
          <c:showBubbleSize val="0"/>
        </c:dLbls>
        <c:gapWidth val="182"/>
        <c:axId val="544854672"/>
        <c:axId val="770467200"/>
      </c:barChart>
      <c:catAx>
        <c:axId val="544854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67200"/>
        <c:crosses val="autoZero"/>
        <c:auto val="1"/>
        <c:lblAlgn val="ctr"/>
        <c:lblOffset val="100"/>
        <c:noMultiLvlLbl val="0"/>
      </c:catAx>
      <c:valAx>
        <c:axId val="7704672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5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2C9C1CCD-1410-1FFA-A374-0E607B6FEA16}"/>
            </a:ext>
          </a:extLst>
        </xdr:cNvPr>
        <xdr:cNvSpPr/>
      </xdr:nvSpPr>
      <xdr:spPr>
        <a:xfrm>
          <a:off x="123825" y="57150"/>
          <a:ext cx="15240000" cy="723900"/>
        </a:xfrm>
        <a:prstGeom prst="rect">
          <a:avLst/>
        </a:prstGeom>
        <a:solidFill>
          <a:schemeClr val="accent6">
            <a:lumMod val="75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a:t>
          </a:r>
          <a:r>
            <a:rPr lang="en-US" sz="4800" baseline="0">
              <a:solidFill>
                <a:schemeClr val="bg1"/>
              </a:solidFill>
            </a:rPr>
            <a:t> DARSHBOARD</a:t>
          </a:r>
          <a:endParaRPr lang="en-US" sz="4800">
            <a:solidFill>
              <a:schemeClr val="bg1"/>
            </a:solidFill>
          </a:endParaRPr>
        </a:p>
      </xdr:txBody>
    </xdr:sp>
    <xdr:clientData/>
  </xdr:twoCellAnchor>
  <xdr:twoCellAnchor editAs="oneCell">
    <xdr:from>
      <xdr:col>1</xdr:col>
      <xdr:colOff>19049</xdr:colOff>
      <xdr:row>6</xdr:row>
      <xdr:rowOff>1904</xdr:rowOff>
    </xdr:from>
    <xdr:to>
      <xdr:col>17</xdr:col>
      <xdr:colOff>695325</xdr:colOff>
      <xdr:row>15</xdr:row>
      <xdr:rowOff>171450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966DC557-6A76-4304-B7A5-1047FC67343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6684" y="840104"/>
              <a:ext cx="9942196" cy="167068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17144</xdr:rowOff>
    </xdr:from>
    <xdr:to>
      <xdr:col>22</xdr:col>
      <xdr:colOff>0</xdr:colOff>
      <xdr:row>15</xdr:row>
      <xdr:rowOff>175259</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FBEF5BF1-A1C6-4270-BC70-A2447AB1333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229850" y="1640204"/>
              <a:ext cx="1828800" cy="874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xdr:colOff>
      <xdr:row>6</xdr:row>
      <xdr:rowOff>0</xdr:rowOff>
    </xdr:from>
    <xdr:to>
      <xdr:col>25</xdr:col>
      <xdr:colOff>588646</xdr:colOff>
      <xdr:row>10</xdr:row>
      <xdr:rowOff>34290</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766E195F-9A7F-442F-855D-9957D0CBEE0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245090" y="838200"/>
              <a:ext cx="3749041" cy="758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19049</xdr:rowOff>
    </xdr:from>
    <xdr:to>
      <xdr:col>26</xdr:col>
      <xdr:colOff>0</xdr:colOff>
      <xdr:row>15</xdr:row>
      <xdr:rowOff>171450</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F269039C-8985-48D0-B5FF-009C8B21A2A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82475" y="1642109"/>
              <a:ext cx="1828800" cy="868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9526</xdr:colOff>
      <xdr:row>17</xdr:row>
      <xdr:rowOff>15241</xdr:rowOff>
    </xdr:from>
    <xdr:to>
      <xdr:col>14</xdr:col>
      <xdr:colOff>592456</xdr:colOff>
      <xdr:row>40</xdr:row>
      <xdr:rowOff>15240</xdr:rowOff>
    </xdr:to>
    <xdr:graphicFrame macro="">
      <xdr:nvGraphicFramePr>
        <xdr:cNvPr id="14" name="Chart 13">
          <a:extLst>
            <a:ext uri="{FF2B5EF4-FFF2-40B4-BE49-F238E27FC236}">
              <a16:creationId xmlns:a16="http://schemas.microsoft.com/office/drawing/2014/main" id="{159B7055-0389-42AB-9ABE-8ADD0A4DB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9525</xdr:colOff>
      <xdr:row>17</xdr:row>
      <xdr:rowOff>1</xdr:rowOff>
    </xdr:from>
    <xdr:to>
      <xdr:col>25</xdr:col>
      <xdr:colOff>596265</xdr:colOff>
      <xdr:row>26</xdr:row>
      <xdr:rowOff>163831</xdr:rowOff>
    </xdr:to>
    <xdr:graphicFrame macro="">
      <xdr:nvGraphicFramePr>
        <xdr:cNvPr id="15" name="Chart 14">
          <a:extLst>
            <a:ext uri="{FF2B5EF4-FFF2-40B4-BE49-F238E27FC236}">
              <a16:creationId xmlns:a16="http://schemas.microsoft.com/office/drawing/2014/main" id="{C5015C1B-C704-409C-BA31-BA93EE76F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19050</xdr:colOff>
      <xdr:row>27</xdr:row>
      <xdr:rowOff>62866</xdr:rowOff>
    </xdr:from>
    <xdr:to>
      <xdr:col>26</xdr:col>
      <xdr:colOff>0</xdr:colOff>
      <xdr:row>40</xdr:row>
      <xdr:rowOff>11431</xdr:rowOff>
    </xdr:to>
    <xdr:graphicFrame macro="">
      <xdr:nvGraphicFramePr>
        <xdr:cNvPr id="16" name="Chart 15">
          <a:extLst>
            <a:ext uri="{FF2B5EF4-FFF2-40B4-BE49-F238E27FC236}">
              <a16:creationId xmlns:a16="http://schemas.microsoft.com/office/drawing/2014/main" id="{074E8424-3C98-445F-A63E-7BE4F99C1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213360</xdr:colOff>
      <xdr:row>23</xdr:row>
      <xdr:rowOff>74294</xdr:rowOff>
    </xdr:from>
    <xdr:to>
      <xdr:col>15</xdr:col>
      <xdr:colOff>209550</xdr:colOff>
      <xdr:row>28</xdr:row>
      <xdr:rowOff>51434</xdr:rowOff>
    </xdr:to>
    <mc:AlternateContent xmlns:mc="http://schemas.openxmlformats.org/markup-compatibility/2006">
      <mc:Choice xmlns:a14="http://schemas.microsoft.com/office/drawing/2010/main" Requires="a14">
        <xdr:graphicFrame macro="">
          <xdr:nvGraphicFramePr>
            <xdr:cNvPr id="2" name="Size 1">
              <a:extLst>
                <a:ext uri="{FF2B5EF4-FFF2-40B4-BE49-F238E27FC236}">
                  <a16:creationId xmlns:a16="http://schemas.microsoft.com/office/drawing/2014/main" id="{9E301389-839D-49A5-A9E9-7B245AC89F5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248775" y="4236719"/>
              <a:ext cx="182499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232410</xdr:colOff>
      <xdr:row>19</xdr:row>
      <xdr:rowOff>0</xdr:rowOff>
    </xdr:from>
    <xdr:to>
      <xdr:col>18</xdr:col>
      <xdr:colOff>318136</xdr:colOff>
      <xdr:row>23</xdr:row>
      <xdr:rowOff>34290</xdr:rowOff>
    </xdr:to>
    <mc:AlternateContent xmlns:mc="http://schemas.openxmlformats.org/markup-compatibility/2006">
      <mc:Choice xmlns:a14="http://schemas.microsoft.com/office/drawing/2010/main" Requires="a14">
        <xdr:graphicFrame macro="">
          <xdr:nvGraphicFramePr>
            <xdr:cNvPr id="3" name="Roast Type Name 1">
              <a:extLst>
                <a:ext uri="{FF2B5EF4-FFF2-40B4-BE49-F238E27FC236}">
                  <a16:creationId xmlns:a16="http://schemas.microsoft.com/office/drawing/2014/main" id="{9134C47F-E23D-4707-81DB-465FCAD2819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273540" y="3438525"/>
              <a:ext cx="3745231" cy="758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337185</xdr:colOff>
      <xdr:row>23</xdr:row>
      <xdr:rowOff>76199</xdr:rowOff>
    </xdr:from>
    <xdr:to>
      <xdr:col>18</xdr:col>
      <xdr:colOff>335280</xdr:colOff>
      <xdr:row>28</xdr:row>
      <xdr:rowOff>47625</xdr:rowOff>
    </xdr:to>
    <mc:AlternateContent xmlns:mc="http://schemas.openxmlformats.org/markup-compatibility/2006">
      <mc:Choice xmlns:a14="http://schemas.microsoft.com/office/drawing/2010/main" Requires="a14">
        <xdr:graphicFrame macro="">
          <xdr:nvGraphicFramePr>
            <xdr:cNvPr id="4" name="Loyalty Card 1">
              <a:extLst>
                <a:ext uri="{FF2B5EF4-FFF2-40B4-BE49-F238E27FC236}">
                  <a16:creationId xmlns:a16="http://schemas.microsoft.com/office/drawing/2014/main" id="{A8F25793-5C45-42B2-8834-B3588713D0B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203305" y="4238624"/>
              <a:ext cx="1826895" cy="878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17</xdr:row>
      <xdr:rowOff>0</xdr:rowOff>
    </xdr:from>
    <xdr:to>
      <xdr:col>15</xdr:col>
      <xdr:colOff>316230</xdr:colOff>
      <xdr:row>26</xdr:row>
      <xdr:rowOff>171450</xdr:rowOff>
    </xdr:to>
    <xdr:graphicFrame macro="">
      <xdr:nvGraphicFramePr>
        <xdr:cNvPr id="2" name="Chart 1">
          <a:extLst>
            <a:ext uri="{FF2B5EF4-FFF2-40B4-BE49-F238E27FC236}">
              <a16:creationId xmlns:a16="http://schemas.microsoft.com/office/drawing/2014/main" id="{61B3E949-8150-43EE-BC67-838CE0363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15</xdr:row>
      <xdr:rowOff>0</xdr:rowOff>
    </xdr:from>
    <xdr:to>
      <xdr:col>16</xdr:col>
      <xdr:colOff>333375</xdr:colOff>
      <xdr:row>27</xdr:row>
      <xdr:rowOff>144780</xdr:rowOff>
    </xdr:to>
    <xdr:graphicFrame macro="">
      <xdr:nvGraphicFramePr>
        <xdr:cNvPr id="2" name="Chart 1">
          <a:extLst>
            <a:ext uri="{FF2B5EF4-FFF2-40B4-BE49-F238E27FC236}">
              <a16:creationId xmlns:a16="http://schemas.microsoft.com/office/drawing/2014/main" id="{F5A0382C-6714-403C-9385-79E59FE7F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k" refreshedDate="45419.881167708336" createdVersion="8" refreshedVersion="8" minRefreshableVersion="3" recordCount="1000" xr:uid="{5B8D878C-0DEC-4979-85BD-09ED5C46D388}">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616392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AFA297-E422-4692-915F-EC61C0E655E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EAC6FE-FFD4-4C0E-81E5-36B6E6B217B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24">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7" count="1" selected="0">
            <x v="1"/>
          </reference>
        </references>
      </pivotArea>
    </chartFormat>
    <chartFormat chart="16" format="18">
      <pivotArea type="data" outline="0" fieldPosition="0">
        <references count="2">
          <reference field="4294967294" count="1" selected="0">
            <x v="0"/>
          </reference>
          <reference field="7" count="1" selected="0">
            <x v="0"/>
          </reference>
        </references>
      </pivotArea>
    </chartFormat>
    <chartFormat chart="16" format="19">
      <pivotArea type="data" outline="0" fieldPosition="0">
        <references count="2">
          <reference field="4294967294" count="1" selected="0">
            <x v="0"/>
          </reference>
          <reference field="7" count="1" selected="0">
            <x v="2"/>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7" count="1" selected="0">
            <x v="1"/>
          </reference>
        </references>
      </pivotArea>
    </chartFormat>
    <chartFormat chart="17" format="14">
      <pivotArea type="data" outline="0" fieldPosition="0">
        <references count="2">
          <reference field="4294967294" count="1" selected="0">
            <x v="0"/>
          </reference>
          <reference field="7" count="1" selected="0">
            <x v="0"/>
          </reference>
        </references>
      </pivotArea>
    </chartFormat>
    <chartFormat chart="17" format="15">
      <pivotArea type="data" outline="0" fieldPosition="0">
        <references count="2">
          <reference field="4294967294" count="1" selected="0">
            <x v="0"/>
          </reference>
          <reference field="7" count="1" selected="0">
            <x v="2"/>
          </reference>
        </references>
      </pivotArea>
    </chartFormat>
    <chartFormat chart="18" format="16" series="1">
      <pivotArea type="data" outline="0" fieldPosition="0">
        <references count="1">
          <reference field="4294967294" count="1" selected="0">
            <x v="0"/>
          </reference>
        </references>
      </pivotArea>
    </chartFormat>
    <chartFormat chart="18" format="17">
      <pivotArea type="data" outline="0" fieldPosition="0">
        <references count="2">
          <reference field="4294967294" count="1" selected="0">
            <x v="0"/>
          </reference>
          <reference field="7" count="1" selected="0">
            <x v="1"/>
          </reference>
        </references>
      </pivotArea>
    </chartFormat>
    <chartFormat chart="18" format="18">
      <pivotArea type="data" outline="0" fieldPosition="0">
        <references count="2">
          <reference field="4294967294" count="1" selected="0">
            <x v="0"/>
          </reference>
          <reference field="7" count="1" selected="0">
            <x v="0"/>
          </reference>
        </references>
      </pivotArea>
    </chartFormat>
    <chartFormat chart="18" format="19">
      <pivotArea type="data" outline="0" fieldPosition="0">
        <references count="2">
          <reference field="4294967294" count="1" selected="0">
            <x v="0"/>
          </reference>
          <reference field="7" count="1" selected="0">
            <x v="2"/>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7" count="1" selected="0">
            <x v="1"/>
          </reference>
        </references>
      </pivotArea>
    </chartFormat>
    <chartFormat chart="19" format="18">
      <pivotArea type="data" outline="0" fieldPosition="0">
        <references count="2">
          <reference field="4294967294" count="1" selected="0">
            <x v="0"/>
          </reference>
          <reference field="7" count="1" selected="0">
            <x v="0"/>
          </reference>
        </references>
      </pivotArea>
    </chartFormat>
    <chartFormat chart="19"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3A6F54-A0D9-4FB2-8008-B81BEDCF9BC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5">
    <chartFormat chart="6"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17"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2AE2CB1-C6E9-4A22-B63B-8DA6A2F1A3FC}" sourceName="Size">
  <pivotTables>
    <pivotTable tabId="18" name="TotalSales"/>
    <pivotTable tabId="19" name="TotalSales"/>
    <pivotTable tabId="20" name="TotalSales"/>
  </pivotTables>
  <data>
    <tabular pivotCacheId="126163928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19D243B-0FE0-44FC-BEC4-609F62453E60}" sourceName="Roast Type Name">
  <pivotTables>
    <pivotTable tabId="18" name="TotalSales"/>
    <pivotTable tabId="19" name="TotalSales"/>
    <pivotTable tabId="20" name="TotalSales"/>
  </pivotTables>
  <data>
    <tabular pivotCacheId="126163928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8A0F95E-17FC-43A1-978D-2695F6B570F8}" sourceName="Loyalty Card">
  <pivotTables>
    <pivotTable tabId="18" name="TotalSales"/>
    <pivotTable tabId="19" name="TotalSales"/>
    <pivotTable tabId="20" name="TotalSales"/>
  </pivotTables>
  <data>
    <tabular pivotCacheId="12616392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7F72250-3690-4FA4-A0F1-7ED7D37E1B83}" cache="Slicer_Size" caption="Size" columnCount="2" rowHeight="234950"/>
  <slicer name="Roast Type Name" xr10:uid="{B6866774-0398-4BA1-88AD-2855FC9DB5B5}" cache="Slicer_Roast_Type_Name" caption="Roast Type Name" columnCount="3" rowHeight="234950"/>
  <slicer name="Loyalty Card" xr10:uid="{B3B0DEE5-D541-4E3C-91CA-1BA01EC0657E}"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4F12619-5BF3-4B60-8E6A-889F81C05886}" cache="Slicer_Size" caption="Size" columnCount="2" rowHeight="234950"/>
  <slicer name="Roast Type Name 1" xr10:uid="{A200121D-A324-4753-BA64-2B6CD021138A}" cache="Slicer_Roast_Type_Name" caption="Roast Type Name" columnCount="3" rowHeight="234950"/>
  <slicer name="Loyalty Card 1" xr10:uid="{D85441CF-7FDD-4471-8E03-2BE468221A43}"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226689-4A55-4E54-A92A-11EF9E74A773}" name="OrderS_Table" displayName="OrderS_Table" ref="A1:P1001" totalsRowShown="0" headerRowDxfId="11">
  <autoFilter ref="A1:P1001" xr:uid="{C1226689-4A55-4E54-A92A-11EF9E74A773}"/>
  <tableColumns count="16">
    <tableColumn id="1" xr3:uid="{9FC59D37-F6D8-4D6E-8F0B-8ABCE2956B46}" name="Order ID" dataDxfId="10"/>
    <tableColumn id="2" xr3:uid="{E97D613A-EBA1-4EED-977C-2D5B060EDF40}" name="Order Date" dataDxfId="9"/>
    <tableColumn id="3" xr3:uid="{7E1CED60-2B7E-415C-BC14-4BA924F55325}" name="Customer ID" dataDxfId="8"/>
    <tableColumn id="4" xr3:uid="{AD2AAF76-0D6A-43B4-B35E-DB570EA045A5}" name="Product ID"/>
    <tableColumn id="5" xr3:uid="{5082A163-828E-482D-963A-0E6590685F0A}" name="Quantity" dataDxfId="7"/>
    <tableColumn id="6" xr3:uid="{22E9612B-9105-4465-B37B-71DC55F69944}" name="Customer Name" dataDxfId="6">
      <calculatedColumnFormula>_xlfn.XLOOKUP(C2,customers!$A$1:$A$1001,customers!$B$1:$B$1001,,0)</calculatedColumnFormula>
    </tableColumn>
    <tableColumn id="7" xr3:uid="{8BC7006D-4CEE-42F0-B0D5-63448B7C0389}" name="Email" dataDxfId="5">
      <calculatedColumnFormula>IF(_xlfn.XLOOKUP(C2,customers!$A$1:$A$1001,customers!$C$1:$C$1001,,0)=0,"",(_xlfn.XLOOKUP(C2,customers!$A$1:$A$1001,customers!$C$1:$C$1001,,0)))</calculatedColumnFormula>
    </tableColumn>
    <tableColumn id="8" xr3:uid="{3542472B-6A09-4DED-BCFA-3379FBF20C00}" name="Country" dataDxfId="4">
      <calculatedColumnFormula>_xlfn.XLOOKUP(C2,customers!$A$1:$A$1001,customers!$G$1:$G$1001,,0)</calculatedColumnFormula>
    </tableColumn>
    <tableColumn id="9" xr3:uid="{51AF08DE-CB95-48B1-9467-4BC7E33AEE2F}" name="Coffee Type">
      <calculatedColumnFormula>INDEX(products!$A$1:$G$49,MATCH(orders!$D2,products!$A$1:$A$49,0),MATCH(orders!I$1,products!$A$1:$G$1,0))</calculatedColumnFormula>
    </tableColumn>
    <tableColumn id="10" xr3:uid="{091A27FE-9863-4395-B55D-5FF045978A55}" name="Roast Type">
      <calculatedColumnFormula>INDEX(products!$A$1:$G$49,MATCH(orders!$D2,products!$A$1:$A$49,0),MATCH(orders!J$1,products!$A$1:$G$1,0))</calculatedColumnFormula>
    </tableColumn>
    <tableColumn id="11" xr3:uid="{75CFA960-A10A-4710-833D-07B84BBFEB79}" name="Size" dataDxfId="3">
      <calculatedColumnFormula>INDEX(products!$A$1:$G$49,MATCH(orders!$D2,products!$A$1:$A$49,0),MATCH(orders!K$1,products!$A$1:$G$1,0))</calculatedColumnFormula>
    </tableColumn>
    <tableColumn id="12" xr3:uid="{5F000C79-B98D-44F6-B19C-717688DAF34C}" name="Unit Price" dataDxfId="2" dataCellStyle="Currency">
      <calculatedColumnFormula>INDEX(products!$A$1:$G$49,MATCH(orders!$D2,products!$A$1:$A$49,0),MATCH(orders!L$1,products!$A$1:$G$1,0))</calculatedColumnFormula>
    </tableColumn>
    <tableColumn id="13" xr3:uid="{F53D8157-8B15-4D2F-8459-41E6FAD9BC08}" name="Sales" dataDxfId="1" dataCellStyle="Currency">
      <calculatedColumnFormula>L2*E2</calculatedColumnFormula>
    </tableColumn>
    <tableColumn id="14" xr3:uid="{6EDE90D9-EF3E-4C48-BFAB-69FF6B0142FA}" name="Coffee Type Name">
      <calculatedColumnFormula>IF(I2="Rob","Robusta",IF(I2="Exc","Excelsa",IF(I2="Ara","Arabica",IF(I2="Lib","Liberica",""))))</calculatedColumnFormula>
    </tableColumn>
    <tableColumn id="15" xr3:uid="{B1986044-0C7F-4C16-BE8C-7BAF7EEF1805}" name="Roast Type Name">
      <calculatedColumnFormula>IF(J2="M","Medium",IF(J2="L","Light",IF(J2="D","Dark","")))</calculatedColumnFormula>
    </tableColumn>
    <tableColumn id="16" xr3:uid="{CC5646DD-A4C5-48FC-BCE9-266D49CCE82F}" name="Loyalty Card" dataDxfId="0">
      <calculatedColumnFormula>_xlfn.XLOOKUP(OrderS_Table[[#This Row],[Customer ID]],customers!$A$1:$A$1001,customers!$I$1:$I$1001,,0)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1D8F5E0-9801-47F1-B1E3-958E69F45C20}" sourceName="Order Date">
  <pivotTables>
    <pivotTable tabId="18" name="TotalSales"/>
    <pivotTable tabId="19" name="TotalSales"/>
    <pivotTable tabId="20" name="TotalSales"/>
  </pivotTables>
  <state minimalRefreshVersion="6" lastRefreshVersion="6" pivotCacheId="126163928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0713CC0-7B04-4E94-80EF-A31C363B0BAA}" cache="NativeTimeline_Order_Date" caption="Order Date" level="2" selectionLevel="2" scrollPosition="2020-09-26T00:00:00" style="MyGreen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597B2-5113-43C6-B90D-13AE55016858}">
  <dimension ref="A1:A17"/>
  <sheetViews>
    <sheetView showGridLines="0" showRowColHeaders="0" tabSelected="1" workbookViewId="0">
      <selection activeCell="H49" sqref="H49"/>
    </sheetView>
  </sheetViews>
  <sheetFormatPr defaultRowHeight="14.4" x14ac:dyDescent="0.3"/>
  <cols>
    <col min="1" max="1" width="1.77734375" customWidth="1"/>
    <col min="16" max="16" width="1.77734375" customWidth="1"/>
    <col min="18" max="18" width="10.44140625" customWidth="1"/>
    <col min="19" max="19" width="1.77734375" customWidth="1"/>
    <col min="23" max="23" width="1.77734375" customWidth="1"/>
  </cols>
  <sheetData>
    <row r="1" ht="4.95" customHeight="1" x14ac:dyDescent="0.3"/>
    <row r="6" ht="4.95" customHeight="1" x14ac:dyDescent="0.3"/>
    <row r="11" ht="4.95" customHeight="1" x14ac:dyDescent="0.3"/>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E6211-2898-43B7-B2F3-6FEF0DF339F9}">
  <dimension ref="A3:F48"/>
  <sheetViews>
    <sheetView workbookViewId="0">
      <selection activeCell="T27" sqref="T27"/>
    </sheetView>
  </sheetViews>
  <sheetFormatPr defaultRowHeight="14.4" x14ac:dyDescent="0.3"/>
  <cols>
    <col min="1" max="1" width="12.77734375" bestFit="1" customWidth="1"/>
    <col min="2" max="2" width="21.33203125" bestFit="1" customWidth="1"/>
    <col min="3" max="3" width="19.44140625" bestFit="1" customWidth="1"/>
    <col min="4" max="4" width="7.21875" bestFit="1" customWidth="1"/>
    <col min="5" max="5" width="7.6640625" bestFit="1" customWidth="1"/>
    <col min="6" max="6" width="7.88671875" bestFit="1" customWidth="1"/>
    <col min="7" max="7" width="11" bestFit="1" customWidth="1"/>
  </cols>
  <sheetData>
    <row r="3" spans="1:6" x14ac:dyDescent="0.3">
      <c r="A3" s="6" t="s">
        <v>6219</v>
      </c>
      <c r="C3" s="6" t="s">
        <v>6196</v>
      </c>
    </row>
    <row r="4" spans="1:6" x14ac:dyDescent="0.3">
      <c r="A4" s="6" t="s">
        <v>6213</v>
      </c>
      <c r="B4" s="6" t="s">
        <v>6214</v>
      </c>
      <c r="C4" t="s">
        <v>6215</v>
      </c>
      <c r="D4" t="s">
        <v>6216</v>
      </c>
      <c r="E4" t="s">
        <v>6217</v>
      </c>
      <c r="F4" t="s">
        <v>6218</v>
      </c>
    </row>
    <row r="5" spans="1:6" x14ac:dyDescent="0.3">
      <c r="A5" t="s">
        <v>6198</v>
      </c>
      <c r="B5" t="s">
        <v>6202</v>
      </c>
      <c r="C5" s="7">
        <v>186.85499999999999</v>
      </c>
      <c r="D5" s="7">
        <v>305.97000000000003</v>
      </c>
      <c r="E5" s="7">
        <v>213.15999999999997</v>
      </c>
      <c r="F5" s="7">
        <v>123</v>
      </c>
    </row>
    <row r="6" spans="1:6" x14ac:dyDescent="0.3">
      <c r="B6" t="s">
        <v>6220</v>
      </c>
      <c r="C6" s="7">
        <v>251.96499999999997</v>
      </c>
      <c r="D6" s="7">
        <v>129.46</v>
      </c>
      <c r="E6" s="7">
        <v>434.03999999999996</v>
      </c>
      <c r="F6" s="7">
        <v>171.93999999999997</v>
      </c>
    </row>
    <row r="7" spans="1:6" x14ac:dyDescent="0.3">
      <c r="B7" t="s">
        <v>6203</v>
      </c>
      <c r="C7" s="7">
        <v>224.94499999999999</v>
      </c>
      <c r="D7" s="7">
        <v>349.12</v>
      </c>
      <c r="E7" s="7">
        <v>321.04000000000002</v>
      </c>
      <c r="F7" s="7">
        <v>126.035</v>
      </c>
    </row>
    <row r="8" spans="1:6" x14ac:dyDescent="0.3">
      <c r="B8" t="s">
        <v>6204</v>
      </c>
      <c r="C8" s="7">
        <v>307.12</v>
      </c>
      <c r="D8" s="7">
        <v>681.07499999999993</v>
      </c>
      <c r="E8" s="7">
        <v>533.70499999999993</v>
      </c>
      <c r="F8" s="7">
        <v>158.85</v>
      </c>
    </row>
    <row r="9" spans="1:6" x14ac:dyDescent="0.3">
      <c r="B9" t="s">
        <v>6205</v>
      </c>
      <c r="C9" s="7">
        <v>53.664999999999992</v>
      </c>
      <c r="D9" s="7">
        <v>83.025000000000006</v>
      </c>
      <c r="E9" s="7">
        <v>193.83499999999998</v>
      </c>
      <c r="F9" s="7">
        <v>68.039999999999992</v>
      </c>
    </row>
    <row r="10" spans="1:6" x14ac:dyDescent="0.3">
      <c r="B10" t="s">
        <v>6206</v>
      </c>
      <c r="C10" s="7">
        <v>163.01999999999998</v>
      </c>
      <c r="D10" s="7">
        <v>678.3599999999999</v>
      </c>
      <c r="E10" s="7">
        <v>171.04500000000002</v>
      </c>
      <c r="F10" s="7">
        <v>372.255</v>
      </c>
    </row>
    <row r="11" spans="1:6" x14ac:dyDescent="0.3">
      <c r="B11" t="s">
        <v>6207</v>
      </c>
      <c r="C11" s="7">
        <v>345.02</v>
      </c>
      <c r="D11" s="7">
        <v>273.86999999999995</v>
      </c>
      <c r="E11" s="7">
        <v>184.12999999999997</v>
      </c>
      <c r="F11" s="7">
        <v>201.11499999999998</v>
      </c>
    </row>
    <row r="12" spans="1:6" x14ac:dyDescent="0.3">
      <c r="B12" t="s">
        <v>6208</v>
      </c>
      <c r="C12" s="7">
        <v>334.89</v>
      </c>
      <c r="D12" s="7">
        <v>70.95</v>
      </c>
      <c r="E12" s="7">
        <v>134.23000000000002</v>
      </c>
      <c r="F12" s="7">
        <v>166.27499999999998</v>
      </c>
    </row>
    <row r="13" spans="1:6" x14ac:dyDescent="0.3">
      <c r="B13" t="s">
        <v>6209</v>
      </c>
      <c r="C13" s="7">
        <v>178.70999999999998</v>
      </c>
      <c r="D13" s="7">
        <v>166.1</v>
      </c>
      <c r="E13" s="7">
        <v>439.30999999999995</v>
      </c>
      <c r="F13" s="7">
        <v>492.9</v>
      </c>
    </row>
    <row r="14" spans="1:6" x14ac:dyDescent="0.3">
      <c r="B14" t="s">
        <v>6210</v>
      </c>
      <c r="C14" s="7">
        <v>301.98500000000001</v>
      </c>
      <c r="D14" s="7">
        <v>153.76499999999999</v>
      </c>
      <c r="E14" s="7">
        <v>215.55499999999998</v>
      </c>
      <c r="F14" s="7">
        <v>213.66499999999999</v>
      </c>
    </row>
    <row r="15" spans="1:6" x14ac:dyDescent="0.3">
      <c r="B15" t="s">
        <v>6211</v>
      </c>
      <c r="C15" s="7">
        <v>312.83499999999998</v>
      </c>
      <c r="D15" s="7">
        <v>63.249999999999993</v>
      </c>
      <c r="E15" s="7">
        <v>350.89500000000004</v>
      </c>
      <c r="F15" s="7">
        <v>96.405000000000001</v>
      </c>
    </row>
    <row r="16" spans="1:6" x14ac:dyDescent="0.3">
      <c r="B16" t="s">
        <v>6212</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6220</v>
      </c>
      <c r="C18" s="7">
        <v>745.44999999999993</v>
      </c>
      <c r="D18" s="7">
        <v>428.88499999999999</v>
      </c>
      <c r="E18" s="7">
        <v>194.17499999999998</v>
      </c>
      <c r="F18" s="7">
        <v>429.82999999999993</v>
      </c>
    </row>
    <row r="19" spans="1:6" x14ac:dyDescent="0.3">
      <c r="B19" t="s">
        <v>6203</v>
      </c>
      <c r="C19" s="7">
        <v>130.47</v>
      </c>
      <c r="D19" s="7">
        <v>271.48500000000001</v>
      </c>
      <c r="E19" s="7">
        <v>281.20499999999998</v>
      </c>
      <c r="F19" s="7">
        <v>231.63000000000002</v>
      </c>
    </row>
    <row r="20" spans="1:6" x14ac:dyDescent="0.3">
      <c r="B20" t="s">
        <v>6204</v>
      </c>
      <c r="C20" s="7">
        <v>27</v>
      </c>
      <c r="D20" s="7">
        <v>347.26</v>
      </c>
      <c r="E20" s="7">
        <v>147.51</v>
      </c>
      <c r="F20" s="7">
        <v>240.04</v>
      </c>
    </row>
    <row r="21" spans="1:6" x14ac:dyDescent="0.3">
      <c r="B21" t="s">
        <v>6205</v>
      </c>
      <c r="C21" s="7">
        <v>255.11499999999995</v>
      </c>
      <c r="D21" s="7">
        <v>541.73</v>
      </c>
      <c r="E21" s="7">
        <v>83.43</v>
      </c>
      <c r="F21" s="7">
        <v>59.079999999999991</v>
      </c>
    </row>
    <row r="22" spans="1:6" x14ac:dyDescent="0.3">
      <c r="B22" t="s">
        <v>6206</v>
      </c>
      <c r="C22" s="7">
        <v>584.78999999999985</v>
      </c>
      <c r="D22" s="7">
        <v>357.42999999999995</v>
      </c>
      <c r="E22" s="7">
        <v>355.34</v>
      </c>
      <c r="F22" s="7">
        <v>140.88</v>
      </c>
    </row>
    <row r="23" spans="1:6" x14ac:dyDescent="0.3">
      <c r="B23" t="s">
        <v>6207</v>
      </c>
      <c r="C23" s="7">
        <v>430.62</v>
      </c>
      <c r="D23" s="7">
        <v>227.42500000000001</v>
      </c>
      <c r="E23" s="7">
        <v>236.315</v>
      </c>
      <c r="F23" s="7">
        <v>414.58499999999992</v>
      </c>
    </row>
    <row r="24" spans="1:6" x14ac:dyDescent="0.3">
      <c r="B24" t="s">
        <v>6208</v>
      </c>
      <c r="C24" s="7">
        <v>22.5</v>
      </c>
      <c r="D24" s="7">
        <v>77.72</v>
      </c>
      <c r="E24" s="7">
        <v>60.5</v>
      </c>
      <c r="F24" s="7">
        <v>139.67999999999998</v>
      </c>
    </row>
    <row r="25" spans="1:6" x14ac:dyDescent="0.3">
      <c r="B25" t="s">
        <v>6209</v>
      </c>
      <c r="C25" s="7">
        <v>126.14999999999999</v>
      </c>
      <c r="D25" s="7">
        <v>195.11</v>
      </c>
      <c r="E25" s="7">
        <v>89.13</v>
      </c>
      <c r="F25" s="7">
        <v>302.65999999999997</v>
      </c>
    </row>
    <row r="26" spans="1:6" x14ac:dyDescent="0.3">
      <c r="B26" t="s">
        <v>6210</v>
      </c>
      <c r="C26" s="7">
        <v>376.03</v>
      </c>
      <c r="D26" s="7">
        <v>523.24</v>
      </c>
      <c r="E26" s="7">
        <v>440.96499999999997</v>
      </c>
      <c r="F26" s="7">
        <v>174.46999999999997</v>
      </c>
    </row>
    <row r="27" spans="1:6" x14ac:dyDescent="0.3">
      <c r="B27" t="s">
        <v>6211</v>
      </c>
      <c r="C27" s="7">
        <v>515.17999999999995</v>
      </c>
      <c r="D27" s="7">
        <v>142.56</v>
      </c>
      <c r="E27" s="7">
        <v>347.03999999999996</v>
      </c>
      <c r="F27" s="7">
        <v>104.08499999999999</v>
      </c>
    </row>
    <row r="28" spans="1:6" x14ac:dyDescent="0.3">
      <c r="B28" t="s">
        <v>6212</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6220</v>
      </c>
      <c r="C30" s="7">
        <v>342.2</v>
      </c>
      <c r="D30" s="7">
        <v>284.24999999999994</v>
      </c>
      <c r="E30" s="7">
        <v>251.83</v>
      </c>
      <c r="F30" s="7">
        <v>80.550000000000011</v>
      </c>
    </row>
    <row r="31" spans="1:6" x14ac:dyDescent="0.3">
      <c r="B31" t="s">
        <v>6203</v>
      </c>
      <c r="C31" s="7">
        <v>418.30499999999989</v>
      </c>
      <c r="D31" s="7">
        <v>468.125</v>
      </c>
      <c r="E31" s="7">
        <v>405.05500000000006</v>
      </c>
      <c r="F31" s="7">
        <v>253.15499999999997</v>
      </c>
    </row>
    <row r="32" spans="1:6" x14ac:dyDescent="0.3">
      <c r="B32" t="s">
        <v>6204</v>
      </c>
      <c r="C32" s="7">
        <v>102.32999999999998</v>
      </c>
      <c r="D32" s="7">
        <v>242.14000000000001</v>
      </c>
      <c r="E32" s="7">
        <v>554.875</v>
      </c>
      <c r="F32" s="7">
        <v>106.23999999999998</v>
      </c>
    </row>
    <row r="33" spans="1:6" x14ac:dyDescent="0.3">
      <c r="B33" t="s">
        <v>6205</v>
      </c>
      <c r="C33" s="7">
        <v>234.71999999999997</v>
      </c>
      <c r="D33" s="7">
        <v>133.08000000000001</v>
      </c>
      <c r="E33" s="7">
        <v>267.2</v>
      </c>
      <c r="F33" s="7">
        <v>272.68999999999994</v>
      </c>
    </row>
    <row r="34" spans="1:6" x14ac:dyDescent="0.3">
      <c r="B34" t="s">
        <v>6206</v>
      </c>
      <c r="C34" s="7">
        <v>430.39</v>
      </c>
      <c r="D34" s="7">
        <v>136.20500000000001</v>
      </c>
      <c r="E34" s="7">
        <v>209.6</v>
      </c>
      <c r="F34" s="7">
        <v>88.334999999999994</v>
      </c>
    </row>
    <row r="35" spans="1:6" x14ac:dyDescent="0.3">
      <c r="B35" t="s">
        <v>6207</v>
      </c>
      <c r="C35" s="7">
        <v>109.005</v>
      </c>
      <c r="D35" s="7">
        <v>393.57499999999999</v>
      </c>
      <c r="E35" s="7">
        <v>61.034999999999997</v>
      </c>
      <c r="F35" s="7">
        <v>199.48999999999998</v>
      </c>
    </row>
    <row r="36" spans="1:6" x14ac:dyDescent="0.3">
      <c r="B36" t="s">
        <v>6208</v>
      </c>
      <c r="C36" s="7">
        <v>287.52499999999998</v>
      </c>
      <c r="D36" s="7">
        <v>288.67</v>
      </c>
      <c r="E36" s="7">
        <v>125.58</v>
      </c>
      <c r="F36" s="7">
        <v>374.13499999999999</v>
      </c>
    </row>
    <row r="37" spans="1:6" x14ac:dyDescent="0.3">
      <c r="B37" t="s">
        <v>6209</v>
      </c>
      <c r="C37" s="7">
        <v>840.92999999999984</v>
      </c>
      <c r="D37" s="7">
        <v>409.875</v>
      </c>
      <c r="E37" s="7">
        <v>171.32999999999998</v>
      </c>
      <c r="F37" s="7">
        <v>221.43999999999997</v>
      </c>
    </row>
    <row r="38" spans="1:6" x14ac:dyDescent="0.3">
      <c r="B38" t="s">
        <v>6210</v>
      </c>
      <c r="C38" s="7">
        <v>299.07</v>
      </c>
      <c r="D38" s="7">
        <v>260.32499999999999</v>
      </c>
      <c r="E38" s="7">
        <v>584.64</v>
      </c>
      <c r="F38" s="7">
        <v>256.36500000000001</v>
      </c>
    </row>
    <row r="39" spans="1:6" x14ac:dyDescent="0.3">
      <c r="B39" t="s">
        <v>6211</v>
      </c>
      <c r="C39" s="7">
        <v>323.32499999999999</v>
      </c>
      <c r="D39" s="7">
        <v>565.57000000000005</v>
      </c>
      <c r="E39" s="7">
        <v>537.80999999999995</v>
      </c>
      <c r="F39" s="7">
        <v>189.47499999999999</v>
      </c>
    </row>
    <row r="40" spans="1:6" x14ac:dyDescent="0.3">
      <c r="B40" t="s">
        <v>6212</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6220</v>
      </c>
      <c r="C42" s="7">
        <v>114.87999999999998</v>
      </c>
      <c r="D42" s="7">
        <v>133.815</v>
      </c>
      <c r="E42" s="7">
        <v>91.175000000000011</v>
      </c>
      <c r="F42" s="7">
        <v>53.759999999999991</v>
      </c>
    </row>
    <row r="43" spans="1:6" x14ac:dyDescent="0.3">
      <c r="B43" t="s">
        <v>6203</v>
      </c>
      <c r="C43" s="7">
        <v>277.76</v>
      </c>
      <c r="D43" s="7">
        <v>175.41</v>
      </c>
      <c r="E43" s="7">
        <v>462.50999999999993</v>
      </c>
      <c r="F43" s="7">
        <v>399.52499999999998</v>
      </c>
    </row>
    <row r="44" spans="1:6" x14ac:dyDescent="0.3">
      <c r="B44" t="s">
        <v>6204</v>
      </c>
      <c r="C44" s="7">
        <v>197.89499999999998</v>
      </c>
      <c r="D44" s="7">
        <v>289.755</v>
      </c>
      <c r="E44" s="7">
        <v>88.545000000000002</v>
      </c>
      <c r="F44" s="7">
        <v>200.25499999999997</v>
      </c>
    </row>
    <row r="45" spans="1:6" x14ac:dyDescent="0.3">
      <c r="B45" t="s">
        <v>6205</v>
      </c>
      <c r="C45" s="7">
        <v>193.11499999999998</v>
      </c>
      <c r="D45" s="7">
        <v>212.49499999999998</v>
      </c>
      <c r="E45" s="7">
        <v>292.29000000000002</v>
      </c>
      <c r="F45" s="7">
        <v>304.46999999999997</v>
      </c>
    </row>
    <row r="46" spans="1:6" x14ac:dyDescent="0.3">
      <c r="B46" t="s">
        <v>6206</v>
      </c>
      <c r="C46" s="7">
        <v>179.79</v>
      </c>
      <c r="D46" s="7">
        <v>426.2</v>
      </c>
      <c r="E46" s="7">
        <v>170.08999999999997</v>
      </c>
      <c r="F46" s="7">
        <v>379.31</v>
      </c>
    </row>
    <row r="47" spans="1:6" x14ac:dyDescent="0.3">
      <c r="B47" t="s">
        <v>6207</v>
      </c>
      <c r="C47" s="7">
        <v>247.28999999999996</v>
      </c>
      <c r="D47" s="7">
        <v>246.685</v>
      </c>
      <c r="E47" s="7">
        <v>271.05499999999995</v>
      </c>
      <c r="F47" s="7">
        <v>141.69999999999999</v>
      </c>
    </row>
    <row r="48" spans="1:6" x14ac:dyDescent="0.3">
      <c r="B48" t="s">
        <v>6208</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E859C-E1D5-4D86-888A-5E0412211FC1}">
  <dimension ref="A3:B6"/>
  <sheetViews>
    <sheetView workbookViewId="0">
      <selection activeCell="H18" sqref="H18"/>
    </sheetView>
  </sheetViews>
  <sheetFormatPr defaultRowHeight="14.4" x14ac:dyDescent="0.3"/>
  <cols>
    <col min="1" max="1" width="15" bestFit="1" customWidth="1"/>
    <col min="2" max="2" width="11.77734375" bestFit="1" customWidth="1"/>
    <col min="3" max="3" width="7.21875" bestFit="1" customWidth="1"/>
    <col min="4" max="4" width="7.6640625" bestFit="1" customWidth="1"/>
    <col min="5" max="6" width="7.88671875" bestFit="1" customWidth="1"/>
    <col min="7" max="7" width="11" bestFit="1" customWidth="1"/>
  </cols>
  <sheetData>
    <row r="3" spans="1:2" x14ac:dyDescent="0.3">
      <c r="A3" s="6" t="s">
        <v>7</v>
      </c>
      <c r="B3" t="s">
        <v>6219</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DDB00-52A7-4D8D-BD08-43E1BB6D101E}">
  <dimension ref="A3:B8"/>
  <sheetViews>
    <sheetView workbookViewId="0">
      <selection activeCell="I16" sqref="I16"/>
    </sheetView>
  </sheetViews>
  <sheetFormatPr defaultRowHeight="14.4" x14ac:dyDescent="0.3"/>
  <cols>
    <col min="1" max="1" width="17.21875" bestFit="1" customWidth="1"/>
    <col min="2" max="2" width="11.77734375" bestFit="1" customWidth="1"/>
    <col min="3" max="3" width="7.21875" bestFit="1" customWidth="1"/>
    <col min="4" max="4" width="7.6640625" bestFit="1" customWidth="1"/>
    <col min="5" max="6" width="7.88671875" bestFit="1" customWidth="1"/>
    <col min="7" max="7" width="11" bestFit="1" customWidth="1"/>
  </cols>
  <sheetData>
    <row r="3" spans="1:2" x14ac:dyDescent="0.3">
      <c r="A3" s="6" t="s">
        <v>4</v>
      </c>
      <c r="B3" t="s">
        <v>6219</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4" zoomScale="115" zoomScaleNormal="115" workbookViewId="0">
      <selection activeCell="P3" sqref="P3"/>
    </sheetView>
  </sheetViews>
  <sheetFormatPr defaultRowHeight="14.4" x14ac:dyDescent="0.3"/>
  <cols>
    <col min="1" max="1" width="17.109375" customWidth="1"/>
    <col min="2" max="2" width="14.21875" customWidth="1"/>
    <col min="3" max="3" width="18.109375" customWidth="1"/>
    <col min="4" max="4" width="13.5546875" customWidth="1"/>
    <col min="5" max="5" width="10" customWidth="1"/>
    <col min="6" max="6" width="18.33203125" customWidth="1"/>
    <col min="7" max="7" width="27.44140625" customWidth="1"/>
    <col min="8" max="8" width="15.6640625" customWidth="1"/>
    <col min="9" max="9" width="12.6640625" customWidth="1"/>
    <col min="10" max="10" width="12" customWidth="1"/>
    <col min="11" max="11" width="6.88671875" customWidth="1"/>
    <col min="12" max="13" width="10.88671875" customWidth="1"/>
    <col min="14" max="14" width="18.2187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_xlfn.XLOOKUP(OrderS_Table[[#This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_xlfn.XLOOKUP(OrderS_Table[[#This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_xlfn.XLOOKUP(OrderS_Table[[#This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_xlfn.XLOOKUP(OrderS_Table[[#This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_xlfn.XLOOKUP(OrderS_Table[[#This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_xlfn.XLOOKUP(OrderS_Table[[#This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_xlfn.XLOOKUP(OrderS_Table[[#This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_xlfn.XLOOKUP(OrderS_Table[[#This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_xlfn.XLOOKUP(OrderS_Table[[#This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_xlfn.XLOOKUP(OrderS_Table[[#This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_xlfn.XLOOKUP(OrderS_Table[[#This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_xlfn.XLOOKUP(OrderS_Table[[#This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_xlfn.XLOOKUP(OrderS_Table[[#This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_xlfn.XLOOKUP(OrderS_Table[[#This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_xlfn.XLOOKUP(OrderS_Table[[#This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_xlfn.XLOOKUP(OrderS_Table[[#This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_xlfn.XLOOKUP(OrderS_Table[[#This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_xlfn.XLOOKUP(OrderS_Table[[#This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_xlfn.XLOOKUP(OrderS_Table[[#This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_xlfn.XLOOKUP(OrderS_Table[[#This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_xlfn.XLOOKUP(OrderS_Table[[#This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_xlfn.XLOOKUP(OrderS_Table[[#This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_xlfn.XLOOKUP(OrderS_Table[[#This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_xlfn.XLOOKUP(OrderS_Table[[#This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_xlfn.XLOOKUP(OrderS_Table[[#This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_xlfn.XLOOKUP(OrderS_Table[[#This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_xlfn.XLOOKUP(OrderS_Table[[#This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_xlfn.XLOOKUP(OrderS_Table[[#This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_xlfn.XLOOKUP(OrderS_Table[[#This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_xlfn.XLOOKUP(OrderS_Table[[#This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_xlfn.XLOOKUP(OrderS_Table[[#This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_xlfn.XLOOKUP(OrderS_Table[[#This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_xlfn.XLOOKUP(OrderS_Table[[#This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_xlfn.XLOOKUP(OrderS_Table[[#This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_xlfn.XLOOKUP(OrderS_Table[[#This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_xlfn.XLOOKUP(OrderS_Table[[#This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_xlfn.XLOOKUP(OrderS_Table[[#This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_xlfn.XLOOKUP(OrderS_Table[[#This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_xlfn.XLOOKUP(OrderS_Table[[#This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_xlfn.XLOOKUP(OrderS_Table[[#This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_xlfn.XLOOKUP(OrderS_Table[[#This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_xlfn.XLOOKUP(OrderS_Table[[#This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_xlfn.XLOOKUP(OrderS_Table[[#This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_xlfn.XLOOKUP(OrderS_Table[[#This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_xlfn.XLOOKUP(OrderS_Table[[#This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_xlfn.XLOOKUP(OrderS_Table[[#This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_xlfn.XLOOKUP(OrderS_Table[[#This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_xlfn.XLOOKUP(OrderS_Table[[#This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_xlfn.XLOOKUP(OrderS_Table[[#This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_xlfn.XLOOKUP(OrderS_Table[[#This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_xlfn.XLOOKUP(OrderS_Table[[#This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_xlfn.XLOOKUP(OrderS_Table[[#This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_xlfn.XLOOKUP(OrderS_Table[[#This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_xlfn.XLOOKUP(OrderS_Table[[#This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_xlfn.XLOOKUP(OrderS_Table[[#This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_xlfn.XLOOKUP(OrderS_Table[[#This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_xlfn.XLOOKUP(OrderS_Table[[#This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_xlfn.XLOOKUP(OrderS_Table[[#This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_xlfn.XLOOKUP(OrderS_Table[[#This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_xlfn.XLOOKUP(OrderS_Table[[#This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_xlfn.XLOOKUP(OrderS_Table[[#This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_xlfn.XLOOKUP(OrderS_Table[[#This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_xlfn.XLOOKUP(OrderS_Table[[#This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_xlfn.XLOOKUP(OrderS_Table[[#This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_xlfn.XLOOKUP(OrderS_Table[[#This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_xlfn.XLOOKUP(OrderS_Table[[#This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_xlfn.XLOOKUP(OrderS_Table[[#This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_xlfn.XLOOKUP(OrderS_Table[[#This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_xlfn.XLOOKUP(OrderS_Table[[#This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_xlfn.XLOOKUP(OrderS_Table[[#This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_xlfn.XLOOKUP(OrderS_Table[[#This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_xlfn.XLOOKUP(OrderS_Table[[#This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_xlfn.XLOOKUP(OrderS_Table[[#This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_xlfn.XLOOKUP(OrderS_Table[[#This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_xlfn.XLOOKUP(OrderS_Table[[#This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_xlfn.XLOOKUP(OrderS_Table[[#This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_xlfn.XLOOKUP(OrderS_Table[[#This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_xlfn.XLOOKUP(OrderS_Table[[#This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_xlfn.XLOOKUP(OrderS_Table[[#This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_xlfn.XLOOKUP(OrderS_Table[[#This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_xlfn.XLOOKUP(OrderS_Table[[#This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_xlfn.XLOOKUP(OrderS_Table[[#This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_xlfn.XLOOKUP(OrderS_Table[[#This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_xlfn.XLOOKUP(OrderS_Table[[#This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_xlfn.XLOOKUP(OrderS_Table[[#This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_xlfn.XLOOKUP(OrderS_Table[[#This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_xlfn.XLOOKUP(OrderS_Table[[#This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_xlfn.XLOOKUP(OrderS_Table[[#This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_xlfn.XLOOKUP(OrderS_Table[[#This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_xlfn.XLOOKUP(OrderS_Table[[#This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_xlfn.XLOOKUP(OrderS_Table[[#This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_xlfn.XLOOKUP(OrderS_Table[[#This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_xlfn.XLOOKUP(OrderS_Table[[#This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_xlfn.XLOOKUP(OrderS_Table[[#This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_xlfn.XLOOKUP(OrderS_Table[[#This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_xlfn.XLOOKUP(OrderS_Table[[#This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_xlfn.XLOOKUP(OrderS_Table[[#This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_xlfn.XLOOKUP(OrderS_Table[[#This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_xlfn.XLOOKUP(OrderS_Table[[#This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_xlfn.XLOOKUP(OrderS_Table[[#This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_xlfn.XLOOKUP(OrderS_Table[[#This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_xlfn.XLOOKUP(OrderS_Table[[#This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_xlfn.XLOOKUP(OrderS_Table[[#This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_xlfn.XLOOKUP(OrderS_Table[[#This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_xlfn.XLOOKUP(OrderS_Table[[#This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_xlfn.XLOOKUP(OrderS_Table[[#This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_xlfn.XLOOKUP(OrderS_Table[[#This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_xlfn.XLOOKUP(OrderS_Table[[#This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_xlfn.XLOOKUP(OrderS_Table[[#This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_xlfn.XLOOKUP(OrderS_Table[[#This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_xlfn.XLOOKUP(OrderS_Table[[#This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_xlfn.XLOOKUP(OrderS_Table[[#This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_xlfn.XLOOKUP(OrderS_Table[[#This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_xlfn.XLOOKUP(OrderS_Table[[#This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_xlfn.XLOOKUP(OrderS_Table[[#This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_xlfn.XLOOKUP(OrderS_Table[[#This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_xlfn.XLOOKUP(OrderS_Table[[#This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_xlfn.XLOOKUP(OrderS_Table[[#This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_xlfn.XLOOKUP(OrderS_Table[[#This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_xlfn.XLOOKUP(OrderS_Table[[#This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_xlfn.XLOOKUP(OrderS_Table[[#This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_xlfn.XLOOKUP(OrderS_Table[[#This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_xlfn.XLOOKUP(OrderS_Table[[#This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_xlfn.XLOOKUP(OrderS_Table[[#This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_xlfn.XLOOKUP(OrderS_Table[[#This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_xlfn.XLOOKUP(OrderS_Table[[#This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_xlfn.XLOOKUP(OrderS_Table[[#This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_xlfn.XLOOKUP(OrderS_Table[[#This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_xlfn.XLOOKUP(OrderS_Table[[#This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_xlfn.XLOOKUP(OrderS_Table[[#This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_xlfn.XLOOKUP(OrderS_Table[[#This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_xlfn.XLOOKUP(OrderS_Table[[#This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_xlfn.XLOOKUP(OrderS_Table[[#This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_xlfn.XLOOKUP(OrderS_Table[[#This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_xlfn.XLOOKUP(OrderS_Table[[#This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_xlfn.XLOOKUP(OrderS_Table[[#This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_xlfn.XLOOKUP(OrderS_Table[[#This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_xlfn.XLOOKUP(OrderS_Table[[#This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_xlfn.XLOOKUP(OrderS_Table[[#This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_xlfn.XLOOKUP(OrderS_Table[[#This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_xlfn.XLOOKUP(OrderS_Table[[#This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_xlfn.XLOOKUP(OrderS_Table[[#This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_xlfn.XLOOKUP(OrderS_Table[[#This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_xlfn.XLOOKUP(OrderS_Table[[#This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_xlfn.XLOOKUP(OrderS_Table[[#This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_xlfn.XLOOKUP(OrderS_Table[[#This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_xlfn.XLOOKUP(OrderS_Table[[#This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_xlfn.XLOOKUP(OrderS_Table[[#This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_xlfn.XLOOKUP(OrderS_Table[[#This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_xlfn.XLOOKUP(OrderS_Table[[#This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_xlfn.XLOOKUP(OrderS_Table[[#This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_xlfn.XLOOKUP(OrderS_Table[[#This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_xlfn.XLOOKUP(OrderS_Table[[#This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_xlfn.XLOOKUP(OrderS_Table[[#This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_xlfn.XLOOKUP(OrderS_Table[[#This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_xlfn.XLOOKUP(OrderS_Table[[#This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_xlfn.XLOOKUP(OrderS_Table[[#This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_xlfn.XLOOKUP(OrderS_Table[[#This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_xlfn.XLOOKUP(OrderS_Table[[#This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_xlfn.XLOOKUP(OrderS_Table[[#This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_xlfn.XLOOKUP(OrderS_Table[[#This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_xlfn.XLOOKUP(OrderS_Table[[#This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_xlfn.XLOOKUP(OrderS_Table[[#This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_xlfn.XLOOKUP(OrderS_Table[[#This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_xlfn.XLOOKUP(OrderS_Table[[#This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_xlfn.XLOOKUP(OrderS_Table[[#This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_xlfn.XLOOKUP(OrderS_Table[[#This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_xlfn.XLOOKUP(OrderS_Table[[#This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_xlfn.XLOOKUP(OrderS_Table[[#This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_xlfn.XLOOKUP(OrderS_Table[[#This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_xlfn.XLOOKUP(OrderS_Table[[#This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_xlfn.XLOOKUP(OrderS_Table[[#This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_xlfn.XLOOKUP(OrderS_Table[[#This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_xlfn.XLOOKUP(OrderS_Table[[#This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_xlfn.XLOOKUP(OrderS_Table[[#This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_xlfn.XLOOKUP(OrderS_Table[[#This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_xlfn.XLOOKUP(OrderS_Table[[#This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_xlfn.XLOOKUP(OrderS_Table[[#This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_xlfn.XLOOKUP(OrderS_Table[[#This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_xlfn.XLOOKUP(OrderS_Table[[#This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_xlfn.XLOOKUP(OrderS_Table[[#This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_xlfn.XLOOKUP(OrderS_Table[[#This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_xlfn.XLOOKUP(OrderS_Table[[#This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_xlfn.XLOOKUP(OrderS_Table[[#This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_xlfn.XLOOKUP(OrderS_Table[[#This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_xlfn.XLOOKUP(OrderS_Table[[#This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_xlfn.XLOOKUP(OrderS_Table[[#This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_xlfn.XLOOKUP(OrderS_Table[[#This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_xlfn.XLOOKUP(OrderS_Table[[#This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_xlfn.XLOOKUP(OrderS_Table[[#This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_xlfn.XLOOKUP(OrderS_Table[[#This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_xlfn.XLOOKUP(OrderS_Table[[#This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_xlfn.XLOOKUP(OrderS_Table[[#This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_xlfn.XLOOKUP(OrderS_Table[[#This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_xlfn.XLOOKUP(OrderS_Table[[#This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_xlfn.XLOOKUP(OrderS_Table[[#This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_xlfn.XLOOKUP(OrderS_Table[[#This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_xlfn.XLOOKUP(OrderS_Table[[#This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_xlfn.XLOOKUP(OrderS_Table[[#This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_xlfn.XLOOKUP(OrderS_Table[[#This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_xlfn.XLOOKUP(OrderS_Table[[#This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_xlfn.XLOOKUP(OrderS_Table[[#This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_xlfn.XLOOKUP(OrderS_Table[[#This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_xlfn.XLOOKUP(OrderS_Table[[#This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_xlfn.XLOOKUP(OrderS_Table[[#This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_xlfn.XLOOKUP(OrderS_Table[[#This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_xlfn.XLOOKUP(OrderS_Table[[#This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_xlfn.XLOOKUP(OrderS_Table[[#This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_xlfn.XLOOKUP(OrderS_Table[[#This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_xlfn.XLOOKUP(OrderS_Table[[#This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_xlfn.XLOOKUP(OrderS_Table[[#This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_xlfn.XLOOKUP(OrderS_Table[[#This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_xlfn.XLOOKUP(OrderS_Table[[#This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_xlfn.XLOOKUP(OrderS_Table[[#This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_xlfn.XLOOKUP(OrderS_Table[[#This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_xlfn.XLOOKUP(OrderS_Table[[#This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_xlfn.XLOOKUP(OrderS_Table[[#This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_xlfn.XLOOKUP(OrderS_Table[[#This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_xlfn.XLOOKUP(OrderS_Table[[#This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_xlfn.XLOOKUP(OrderS_Table[[#This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_xlfn.XLOOKUP(OrderS_Table[[#This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_xlfn.XLOOKUP(OrderS_Table[[#This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_xlfn.XLOOKUP(OrderS_Table[[#This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_xlfn.XLOOKUP(OrderS_Table[[#This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_xlfn.XLOOKUP(OrderS_Table[[#This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_xlfn.XLOOKUP(OrderS_Table[[#This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_xlfn.XLOOKUP(OrderS_Table[[#This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_xlfn.XLOOKUP(OrderS_Table[[#This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_xlfn.XLOOKUP(OrderS_Table[[#This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_xlfn.XLOOKUP(OrderS_Table[[#This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_xlfn.XLOOKUP(OrderS_Table[[#This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_xlfn.XLOOKUP(OrderS_Table[[#This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_xlfn.XLOOKUP(OrderS_Table[[#This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_xlfn.XLOOKUP(OrderS_Table[[#This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_xlfn.XLOOKUP(OrderS_Table[[#This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_xlfn.XLOOKUP(OrderS_Table[[#This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_xlfn.XLOOKUP(OrderS_Table[[#This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_xlfn.XLOOKUP(OrderS_Table[[#This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_xlfn.XLOOKUP(OrderS_Table[[#This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_xlfn.XLOOKUP(OrderS_Table[[#This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_xlfn.XLOOKUP(OrderS_Table[[#This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_xlfn.XLOOKUP(OrderS_Table[[#This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_xlfn.XLOOKUP(OrderS_Table[[#This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_xlfn.XLOOKUP(OrderS_Table[[#This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_xlfn.XLOOKUP(OrderS_Table[[#This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_xlfn.XLOOKUP(OrderS_Table[[#This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_xlfn.XLOOKUP(OrderS_Table[[#This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_xlfn.XLOOKUP(OrderS_Table[[#This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_xlfn.XLOOKUP(OrderS_Table[[#This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_xlfn.XLOOKUP(OrderS_Table[[#This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_xlfn.XLOOKUP(OrderS_Table[[#This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_xlfn.XLOOKUP(OrderS_Table[[#This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_xlfn.XLOOKUP(OrderS_Table[[#This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_xlfn.XLOOKUP(OrderS_Table[[#This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_xlfn.XLOOKUP(OrderS_Table[[#This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_xlfn.XLOOKUP(OrderS_Table[[#This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_xlfn.XLOOKUP(OrderS_Table[[#This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_xlfn.XLOOKUP(OrderS_Table[[#This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_xlfn.XLOOKUP(OrderS_Table[[#This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_xlfn.XLOOKUP(OrderS_Table[[#This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_xlfn.XLOOKUP(OrderS_Table[[#This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_xlfn.XLOOKUP(OrderS_Table[[#This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_xlfn.XLOOKUP(OrderS_Table[[#This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_xlfn.XLOOKUP(OrderS_Table[[#This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_xlfn.XLOOKUP(OrderS_Table[[#This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_xlfn.XLOOKUP(OrderS_Table[[#This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_xlfn.XLOOKUP(OrderS_Table[[#This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_xlfn.XLOOKUP(OrderS_Table[[#This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_xlfn.XLOOKUP(OrderS_Table[[#This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_xlfn.XLOOKUP(OrderS_Table[[#This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_xlfn.XLOOKUP(OrderS_Table[[#This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_xlfn.XLOOKUP(OrderS_Table[[#This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_xlfn.XLOOKUP(OrderS_Table[[#This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_xlfn.XLOOKUP(OrderS_Table[[#This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_xlfn.XLOOKUP(OrderS_Table[[#This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_xlfn.XLOOKUP(OrderS_Table[[#This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_xlfn.XLOOKUP(OrderS_Table[[#This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_xlfn.XLOOKUP(OrderS_Table[[#This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_xlfn.XLOOKUP(OrderS_Table[[#This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_xlfn.XLOOKUP(OrderS_Table[[#This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_xlfn.XLOOKUP(OrderS_Table[[#This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_xlfn.XLOOKUP(OrderS_Table[[#This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_xlfn.XLOOKUP(OrderS_Table[[#This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_xlfn.XLOOKUP(OrderS_Table[[#This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_xlfn.XLOOKUP(OrderS_Table[[#This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_xlfn.XLOOKUP(OrderS_Table[[#This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_xlfn.XLOOKUP(OrderS_Table[[#This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_xlfn.XLOOKUP(OrderS_Table[[#This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_xlfn.XLOOKUP(OrderS_Table[[#This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_xlfn.XLOOKUP(OrderS_Table[[#This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_xlfn.XLOOKUP(OrderS_Table[[#This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_xlfn.XLOOKUP(OrderS_Table[[#This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_xlfn.XLOOKUP(OrderS_Table[[#This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_xlfn.XLOOKUP(OrderS_Table[[#This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_xlfn.XLOOKUP(OrderS_Table[[#This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_xlfn.XLOOKUP(OrderS_Table[[#This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_xlfn.XLOOKUP(OrderS_Table[[#This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_xlfn.XLOOKUP(OrderS_Table[[#This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_xlfn.XLOOKUP(OrderS_Table[[#This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_xlfn.XLOOKUP(OrderS_Table[[#This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_xlfn.XLOOKUP(OrderS_Table[[#This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_xlfn.XLOOKUP(OrderS_Table[[#This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_xlfn.XLOOKUP(OrderS_Table[[#This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_xlfn.XLOOKUP(OrderS_Table[[#This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_xlfn.XLOOKUP(OrderS_Table[[#This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_xlfn.XLOOKUP(OrderS_Table[[#This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_xlfn.XLOOKUP(OrderS_Table[[#This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_xlfn.XLOOKUP(OrderS_Table[[#This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_xlfn.XLOOKUP(OrderS_Table[[#This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_xlfn.XLOOKUP(OrderS_Table[[#This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_xlfn.XLOOKUP(OrderS_Table[[#This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_xlfn.XLOOKUP(OrderS_Table[[#This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_xlfn.XLOOKUP(OrderS_Table[[#This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_xlfn.XLOOKUP(OrderS_Table[[#This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_xlfn.XLOOKUP(OrderS_Table[[#This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_xlfn.XLOOKUP(OrderS_Table[[#This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_xlfn.XLOOKUP(OrderS_Table[[#This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_xlfn.XLOOKUP(OrderS_Table[[#This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_xlfn.XLOOKUP(OrderS_Table[[#This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_xlfn.XLOOKUP(OrderS_Table[[#This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_xlfn.XLOOKUP(OrderS_Table[[#This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_xlfn.XLOOKUP(OrderS_Table[[#This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_xlfn.XLOOKUP(OrderS_Table[[#This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_xlfn.XLOOKUP(OrderS_Table[[#This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_xlfn.XLOOKUP(OrderS_Table[[#This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_xlfn.XLOOKUP(OrderS_Table[[#This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_xlfn.XLOOKUP(OrderS_Table[[#This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_xlfn.XLOOKUP(OrderS_Table[[#This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_xlfn.XLOOKUP(OrderS_Table[[#This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_xlfn.XLOOKUP(OrderS_Table[[#This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_xlfn.XLOOKUP(OrderS_Table[[#This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_xlfn.XLOOKUP(OrderS_Table[[#This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_xlfn.XLOOKUP(OrderS_Table[[#This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_xlfn.XLOOKUP(OrderS_Table[[#This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_xlfn.XLOOKUP(OrderS_Table[[#This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_xlfn.XLOOKUP(OrderS_Table[[#This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_xlfn.XLOOKUP(OrderS_Table[[#This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_xlfn.XLOOKUP(OrderS_Table[[#This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_xlfn.XLOOKUP(OrderS_Table[[#This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_xlfn.XLOOKUP(OrderS_Table[[#This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_xlfn.XLOOKUP(OrderS_Table[[#This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_xlfn.XLOOKUP(OrderS_Table[[#This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_xlfn.XLOOKUP(OrderS_Table[[#This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_xlfn.XLOOKUP(OrderS_Table[[#This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_xlfn.XLOOKUP(OrderS_Table[[#This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_xlfn.XLOOKUP(OrderS_Table[[#This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_xlfn.XLOOKUP(OrderS_Table[[#This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_xlfn.XLOOKUP(OrderS_Table[[#This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_xlfn.XLOOKUP(OrderS_Table[[#This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_xlfn.XLOOKUP(OrderS_Table[[#This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_xlfn.XLOOKUP(OrderS_Table[[#This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_xlfn.XLOOKUP(OrderS_Table[[#This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_xlfn.XLOOKUP(OrderS_Table[[#This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_xlfn.XLOOKUP(OrderS_Table[[#This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_xlfn.XLOOKUP(OrderS_Table[[#This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_xlfn.XLOOKUP(OrderS_Table[[#This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_xlfn.XLOOKUP(OrderS_Table[[#This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_xlfn.XLOOKUP(OrderS_Table[[#This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_xlfn.XLOOKUP(OrderS_Table[[#This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_xlfn.XLOOKUP(OrderS_Table[[#This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_xlfn.XLOOKUP(OrderS_Table[[#This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_xlfn.XLOOKUP(OrderS_Table[[#This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_xlfn.XLOOKUP(OrderS_Table[[#This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_xlfn.XLOOKUP(OrderS_Table[[#This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_xlfn.XLOOKUP(OrderS_Table[[#This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_xlfn.XLOOKUP(OrderS_Table[[#This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_xlfn.XLOOKUP(OrderS_Table[[#This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_xlfn.XLOOKUP(OrderS_Table[[#This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_xlfn.XLOOKUP(OrderS_Table[[#This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_xlfn.XLOOKUP(OrderS_Table[[#This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_xlfn.XLOOKUP(OrderS_Table[[#This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_xlfn.XLOOKUP(OrderS_Table[[#This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_xlfn.XLOOKUP(OrderS_Table[[#This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_xlfn.XLOOKUP(OrderS_Table[[#This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_xlfn.XLOOKUP(OrderS_Table[[#This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_xlfn.XLOOKUP(OrderS_Table[[#This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_xlfn.XLOOKUP(OrderS_Table[[#This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_xlfn.XLOOKUP(OrderS_Table[[#This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_xlfn.XLOOKUP(OrderS_Table[[#This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_xlfn.XLOOKUP(OrderS_Table[[#This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_xlfn.XLOOKUP(OrderS_Table[[#This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_xlfn.XLOOKUP(OrderS_Table[[#This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_xlfn.XLOOKUP(OrderS_Table[[#This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_xlfn.XLOOKUP(OrderS_Table[[#This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_xlfn.XLOOKUP(OrderS_Table[[#This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_xlfn.XLOOKUP(OrderS_Table[[#This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_xlfn.XLOOKUP(OrderS_Table[[#This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_xlfn.XLOOKUP(OrderS_Table[[#This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_xlfn.XLOOKUP(OrderS_Table[[#This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_xlfn.XLOOKUP(OrderS_Table[[#This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_xlfn.XLOOKUP(OrderS_Table[[#This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_xlfn.XLOOKUP(OrderS_Table[[#This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_xlfn.XLOOKUP(OrderS_Table[[#This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_xlfn.XLOOKUP(OrderS_Table[[#This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_xlfn.XLOOKUP(OrderS_Table[[#This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_xlfn.XLOOKUP(OrderS_Table[[#This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_xlfn.XLOOKUP(OrderS_Table[[#This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_xlfn.XLOOKUP(OrderS_Table[[#This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_xlfn.XLOOKUP(OrderS_Table[[#This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_xlfn.XLOOKUP(OrderS_Table[[#This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_xlfn.XLOOKUP(OrderS_Table[[#This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_xlfn.XLOOKUP(OrderS_Table[[#This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_xlfn.XLOOKUP(OrderS_Table[[#This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_xlfn.XLOOKUP(OrderS_Table[[#This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_xlfn.XLOOKUP(OrderS_Table[[#This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_xlfn.XLOOKUP(OrderS_Table[[#This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_xlfn.XLOOKUP(OrderS_Table[[#This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_xlfn.XLOOKUP(OrderS_Table[[#This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_xlfn.XLOOKUP(OrderS_Table[[#This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_xlfn.XLOOKUP(OrderS_Table[[#This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_xlfn.XLOOKUP(OrderS_Table[[#This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_xlfn.XLOOKUP(OrderS_Table[[#This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_xlfn.XLOOKUP(OrderS_Table[[#This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_xlfn.XLOOKUP(OrderS_Table[[#This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_xlfn.XLOOKUP(OrderS_Table[[#This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_xlfn.XLOOKUP(OrderS_Table[[#This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_xlfn.XLOOKUP(OrderS_Table[[#This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_xlfn.XLOOKUP(OrderS_Table[[#This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_xlfn.XLOOKUP(OrderS_Table[[#This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_xlfn.XLOOKUP(OrderS_Table[[#This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_xlfn.XLOOKUP(OrderS_Table[[#This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_xlfn.XLOOKUP(OrderS_Table[[#This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_xlfn.XLOOKUP(OrderS_Table[[#This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_xlfn.XLOOKUP(OrderS_Table[[#This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_xlfn.XLOOKUP(OrderS_Table[[#This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_xlfn.XLOOKUP(OrderS_Table[[#This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_xlfn.XLOOKUP(OrderS_Table[[#This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_xlfn.XLOOKUP(OrderS_Table[[#This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_xlfn.XLOOKUP(OrderS_Table[[#This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_xlfn.XLOOKUP(OrderS_Table[[#This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_xlfn.XLOOKUP(OrderS_Table[[#This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_xlfn.XLOOKUP(OrderS_Table[[#This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_xlfn.XLOOKUP(OrderS_Table[[#This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_xlfn.XLOOKUP(OrderS_Table[[#This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_xlfn.XLOOKUP(OrderS_Table[[#This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_xlfn.XLOOKUP(OrderS_Table[[#This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_xlfn.XLOOKUP(OrderS_Table[[#This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_xlfn.XLOOKUP(OrderS_Table[[#This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_xlfn.XLOOKUP(OrderS_Table[[#This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_xlfn.XLOOKUP(OrderS_Table[[#This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_xlfn.XLOOKUP(OrderS_Table[[#This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_xlfn.XLOOKUP(OrderS_Table[[#This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_xlfn.XLOOKUP(OrderS_Table[[#This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_xlfn.XLOOKUP(OrderS_Table[[#This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_xlfn.XLOOKUP(OrderS_Table[[#This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_xlfn.XLOOKUP(OrderS_Table[[#This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_xlfn.XLOOKUP(OrderS_Table[[#This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_xlfn.XLOOKUP(OrderS_Table[[#This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_xlfn.XLOOKUP(OrderS_Table[[#This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_xlfn.XLOOKUP(OrderS_Table[[#This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_xlfn.XLOOKUP(OrderS_Table[[#This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_xlfn.XLOOKUP(OrderS_Table[[#This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_xlfn.XLOOKUP(OrderS_Table[[#This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_xlfn.XLOOKUP(OrderS_Table[[#This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_xlfn.XLOOKUP(OrderS_Table[[#This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_xlfn.XLOOKUP(OrderS_Table[[#This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_xlfn.XLOOKUP(OrderS_Table[[#This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_xlfn.XLOOKUP(OrderS_Table[[#This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_xlfn.XLOOKUP(OrderS_Table[[#This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_xlfn.XLOOKUP(OrderS_Table[[#This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_xlfn.XLOOKUP(OrderS_Table[[#This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_xlfn.XLOOKUP(OrderS_Table[[#This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_xlfn.XLOOKUP(OrderS_Table[[#This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_xlfn.XLOOKUP(OrderS_Table[[#This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_xlfn.XLOOKUP(OrderS_Table[[#This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_xlfn.XLOOKUP(OrderS_Table[[#This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_xlfn.XLOOKUP(OrderS_Table[[#This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_xlfn.XLOOKUP(OrderS_Table[[#This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_xlfn.XLOOKUP(OrderS_Table[[#This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_xlfn.XLOOKUP(OrderS_Table[[#This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_xlfn.XLOOKUP(OrderS_Table[[#This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_xlfn.XLOOKUP(OrderS_Table[[#This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_xlfn.XLOOKUP(OrderS_Table[[#This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_xlfn.XLOOKUP(OrderS_Table[[#This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_xlfn.XLOOKUP(OrderS_Table[[#This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_xlfn.XLOOKUP(OrderS_Table[[#This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_xlfn.XLOOKUP(OrderS_Table[[#This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_xlfn.XLOOKUP(OrderS_Table[[#This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_xlfn.XLOOKUP(OrderS_Table[[#This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_xlfn.XLOOKUP(OrderS_Table[[#This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_xlfn.XLOOKUP(OrderS_Table[[#This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_xlfn.XLOOKUP(OrderS_Table[[#This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_xlfn.XLOOKUP(OrderS_Table[[#This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_xlfn.XLOOKUP(OrderS_Table[[#This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_xlfn.XLOOKUP(OrderS_Table[[#This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_xlfn.XLOOKUP(OrderS_Table[[#This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_xlfn.XLOOKUP(OrderS_Table[[#This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_xlfn.XLOOKUP(OrderS_Table[[#This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_xlfn.XLOOKUP(OrderS_Table[[#This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_xlfn.XLOOKUP(OrderS_Table[[#This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_xlfn.XLOOKUP(OrderS_Table[[#This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_xlfn.XLOOKUP(OrderS_Table[[#This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_xlfn.XLOOKUP(OrderS_Table[[#This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_xlfn.XLOOKUP(OrderS_Table[[#This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_xlfn.XLOOKUP(OrderS_Table[[#This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_xlfn.XLOOKUP(OrderS_Table[[#This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_xlfn.XLOOKUP(OrderS_Table[[#This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_xlfn.XLOOKUP(OrderS_Table[[#This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_xlfn.XLOOKUP(OrderS_Table[[#This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_xlfn.XLOOKUP(OrderS_Table[[#This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_xlfn.XLOOKUP(OrderS_Table[[#This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_xlfn.XLOOKUP(OrderS_Table[[#This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_xlfn.XLOOKUP(OrderS_Table[[#This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_xlfn.XLOOKUP(OrderS_Table[[#This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_xlfn.XLOOKUP(OrderS_Table[[#This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_xlfn.XLOOKUP(OrderS_Table[[#This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_xlfn.XLOOKUP(OrderS_Table[[#This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_xlfn.XLOOKUP(OrderS_Table[[#This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_xlfn.XLOOKUP(OrderS_Table[[#This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_xlfn.XLOOKUP(OrderS_Table[[#This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_xlfn.XLOOKUP(OrderS_Table[[#This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_xlfn.XLOOKUP(OrderS_Table[[#This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_xlfn.XLOOKUP(OrderS_Table[[#This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_xlfn.XLOOKUP(OrderS_Table[[#This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_xlfn.XLOOKUP(OrderS_Table[[#This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_xlfn.XLOOKUP(OrderS_Table[[#This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_xlfn.XLOOKUP(OrderS_Table[[#This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_xlfn.XLOOKUP(OrderS_Table[[#This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_xlfn.XLOOKUP(OrderS_Table[[#This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_xlfn.XLOOKUP(OrderS_Table[[#This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_xlfn.XLOOKUP(OrderS_Table[[#This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_xlfn.XLOOKUP(OrderS_Table[[#This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_xlfn.XLOOKUP(OrderS_Table[[#This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_xlfn.XLOOKUP(OrderS_Table[[#This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_xlfn.XLOOKUP(OrderS_Table[[#This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_xlfn.XLOOKUP(OrderS_Table[[#This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_xlfn.XLOOKUP(OrderS_Table[[#This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_xlfn.XLOOKUP(OrderS_Table[[#This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_xlfn.XLOOKUP(OrderS_Table[[#This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_xlfn.XLOOKUP(OrderS_Table[[#This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_xlfn.XLOOKUP(OrderS_Table[[#This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_xlfn.XLOOKUP(OrderS_Table[[#This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_xlfn.XLOOKUP(OrderS_Table[[#This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_xlfn.XLOOKUP(OrderS_Table[[#This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_xlfn.XLOOKUP(OrderS_Table[[#This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_xlfn.XLOOKUP(OrderS_Table[[#This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_xlfn.XLOOKUP(OrderS_Table[[#This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_xlfn.XLOOKUP(OrderS_Table[[#This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_xlfn.XLOOKUP(OrderS_Table[[#This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_xlfn.XLOOKUP(OrderS_Table[[#This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_xlfn.XLOOKUP(OrderS_Table[[#This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_xlfn.XLOOKUP(OrderS_Table[[#This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_xlfn.XLOOKUP(OrderS_Table[[#This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_xlfn.XLOOKUP(OrderS_Table[[#This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_xlfn.XLOOKUP(OrderS_Table[[#This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_xlfn.XLOOKUP(OrderS_Table[[#This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_xlfn.XLOOKUP(OrderS_Table[[#This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_xlfn.XLOOKUP(OrderS_Table[[#This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_xlfn.XLOOKUP(OrderS_Table[[#This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_xlfn.XLOOKUP(OrderS_Table[[#This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_xlfn.XLOOKUP(OrderS_Table[[#This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_xlfn.XLOOKUP(OrderS_Table[[#This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_xlfn.XLOOKUP(OrderS_Table[[#This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_xlfn.XLOOKUP(OrderS_Table[[#This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_xlfn.XLOOKUP(OrderS_Table[[#This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_xlfn.XLOOKUP(OrderS_Table[[#This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_xlfn.XLOOKUP(OrderS_Table[[#This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_xlfn.XLOOKUP(OrderS_Table[[#This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_xlfn.XLOOKUP(OrderS_Table[[#This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_xlfn.XLOOKUP(OrderS_Table[[#This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_xlfn.XLOOKUP(OrderS_Table[[#This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_xlfn.XLOOKUP(OrderS_Table[[#This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_xlfn.XLOOKUP(OrderS_Table[[#This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_xlfn.XLOOKUP(OrderS_Table[[#This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_xlfn.XLOOKUP(OrderS_Table[[#This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_xlfn.XLOOKUP(OrderS_Table[[#This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_xlfn.XLOOKUP(OrderS_Table[[#This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_xlfn.XLOOKUP(OrderS_Table[[#This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_xlfn.XLOOKUP(OrderS_Table[[#This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_xlfn.XLOOKUP(OrderS_Table[[#This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_xlfn.XLOOKUP(OrderS_Table[[#This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_xlfn.XLOOKUP(OrderS_Table[[#This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_xlfn.XLOOKUP(OrderS_Table[[#This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_xlfn.XLOOKUP(OrderS_Table[[#This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_xlfn.XLOOKUP(OrderS_Table[[#This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_xlfn.XLOOKUP(OrderS_Table[[#This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_xlfn.XLOOKUP(OrderS_Table[[#This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_xlfn.XLOOKUP(OrderS_Table[[#This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_xlfn.XLOOKUP(OrderS_Table[[#This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_xlfn.XLOOKUP(OrderS_Table[[#This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_xlfn.XLOOKUP(OrderS_Table[[#This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_xlfn.XLOOKUP(OrderS_Table[[#This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_xlfn.XLOOKUP(OrderS_Table[[#This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_xlfn.XLOOKUP(OrderS_Table[[#This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_xlfn.XLOOKUP(OrderS_Table[[#This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_xlfn.XLOOKUP(OrderS_Table[[#This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_xlfn.XLOOKUP(OrderS_Table[[#This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_xlfn.XLOOKUP(OrderS_Table[[#This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_xlfn.XLOOKUP(OrderS_Table[[#This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_xlfn.XLOOKUP(OrderS_Table[[#This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_xlfn.XLOOKUP(OrderS_Table[[#This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_xlfn.XLOOKUP(OrderS_Table[[#This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_xlfn.XLOOKUP(OrderS_Table[[#This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_xlfn.XLOOKUP(OrderS_Table[[#This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_xlfn.XLOOKUP(OrderS_Table[[#This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_xlfn.XLOOKUP(OrderS_Table[[#This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_xlfn.XLOOKUP(OrderS_Table[[#This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_xlfn.XLOOKUP(OrderS_Table[[#This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_xlfn.XLOOKUP(OrderS_Table[[#This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_xlfn.XLOOKUP(OrderS_Table[[#This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_xlfn.XLOOKUP(OrderS_Table[[#This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_xlfn.XLOOKUP(OrderS_Table[[#This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_xlfn.XLOOKUP(OrderS_Table[[#This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_xlfn.XLOOKUP(OrderS_Table[[#This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_xlfn.XLOOKUP(OrderS_Table[[#This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_xlfn.XLOOKUP(OrderS_Table[[#This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_xlfn.XLOOKUP(OrderS_Table[[#This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_xlfn.XLOOKUP(OrderS_Table[[#This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_xlfn.XLOOKUP(OrderS_Table[[#This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_xlfn.XLOOKUP(OrderS_Table[[#This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_xlfn.XLOOKUP(OrderS_Table[[#This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_xlfn.XLOOKUP(OrderS_Table[[#This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_xlfn.XLOOKUP(OrderS_Table[[#This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_xlfn.XLOOKUP(OrderS_Table[[#This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_xlfn.XLOOKUP(OrderS_Table[[#This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_xlfn.XLOOKUP(OrderS_Table[[#This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_xlfn.XLOOKUP(OrderS_Table[[#This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_xlfn.XLOOKUP(OrderS_Table[[#This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_xlfn.XLOOKUP(OrderS_Table[[#This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_xlfn.XLOOKUP(OrderS_Table[[#This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_xlfn.XLOOKUP(OrderS_Table[[#This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_xlfn.XLOOKUP(OrderS_Table[[#This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_xlfn.XLOOKUP(OrderS_Table[[#This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_xlfn.XLOOKUP(OrderS_Table[[#This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_xlfn.XLOOKUP(OrderS_Table[[#This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_xlfn.XLOOKUP(OrderS_Table[[#This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_xlfn.XLOOKUP(OrderS_Table[[#This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_xlfn.XLOOKUP(OrderS_Table[[#This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_xlfn.XLOOKUP(OrderS_Table[[#This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_xlfn.XLOOKUP(OrderS_Table[[#This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_xlfn.XLOOKUP(OrderS_Table[[#This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_xlfn.XLOOKUP(OrderS_Table[[#This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_xlfn.XLOOKUP(OrderS_Table[[#This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_xlfn.XLOOKUP(OrderS_Table[[#This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_xlfn.XLOOKUP(OrderS_Table[[#This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_xlfn.XLOOKUP(OrderS_Table[[#This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_xlfn.XLOOKUP(OrderS_Table[[#This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_xlfn.XLOOKUP(OrderS_Table[[#This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_xlfn.XLOOKUP(OrderS_Table[[#This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_xlfn.XLOOKUP(OrderS_Table[[#This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_xlfn.XLOOKUP(OrderS_Table[[#This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_xlfn.XLOOKUP(OrderS_Table[[#This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_xlfn.XLOOKUP(OrderS_Table[[#This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_xlfn.XLOOKUP(OrderS_Table[[#This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_xlfn.XLOOKUP(OrderS_Table[[#This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_xlfn.XLOOKUP(OrderS_Table[[#This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_xlfn.XLOOKUP(OrderS_Table[[#This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_xlfn.XLOOKUP(OrderS_Table[[#This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_xlfn.XLOOKUP(OrderS_Table[[#This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_xlfn.XLOOKUP(OrderS_Table[[#This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_xlfn.XLOOKUP(OrderS_Table[[#This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_xlfn.XLOOKUP(OrderS_Table[[#This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_xlfn.XLOOKUP(OrderS_Table[[#This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_xlfn.XLOOKUP(OrderS_Table[[#This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_xlfn.XLOOKUP(OrderS_Table[[#This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_xlfn.XLOOKUP(OrderS_Table[[#This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_xlfn.XLOOKUP(OrderS_Table[[#This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_xlfn.XLOOKUP(OrderS_Table[[#This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_xlfn.XLOOKUP(OrderS_Table[[#This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_xlfn.XLOOKUP(OrderS_Table[[#This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_xlfn.XLOOKUP(OrderS_Table[[#This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_xlfn.XLOOKUP(OrderS_Table[[#This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_xlfn.XLOOKUP(OrderS_Table[[#This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_xlfn.XLOOKUP(OrderS_Table[[#This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_xlfn.XLOOKUP(OrderS_Table[[#This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_xlfn.XLOOKUP(OrderS_Table[[#This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_xlfn.XLOOKUP(OrderS_Table[[#This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_xlfn.XLOOKUP(OrderS_Table[[#This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_xlfn.XLOOKUP(OrderS_Table[[#This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_xlfn.XLOOKUP(OrderS_Table[[#This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_xlfn.XLOOKUP(OrderS_Table[[#This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_xlfn.XLOOKUP(OrderS_Table[[#This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_xlfn.XLOOKUP(OrderS_Table[[#This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_xlfn.XLOOKUP(OrderS_Table[[#This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_xlfn.XLOOKUP(OrderS_Table[[#This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_xlfn.XLOOKUP(OrderS_Table[[#This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_xlfn.XLOOKUP(OrderS_Table[[#This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_xlfn.XLOOKUP(OrderS_Table[[#This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_xlfn.XLOOKUP(OrderS_Table[[#This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_xlfn.XLOOKUP(OrderS_Table[[#This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_xlfn.XLOOKUP(OrderS_Table[[#This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_xlfn.XLOOKUP(OrderS_Table[[#This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_xlfn.XLOOKUP(OrderS_Table[[#This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_xlfn.XLOOKUP(OrderS_Table[[#This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_xlfn.XLOOKUP(OrderS_Table[[#This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_xlfn.XLOOKUP(OrderS_Table[[#This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_xlfn.XLOOKUP(OrderS_Table[[#This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_xlfn.XLOOKUP(OrderS_Table[[#This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_xlfn.XLOOKUP(OrderS_Table[[#This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_xlfn.XLOOKUP(OrderS_Table[[#This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_xlfn.XLOOKUP(OrderS_Table[[#This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_xlfn.XLOOKUP(OrderS_Table[[#This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_xlfn.XLOOKUP(OrderS_Table[[#This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_xlfn.XLOOKUP(OrderS_Table[[#This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_xlfn.XLOOKUP(OrderS_Table[[#This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_xlfn.XLOOKUP(OrderS_Table[[#This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_xlfn.XLOOKUP(OrderS_Table[[#This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_xlfn.XLOOKUP(OrderS_Table[[#This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_xlfn.XLOOKUP(OrderS_Table[[#This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_xlfn.XLOOKUP(OrderS_Table[[#This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_xlfn.XLOOKUP(OrderS_Table[[#This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_xlfn.XLOOKUP(OrderS_Table[[#This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_xlfn.XLOOKUP(OrderS_Table[[#This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_xlfn.XLOOKUP(OrderS_Table[[#This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_xlfn.XLOOKUP(OrderS_Table[[#This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_xlfn.XLOOKUP(OrderS_Table[[#This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_xlfn.XLOOKUP(OrderS_Table[[#This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_xlfn.XLOOKUP(OrderS_Table[[#This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_xlfn.XLOOKUP(OrderS_Table[[#This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_xlfn.XLOOKUP(OrderS_Table[[#This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_xlfn.XLOOKUP(OrderS_Table[[#This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_xlfn.XLOOKUP(OrderS_Table[[#This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_xlfn.XLOOKUP(OrderS_Table[[#This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_xlfn.XLOOKUP(OrderS_Table[[#This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_xlfn.XLOOKUP(OrderS_Table[[#This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_xlfn.XLOOKUP(OrderS_Table[[#This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_xlfn.XLOOKUP(OrderS_Table[[#This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_xlfn.XLOOKUP(OrderS_Table[[#This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_xlfn.XLOOKUP(OrderS_Table[[#This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_xlfn.XLOOKUP(OrderS_Table[[#This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_xlfn.XLOOKUP(OrderS_Table[[#This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_xlfn.XLOOKUP(OrderS_Table[[#This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_xlfn.XLOOKUP(OrderS_Table[[#This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_xlfn.XLOOKUP(OrderS_Table[[#This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_xlfn.XLOOKUP(OrderS_Table[[#This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_xlfn.XLOOKUP(OrderS_Table[[#This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_xlfn.XLOOKUP(OrderS_Table[[#This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_xlfn.XLOOKUP(OrderS_Table[[#This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_xlfn.XLOOKUP(OrderS_Table[[#This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_xlfn.XLOOKUP(OrderS_Table[[#This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_xlfn.XLOOKUP(OrderS_Table[[#This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_xlfn.XLOOKUP(OrderS_Table[[#This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_xlfn.XLOOKUP(OrderS_Table[[#This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_xlfn.XLOOKUP(OrderS_Table[[#This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_xlfn.XLOOKUP(OrderS_Table[[#This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_xlfn.XLOOKUP(OrderS_Table[[#This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_xlfn.XLOOKUP(OrderS_Table[[#This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_xlfn.XLOOKUP(OrderS_Table[[#This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_xlfn.XLOOKUP(OrderS_Table[[#This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_xlfn.XLOOKUP(OrderS_Table[[#This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_xlfn.XLOOKUP(OrderS_Table[[#This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_xlfn.XLOOKUP(OrderS_Table[[#This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_xlfn.XLOOKUP(OrderS_Table[[#This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_xlfn.XLOOKUP(OrderS_Table[[#This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_xlfn.XLOOKUP(OrderS_Table[[#This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_xlfn.XLOOKUP(OrderS_Table[[#This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_xlfn.XLOOKUP(OrderS_Table[[#This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_xlfn.XLOOKUP(OrderS_Table[[#This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_xlfn.XLOOKUP(OrderS_Table[[#This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_xlfn.XLOOKUP(OrderS_Table[[#This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_xlfn.XLOOKUP(OrderS_Table[[#This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_xlfn.XLOOKUP(OrderS_Table[[#This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_xlfn.XLOOKUP(OrderS_Table[[#This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_xlfn.XLOOKUP(OrderS_Table[[#This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_xlfn.XLOOKUP(OrderS_Table[[#This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_xlfn.XLOOKUP(OrderS_Table[[#This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_xlfn.XLOOKUP(OrderS_Table[[#This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_xlfn.XLOOKUP(OrderS_Table[[#This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_xlfn.XLOOKUP(OrderS_Table[[#This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_xlfn.XLOOKUP(OrderS_Table[[#This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_xlfn.XLOOKUP(OrderS_Table[[#This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_xlfn.XLOOKUP(OrderS_Table[[#This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_xlfn.XLOOKUP(OrderS_Table[[#This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_xlfn.XLOOKUP(OrderS_Table[[#This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_xlfn.XLOOKUP(OrderS_Table[[#This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_xlfn.XLOOKUP(OrderS_Table[[#This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_xlfn.XLOOKUP(OrderS_Table[[#This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_xlfn.XLOOKUP(OrderS_Table[[#This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_xlfn.XLOOKUP(OrderS_Table[[#This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_xlfn.XLOOKUP(OrderS_Table[[#This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_xlfn.XLOOKUP(OrderS_Table[[#This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_xlfn.XLOOKUP(OrderS_Table[[#This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_xlfn.XLOOKUP(OrderS_Table[[#This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_xlfn.XLOOKUP(OrderS_Table[[#This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_xlfn.XLOOKUP(OrderS_Table[[#This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_xlfn.XLOOKUP(OrderS_Table[[#This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_xlfn.XLOOKUP(OrderS_Table[[#This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_xlfn.XLOOKUP(OrderS_Table[[#This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_xlfn.XLOOKUP(OrderS_Table[[#This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_xlfn.XLOOKUP(OrderS_Table[[#This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_xlfn.XLOOKUP(OrderS_Table[[#This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_xlfn.XLOOKUP(OrderS_Table[[#This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_xlfn.XLOOKUP(OrderS_Table[[#This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_xlfn.XLOOKUP(OrderS_Table[[#This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_xlfn.XLOOKUP(OrderS_Table[[#This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_xlfn.XLOOKUP(OrderS_Table[[#This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_xlfn.XLOOKUP(OrderS_Table[[#This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_xlfn.XLOOKUP(OrderS_Table[[#This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_xlfn.XLOOKUP(OrderS_Table[[#This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_xlfn.XLOOKUP(OrderS_Table[[#This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_xlfn.XLOOKUP(OrderS_Table[[#This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_xlfn.XLOOKUP(OrderS_Table[[#This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_xlfn.XLOOKUP(OrderS_Table[[#This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_xlfn.XLOOKUP(OrderS_Table[[#This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_xlfn.XLOOKUP(OrderS_Table[[#This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_xlfn.XLOOKUP(OrderS_Table[[#This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_xlfn.XLOOKUP(OrderS_Table[[#This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_xlfn.XLOOKUP(OrderS_Table[[#This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_xlfn.XLOOKUP(OrderS_Table[[#This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_xlfn.XLOOKUP(OrderS_Table[[#This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_xlfn.XLOOKUP(OrderS_Table[[#This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_xlfn.XLOOKUP(OrderS_Table[[#This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_xlfn.XLOOKUP(OrderS_Table[[#This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_xlfn.XLOOKUP(OrderS_Table[[#This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_xlfn.XLOOKUP(OrderS_Table[[#This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_xlfn.XLOOKUP(OrderS_Table[[#This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_xlfn.XLOOKUP(OrderS_Table[[#This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_xlfn.XLOOKUP(OrderS_Table[[#This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_xlfn.XLOOKUP(OrderS_Table[[#This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_xlfn.XLOOKUP(OrderS_Table[[#This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_xlfn.XLOOKUP(OrderS_Table[[#This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_xlfn.XLOOKUP(OrderS_Table[[#This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_xlfn.XLOOKUP(OrderS_Table[[#This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_xlfn.XLOOKUP(OrderS_Table[[#This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_xlfn.XLOOKUP(OrderS_Table[[#This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_xlfn.XLOOKUP(OrderS_Table[[#This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_xlfn.XLOOKUP(OrderS_Table[[#This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_xlfn.XLOOKUP(OrderS_Table[[#This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_xlfn.XLOOKUP(OrderS_Table[[#This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_xlfn.XLOOKUP(OrderS_Table[[#This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_xlfn.XLOOKUP(OrderS_Table[[#This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_xlfn.XLOOKUP(OrderS_Table[[#This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_xlfn.XLOOKUP(OrderS_Table[[#This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_xlfn.XLOOKUP(OrderS_Table[[#This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_xlfn.XLOOKUP(OrderS_Table[[#This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_xlfn.XLOOKUP(OrderS_Table[[#This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_xlfn.XLOOKUP(OrderS_Table[[#This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_xlfn.XLOOKUP(OrderS_Table[[#This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_xlfn.XLOOKUP(OrderS_Table[[#This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_xlfn.XLOOKUP(OrderS_Table[[#This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_xlfn.XLOOKUP(OrderS_Table[[#This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_xlfn.XLOOKUP(OrderS_Table[[#This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_xlfn.XLOOKUP(OrderS_Table[[#This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_xlfn.XLOOKUP(OrderS_Table[[#This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_xlfn.XLOOKUP(OrderS_Table[[#This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_xlfn.XLOOKUP(OrderS_Table[[#This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_xlfn.XLOOKUP(OrderS_Table[[#This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_xlfn.XLOOKUP(OrderS_Table[[#This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_xlfn.XLOOKUP(OrderS_Table[[#This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_xlfn.XLOOKUP(OrderS_Table[[#This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_xlfn.XLOOKUP(OrderS_Table[[#This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_xlfn.XLOOKUP(OrderS_Table[[#This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_xlfn.XLOOKUP(OrderS_Table[[#This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_xlfn.XLOOKUP(OrderS_Table[[#This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_xlfn.XLOOKUP(OrderS_Table[[#This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_xlfn.XLOOKUP(OrderS_Table[[#This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_xlfn.XLOOKUP(OrderS_Table[[#This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_xlfn.XLOOKUP(OrderS_Table[[#This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_xlfn.XLOOKUP(OrderS_Table[[#This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_xlfn.XLOOKUP(OrderS_Table[[#This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_xlfn.XLOOKUP(OrderS_Table[[#This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_xlfn.XLOOKUP(OrderS_Table[[#This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_xlfn.XLOOKUP(OrderS_Table[[#This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_xlfn.XLOOKUP(OrderS_Table[[#This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_xlfn.XLOOKUP(OrderS_Table[[#This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_xlfn.XLOOKUP(OrderS_Table[[#This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_xlfn.XLOOKUP(OrderS_Table[[#This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_xlfn.XLOOKUP(OrderS_Table[[#This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_xlfn.XLOOKUP(OrderS_Table[[#This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_xlfn.XLOOKUP(OrderS_Table[[#This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_xlfn.XLOOKUP(OrderS_Table[[#This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_xlfn.XLOOKUP(OrderS_Table[[#This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_xlfn.XLOOKUP(OrderS_Table[[#This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_xlfn.XLOOKUP(OrderS_Table[[#This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_xlfn.XLOOKUP(OrderS_Table[[#This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_xlfn.XLOOKUP(OrderS_Table[[#This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_xlfn.XLOOKUP(OrderS_Table[[#This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_xlfn.XLOOKUP(OrderS_Table[[#This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_xlfn.XLOOKUP(OrderS_Table[[#This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_xlfn.XLOOKUP(OrderS_Table[[#This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_xlfn.XLOOKUP(OrderS_Table[[#This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_xlfn.XLOOKUP(OrderS_Table[[#This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_xlfn.XLOOKUP(OrderS_Table[[#This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_xlfn.XLOOKUP(OrderS_Table[[#This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_xlfn.XLOOKUP(OrderS_Table[[#This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_xlfn.XLOOKUP(OrderS_Table[[#This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_xlfn.XLOOKUP(OrderS_Table[[#This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_xlfn.XLOOKUP(OrderS_Table[[#This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_xlfn.XLOOKUP(OrderS_Table[[#This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_xlfn.XLOOKUP(OrderS_Table[[#This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_xlfn.XLOOKUP(OrderS_Table[[#This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_xlfn.XLOOKUP(OrderS_Table[[#This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_xlfn.XLOOKUP(OrderS_Table[[#This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_xlfn.XLOOKUP(OrderS_Table[[#This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_xlfn.XLOOKUP(OrderS_Table[[#This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_xlfn.XLOOKUP(OrderS_Table[[#This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_xlfn.XLOOKUP(OrderS_Table[[#This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_xlfn.XLOOKUP(OrderS_Table[[#This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_xlfn.XLOOKUP(OrderS_Table[[#This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_xlfn.XLOOKUP(OrderS_Table[[#This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_xlfn.XLOOKUP(OrderS_Table[[#This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_xlfn.XLOOKUP(OrderS_Table[[#This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_xlfn.XLOOKUP(OrderS_Table[[#This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_xlfn.XLOOKUP(OrderS_Table[[#This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_xlfn.XLOOKUP(OrderS_Table[[#This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_xlfn.XLOOKUP(OrderS_Table[[#This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_xlfn.XLOOKUP(OrderS_Table[[#This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_xlfn.XLOOKUP(OrderS_Table[[#This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_xlfn.XLOOKUP(OrderS_Table[[#This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_xlfn.XLOOKUP(OrderS_Table[[#This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_xlfn.XLOOKUP(OrderS_Table[[#This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_xlfn.XLOOKUP(OrderS_Table[[#This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_xlfn.XLOOKUP(OrderS_Table[[#This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_xlfn.XLOOKUP(OrderS_Table[[#This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_xlfn.XLOOKUP(OrderS_Table[[#This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_xlfn.XLOOKUP(OrderS_Table[[#This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_xlfn.XLOOKUP(OrderS_Table[[#This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_xlfn.XLOOKUP(OrderS_Table[[#This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_xlfn.XLOOKUP(OrderS_Table[[#This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_xlfn.XLOOKUP(OrderS_Table[[#This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_xlfn.XLOOKUP(OrderS_Table[[#This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_xlfn.XLOOKUP(OrderS_Table[[#This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_xlfn.XLOOKUP(OrderS_Table[[#This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_xlfn.XLOOKUP(OrderS_Table[[#This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_xlfn.XLOOKUP(OrderS_Table[[#This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_xlfn.XLOOKUP(OrderS_Table[[#This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_xlfn.XLOOKUP(OrderS_Table[[#This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_xlfn.XLOOKUP(OrderS_Table[[#This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_xlfn.XLOOKUP(OrderS_Table[[#This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_xlfn.XLOOKUP(OrderS_Table[[#This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_xlfn.XLOOKUP(OrderS_Table[[#This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_xlfn.XLOOKUP(OrderS_Table[[#This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_xlfn.XLOOKUP(OrderS_Table[[#This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_xlfn.XLOOKUP(OrderS_Table[[#This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_xlfn.XLOOKUP(OrderS_Table[[#This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_xlfn.XLOOKUP(OrderS_Table[[#This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_xlfn.XLOOKUP(OrderS_Table[[#This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_xlfn.XLOOKUP(OrderS_Table[[#This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_xlfn.XLOOKUP(OrderS_Table[[#This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_xlfn.XLOOKUP(OrderS_Table[[#This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_xlfn.XLOOKUP(OrderS_Table[[#This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_xlfn.XLOOKUP(OrderS_Table[[#This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_xlfn.XLOOKUP(OrderS_Table[[#This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_xlfn.XLOOKUP(OrderS_Table[[#This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_xlfn.XLOOKUP(OrderS_Table[[#This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_xlfn.XLOOKUP(OrderS_Table[[#This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_xlfn.XLOOKUP(OrderS_Table[[#This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_xlfn.XLOOKUP(OrderS_Table[[#This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_xlfn.XLOOKUP(OrderS_Table[[#This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_xlfn.XLOOKUP(OrderS_Table[[#This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_xlfn.XLOOKUP(OrderS_Table[[#This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_xlfn.XLOOKUP(OrderS_Table[[#This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_xlfn.XLOOKUP(OrderS_Table[[#This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_xlfn.XLOOKUP(OrderS_Table[[#This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_xlfn.XLOOKUP(OrderS_Table[[#This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_xlfn.XLOOKUP(OrderS_Table[[#This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_xlfn.XLOOKUP(OrderS_Table[[#This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_xlfn.XLOOKUP(OrderS_Table[[#This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_xlfn.XLOOKUP(OrderS_Table[[#This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_xlfn.XLOOKUP(OrderS_Table[[#This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_xlfn.XLOOKUP(OrderS_Table[[#This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_xlfn.XLOOKUP(OrderS_Table[[#This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_xlfn.XLOOKUP(OrderS_Table[[#This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_xlfn.XLOOKUP(OrderS_Table[[#This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_xlfn.XLOOKUP(OrderS_Table[[#This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_xlfn.XLOOKUP(OrderS_Table[[#This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_xlfn.XLOOKUP(OrderS_Table[[#This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_xlfn.XLOOKUP(OrderS_Table[[#This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_xlfn.XLOOKUP(OrderS_Table[[#This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_xlfn.XLOOKUP(OrderS_Table[[#This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_xlfn.XLOOKUP(OrderS_Table[[#This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_xlfn.XLOOKUP(OrderS_Table[[#This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_xlfn.XLOOKUP(OrderS_Table[[#This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_xlfn.XLOOKUP(OrderS_Table[[#This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_xlfn.XLOOKUP(OrderS_Table[[#This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_xlfn.XLOOKUP(OrderS_Table[[#This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_xlfn.XLOOKUP(OrderS_Table[[#This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_xlfn.XLOOKUP(OrderS_Table[[#This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_xlfn.XLOOKUP(OrderS_Table[[#This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_xlfn.XLOOKUP(OrderS_Table[[#This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_xlfn.XLOOKUP(OrderS_Table[[#This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_xlfn.XLOOKUP(OrderS_Table[[#This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_xlfn.XLOOKUP(OrderS_Table[[#This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_xlfn.XLOOKUP(OrderS_Table[[#This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_xlfn.XLOOKUP(OrderS_Table[[#This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_xlfn.XLOOKUP(OrderS_Table[[#This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_xlfn.XLOOKUP(OrderS_Table[[#This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_xlfn.XLOOKUP(OrderS_Table[[#This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_xlfn.XLOOKUP(OrderS_Table[[#This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_xlfn.XLOOKUP(OrderS_Table[[#This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_xlfn.XLOOKUP(OrderS_Table[[#This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_xlfn.XLOOKUP(OrderS_Table[[#This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1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1" customWidth="1"/>
    <col min="2" max="2" width="11.332031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ToatalSales</vt:lpstr>
      <vt:lpstr>Country Bar Chart</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nanak</dc:creator>
  <cp:keywords/>
  <dc:description/>
  <cp:lastModifiedBy>nanakora09@yahoo.com</cp:lastModifiedBy>
  <cp:revision/>
  <dcterms:created xsi:type="dcterms:W3CDTF">2022-11-26T09:51:45Z</dcterms:created>
  <dcterms:modified xsi:type="dcterms:W3CDTF">2024-05-10T03:19:32Z</dcterms:modified>
  <cp:category/>
  <cp:contentStatus/>
</cp:coreProperties>
</file>