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guimiento\Downloads\beneficios_unica\"/>
    </mc:Choice>
  </mc:AlternateContent>
  <bookViews>
    <workbookView xWindow="0" yWindow="0" windowWidth="20490" windowHeight="7755" tabRatio="645" firstSheet="30" activeTab="40"/>
  </bookViews>
  <sheets>
    <sheet name="01-03" sheetId="1" r:id="rId1"/>
    <sheet name="02-03" sheetId="2" r:id="rId2"/>
    <sheet name="03-03" sheetId="3" r:id="rId3"/>
    <sheet name="04-03" sheetId="4" r:id="rId4"/>
    <sheet name="05-03" sheetId="5" r:id="rId5"/>
    <sheet name="06-03" sheetId="6" r:id="rId6"/>
    <sheet name="07-03" sheetId="7" r:id="rId7"/>
    <sheet name="08-03" sheetId="8" r:id="rId8"/>
    <sheet name="09-03" sheetId="9" r:id="rId9"/>
    <sheet name="10-03" sheetId="10" r:id="rId10"/>
    <sheet name="11-03" sheetId="11" r:id="rId11"/>
    <sheet name="12-03" sheetId="12" r:id="rId12"/>
    <sheet name="13-03" sheetId="13" r:id="rId13"/>
    <sheet name="14-03" sheetId="14" r:id="rId14"/>
    <sheet name="15-03" sheetId="15" r:id="rId15"/>
    <sheet name="16-03" sheetId="16" r:id="rId16"/>
    <sheet name="17-03" sheetId="17" r:id="rId17"/>
    <sheet name="18-03" sheetId="18" r:id="rId18"/>
    <sheet name="19-03" sheetId="19" r:id="rId19"/>
    <sheet name="20-03" sheetId="20" r:id="rId20"/>
    <sheet name="21-03" sheetId="21" r:id="rId21"/>
    <sheet name="22-03" sheetId="22" r:id="rId22"/>
    <sheet name="23-03" sheetId="23" r:id="rId23"/>
    <sheet name="24-03" sheetId="24" r:id="rId24"/>
    <sheet name="25-03" sheetId="25" r:id="rId25"/>
    <sheet name="26-03" sheetId="26" r:id="rId26"/>
    <sheet name="OJO 27-03" sheetId="27" r:id="rId27"/>
    <sheet name="28-03" sheetId="28" r:id="rId28"/>
    <sheet name="29-03" sheetId="29" r:id="rId29"/>
    <sheet name="30-03" sheetId="30" r:id="rId30"/>
    <sheet name="31-03" sheetId="31" r:id="rId31"/>
    <sheet name="01-04" sheetId="32" r:id="rId32"/>
    <sheet name="02-04" sheetId="33" r:id="rId33"/>
    <sheet name="03-04" sheetId="34" r:id="rId34"/>
    <sheet name="04-04" sheetId="35" r:id="rId35"/>
    <sheet name="05-04" sheetId="36" r:id="rId36"/>
    <sheet name="06-04" sheetId="39" r:id="rId37"/>
    <sheet name="07-04" sheetId="40" r:id="rId38"/>
    <sheet name="08-04" sheetId="43" r:id="rId39"/>
    <sheet name="09-04" sheetId="44" r:id="rId40"/>
    <sheet name="10-04" sheetId="45" r:id="rId41"/>
    <sheet name="Hoja1" sheetId="37" r:id="rId4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" i="45" l="1"/>
  <c r="O1" i="44" l="1"/>
  <c r="O1" i="43" l="1"/>
  <c r="O1" i="40" l="1"/>
  <c r="O1" i="39" l="1"/>
  <c r="O1" i="36" l="1"/>
  <c r="O1" i="35"/>
  <c r="O1" i="34"/>
  <c r="L9" i="34" s="1"/>
  <c r="O1" i="33"/>
  <c r="L13" i="33" s="1"/>
  <c r="O1" i="32"/>
  <c r="L11" i="32" s="1"/>
  <c r="O1" i="31"/>
  <c r="L8" i="31" s="1"/>
  <c r="O1" i="30"/>
  <c r="L18" i="30" s="1"/>
  <c r="O1" i="29"/>
  <c r="L16" i="29" s="1"/>
  <c r="O1" i="28"/>
  <c r="L34" i="28" s="1"/>
  <c r="O1" i="27"/>
  <c r="L26" i="27" s="1"/>
  <c r="O1" i="26"/>
  <c r="L27" i="26" s="1"/>
  <c r="O1" i="25"/>
  <c r="L23" i="25" s="1"/>
  <c r="O1" i="24"/>
  <c r="L28" i="24" s="1"/>
  <c r="O1" i="23"/>
  <c r="L20" i="23" s="1"/>
  <c r="O1" i="22"/>
  <c r="L21" i="22" s="1"/>
  <c r="O1" i="21"/>
  <c r="L16" i="21" s="1"/>
  <c r="O1" i="20"/>
  <c r="O1" i="19"/>
  <c r="L22" i="19" s="1"/>
  <c r="O1" i="18"/>
  <c r="L23" i="18" s="1"/>
  <c r="O1" i="17"/>
  <c r="L27" i="17" s="1"/>
  <c r="O1" i="16"/>
  <c r="L28" i="16" s="1"/>
  <c r="O1" i="15"/>
  <c r="L18" i="15" s="1"/>
  <c r="O1" i="14"/>
  <c r="M27" i="14" s="1"/>
  <c r="O1" i="13"/>
  <c r="M6" i="13" s="1"/>
  <c r="O1" i="12"/>
  <c r="L22" i="12" s="1"/>
  <c r="O1" i="11"/>
  <c r="M31" i="11" s="1"/>
  <c r="O1" i="10"/>
  <c r="M30" i="10" s="1"/>
  <c r="O1" i="9"/>
  <c r="M31" i="9" s="1"/>
  <c r="O1" i="8"/>
  <c r="M22" i="8" s="1"/>
  <c r="F15" i="7"/>
  <c r="O1" i="7"/>
  <c r="L16" i="7" s="1"/>
  <c r="O1" i="6"/>
  <c r="L35" i="6" s="1"/>
  <c r="O1" i="5"/>
  <c r="M23" i="5" s="1"/>
  <c r="O1" i="4"/>
  <c r="M33" i="4" s="1"/>
  <c r="O1" i="3"/>
  <c r="L28" i="3" s="1"/>
  <c r="O1" i="2"/>
  <c r="M25" i="2" s="1"/>
  <c r="O1" i="1"/>
  <c r="M15" i="1" s="1"/>
  <c r="L16" i="34" l="1"/>
  <c r="M14" i="1"/>
  <c r="L7" i="29"/>
  <c r="L10" i="8"/>
  <c r="L18" i="10"/>
  <c r="L13" i="5"/>
  <c r="L15" i="8"/>
  <c r="L5" i="31"/>
  <c r="L16" i="2"/>
  <c r="L13" i="4"/>
  <c r="M19" i="5"/>
  <c r="M19" i="9"/>
  <c r="L15" i="30"/>
  <c r="L12" i="1"/>
  <c r="L20" i="2"/>
  <c r="L22" i="4"/>
  <c r="M20" i="15"/>
  <c r="L13" i="25"/>
  <c r="L21" i="3"/>
  <c r="L6" i="6"/>
  <c r="L8" i="21"/>
  <c r="L17" i="30"/>
  <c r="L10" i="6"/>
  <c r="L19" i="17"/>
  <c r="L14" i="19"/>
  <c r="L6" i="30"/>
  <c r="L26" i="6"/>
  <c r="L7" i="30"/>
  <c r="L32" i="1"/>
  <c r="M22" i="2"/>
  <c r="M23" i="3"/>
  <c r="L31" i="4"/>
  <c r="L24" i="5"/>
  <c r="L16" i="6"/>
  <c r="L19" i="8"/>
  <c r="M24" i="9"/>
  <c r="L23" i="10"/>
  <c r="M10" i="11"/>
  <c r="L30" i="11"/>
  <c r="L15" i="16"/>
  <c r="L12" i="18"/>
  <c r="L24" i="19"/>
  <c r="L9" i="21"/>
  <c r="L14" i="22"/>
  <c r="L13" i="24"/>
  <c r="L26" i="24"/>
  <c r="L12" i="26"/>
  <c r="L7" i="27"/>
  <c r="L10" i="30"/>
  <c r="L19" i="30"/>
  <c r="L6" i="31"/>
  <c r="L25" i="11"/>
  <c r="L26" i="16"/>
  <c r="L20" i="24"/>
  <c r="L25" i="2"/>
  <c r="L21" i="6"/>
  <c r="L23" i="8"/>
  <c r="M28" i="9"/>
  <c r="L27" i="10"/>
  <c r="L14" i="11"/>
  <c r="L16" i="16"/>
  <c r="L21" i="18"/>
  <c r="L14" i="21"/>
  <c r="L14" i="24"/>
  <c r="L19" i="26"/>
  <c r="L4" i="30"/>
  <c r="L11" i="30"/>
  <c r="L20" i="30"/>
  <c r="L10" i="31"/>
  <c r="L15" i="34"/>
  <c r="L31" i="10"/>
  <c r="L19" i="11"/>
  <c r="L25" i="16"/>
  <c r="L15" i="21"/>
  <c r="L18" i="24"/>
  <c r="L25" i="26"/>
  <c r="L6" i="12"/>
  <c r="L32" i="12"/>
  <c r="M34" i="12"/>
  <c r="M26" i="12"/>
  <c r="M17" i="12"/>
  <c r="L13" i="12"/>
  <c r="M10" i="12"/>
  <c r="L8" i="12"/>
  <c r="L5" i="12"/>
  <c r="L34" i="12"/>
  <c r="L26" i="12"/>
  <c r="L17" i="12"/>
  <c r="M12" i="12"/>
  <c r="L10" i="12"/>
  <c r="L7" i="12"/>
  <c r="M4" i="12"/>
  <c r="M30" i="12"/>
  <c r="M22" i="12"/>
  <c r="M15" i="12"/>
  <c r="L12" i="12"/>
  <c r="L9" i="12"/>
  <c r="M6" i="12"/>
  <c r="L4" i="12"/>
  <c r="L15" i="12"/>
  <c r="M8" i="12"/>
  <c r="L30" i="12"/>
  <c r="M30" i="3"/>
  <c r="L30" i="3"/>
  <c r="M27" i="3"/>
  <c r="L23" i="3"/>
  <c r="L20" i="3"/>
  <c r="M29" i="3"/>
  <c r="L27" i="3"/>
  <c r="L22" i="3"/>
  <c r="M19" i="3"/>
  <c r="L29" i="3"/>
  <c r="L24" i="3"/>
  <c r="M21" i="3"/>
  <c r="L19" i="3"/>
  <c r="L40" i="3"/>
  <c r="L11" i="12"/>
  <c r="M29" i="13"/>
  <c r="L41" i="13"/>
  <c r="L26" i="13"/>
  <c r="L22" i="13"/>
  <c r="L17" i="13"/>
  <c r="L6" i="13"/>
  <c r="M28" i="13"/>
  <c r="M24" i="13"/>
  <c r="M20" i="13"/>
  <c r="M15" i="13"/>
  <c r="M4" i="13"/>
  <c r="M22" i="13"/>
  <c r="L28" i="13"/>
  <c r="L24" i="13"/>
  <c r="L20" i="13"/>
  <c r="L15" i="13"/>
  <c r="L4" i="13"/>
  <c r="M26" i="13"/>
  <c r="M17" i="13"/>
  <c r="L21" i="14"/>
  <c r="M12" i="1"/>
  <c r="L17" i="2"/>
  <c r="M20" i="2"/>
  <c r="L23" i="2"/>
  <c r="L26" i="2"/>
  <c r="L15" i="4"/>
  <c r="L25" i="4"/>
  <c r="L35" i="4"/>
  <c r="M14" i="5"/>
  <c r="L20" i="5"/>
  <c r="L34" i="5"/>
  <c r="M7" i="6"/>
  <c r="M11" i="6"/>
  <c r="M17" i="6"/>
  <c r="M22" i="6"/>
  <c r="L19" i="7"/>
  <c r="M10" i="8"/>
  <c r="M15" i="8"/>
  <c r="M19" i="8"/>
  <c r="M23" i="8"/>
  <c r="L21" i="9"/>
  <c r="L26" i="9"/>
  <c r="L32" i="9"/>
  <c r="M18" i="10"/>
  <c r="M23" i="10"/>
  <c r="M27" i="10"/>
  <c r="M31" i="10"/>
  <c r="L11" i="11"/>
  <c r="M14" i="11"/>
  <c r="M19" i="11"/>
  <c r="M25" i="11"/>
  <c r="M30" i="11"/>
  <c r="M13" i="14"/>
  <c r="M23" i="14"/>
  <c r="L22" i="15"/>
  <c r="L16" i="18"/>
  <c r="L24" i="18"/>
  <c r="L15" i="19"/>
  <c r="L10" i="21"/>
  <c r="L17" i="21"/>
  <c r="L15" i="22"/>
  <c r="L16" i="24"/>
  <c r="L22" i="24"/>
  <c r="L27" i="24"/>
  <c r="L14" i="26"/>
  <c r="L20" i="26"/>
  <c r="L26" i="26"/>
  <c r="L12" i="27"/>
  <c r="L4" i="28"/>
  <c r="L9" i="28"/>
  <c r="L15" i="28"/>
  <c r="L21" i="28"/>
  <c r="L28" i="28"/>
  <c r="L33" i="28"/>
  <c r="L9" i="30"/>
  <c r="L16" i="30"/>
  <c r="L21" i="30"/>
  <c r="L7" i="31"/>
  <c r="L6" i="32"/>
  <c r="L8" i="28"/>
  <c r="L14" i="28"/>
  <c r="L19" i="28"/>
  <c r="L27" i="28"/>
  <c r="L32" i="28"/>
  <c r="L15" i="1"/>
  <c r="L13" i="1"/>
  <c r="L16" i="1"/>
  <c r="L15" i="2"/>
  <c r="M17" i="2"/>
  <c r="L21" i="2"/>
  <c r="L24" i="2"/>
  <c r="M26" i="2"/>
  <c r="L9" i="4"/>
  <c r="L17" i="4"/>
  <c r="L27" i="4"/>
  <c r="L37" i="4"/>
  <c r="L15" i="5"/>
  <c r="L22" i="5"/>
  <c r="L8" i="6"/>
  <c r="L14" i="6"/>
  <c r="L18" i="6"/>
  <c r="L24" i="6"/>
  <c r="M10" i="7"/>
  <c r="L23" i="7"/>
  <c r="L13" i="8"/>
  <c r="L17" i="8"/>
  <c r="L21" i="8"/>
  <c r="M21" i="9"/>
  <c r="M26" i="9"/>
  <c r="M32" i="9"/>
  <c r="L20" i="10"/>
  <c r="L25" i="10"/>
  <c r="L29" i="10"/>
  <c r="L12" i="11"/>
  <c r="L16" i="11"/>
  <c r="L21" i="11"/>
  <c r="L28" i="11"/>
  <c r="L32" i="11"/>
  <c r="L15" i="14"/>
  <c r="L25" i="14"/>
  <c r="M16" i="15"/>
  <c r="L35" i="15"/>
  <c r="L19" i="16"/>
  <c r="L44" i="16"/>
  <c r="L17" i="18"/>
  <c r="L25" i="18"/>
  <c r="L18" i="19"/>
  <c r="L12" i="21"/>
  <c r="L18" i="21"/>
  <c r="L22" i="22"/>
  <c r="L12" i="24"/>
  <c r="L17" i="24"/>
  <c r="L23" i="24"/>
  <c r="L29" i="24"/>
  <c r="L10" i="26"/>
  <c r="L15" i="26"/>
  <c r="L21" i="26"/>
  <c r="L28" i="26"/>
  <c r="L18" i="27"/>
  <c r="L5" i="28"/>
  <c r="L10" i="28"/>
  <c r="L17" i="28"/>
  <c r="L22" i="28"/>
  <c r="L29" i="28"/>
  <c r="L35" i="28"/>
  <c r="L9" i="31"/>
  <c r="L7" i="32"/>
  <c r="L39" i="14"/>
  <c r="L14" i="1"/>
  <c r="M16" i="1"/>
  <c r="M15" i="2"/>
  <c r="L18" i="2"/>
  <c r="L22" i="2"/>
  <c r="M24" i="2"/>
  <c r="L38" i="2"/>
  <c r="L11" i="4"/>
  <c r="L20" i="4"/>
  <c r="L29" i="4"/>
  <c r="L18" i="5"/>
  <c r="M5" i="6"/>
  <c r="M9" i="6"/>
  <c r="M15" i="6"/>
  <c r="M19" i="6"/>
  <c r="M25" i="6"/>
  <c r="M14" i="7"/>
  <c r="M13" i="8"/>
  <c r="M17" i="8"/>
  <c r="M21" i="8"/>
  <c r="L19" i="9"/>
  <c r="L24" i="9"/>
  <c r="L28" i="9"/>
  <c r="M20" i="10"/>
  <c r="M25" i="10"/>
  <c r="M29" i="10"/>
  <c r="L10" i="11"/>
  <c r="M12" i="11"/>
  <c r="M16" i="11"/>
  <c r="M21" i="11"/>
  <c r="M28" i="11"/>
  <c r="M32" i="11"/>
  <c r="M17" i="14"/>
  <c r="L20" i="16"/>
  <c r="L11" i="18"/>
  <c r="L20" i="18"/>
  <c r="L19" i="19"/>
  <c r="L25" i="24"/>
  <c r="L11" i="26"/>
  <c r="L16" i="26"/>
  <c r="L23" i="26"/>
  <c r="L6" i="28"/>
  <c r="L13" i="28"/>
  <c r="L18" i="28"/>
  <c r="L23" i="28"/>
  <c r="L31" i="28"/>
  <c r="L12" i="32"/>
  <c r="L13" i="20"/>
  <c r="L12" i="20"/>
  <c r="L15" i="20"/>
  <c r="L10" i="20"/>
  <c r="L14" i="20"/>
  <c r="M13" i="1"/>
  <c r="M16" i="2"/>
  <c r="M18" i="2"/>
  <c r="M21" i="2"/>
  <c r="M23" i="2"/>
  <c r="M20" i="3"/>
  <c r="M22" i="3"/>
  <c r="M24" i="3"/>
  <c r="M28" i="3"/>
  <c r="M10" i="4"/>
  <c r="M14" i="4"/>
  <c r="M19" i="4"/>
  <c r="M23" i="4"/>
  <c r="M28" i="4"/>
  <c r="L27" i="5"/>
  <c r="L23" i="5"/>
  <c r="L21" i="5"/>
  <c r="L19" i="5"/>
  <c r="L17" i="5"/>
  <c r="L14" i="5"/>
  <c r="M24" i="5"/>
  <c r="M22" i="5"/>
  <c r="M20" i="5"/>
  <c r="M18" i="5"/>
  <c r="M15" i="5"/>
  <c r="M13" i="5"/>
  <c r="M17" i="5"/>
  <c r="M21" i="5"/>
  <c r="M27" i="5"/>
  <c r="L11" i="7"/>
  <c r="M19" i="7"/>
  <c r="M23" i="7"/>
  <c r="L25" i="17"/>
  <c r="L21" i="17"/>
  <c r="L16" i="17"/>
  <c r="L12" i="17"/>
  <c r="L36" i="17"/>
  <c r="L24" i="17"/>
  <c r="L20" i="17"/>
  <c r="L15" i="17"/>
  <c r="L11" i="17"/>
  <c r="L26" i="17"/>
  <c r="L18" i="17"/>
  <c r="L23" i="17"/>
  <c r="L14" i="17"/>
  <c r="L22" i="17"/>
  <c r="L13" i="17"/>
  <c r="M22" i="7"/>
  <c r="M20" i="7"/>
  <c r="M17" i="7"/>
  <c r="M15" i="7"/>
  <c r="L14" i="7"/>
  <c r="L12" i="7"/>
  <c r="L10" i="7"/>
  <c r="L36" i="7"/>
  <c r="L22" i="7"/>
  <c r="L20" i="7"/>
  <c r="L17" i="7"/>
  <c r="L15" i="7"/>
  <c r="M13" i="7"/>
  <c r="M11" i="7"/>
  <c r="M9" i="7"/>
  <c r="M12" i="7"/>
  <c r="L21" i="7"/>
  <c r="L46" i="4"/>
  <c r="L36" i="4"/>
  <c r="L33" i="4"/>
  <c r="L30" i="4"/>
  <c r="L28" i="4"/>
  <c r="L26" i="4"/>
  <c r="L23" i="4"/>
  <c r="L21" i="4"/>
  <c r="L19" i="4"/>
  <c r="L16" i="4"/>
  <c r="L14" i="4"/>
  <c r="L12" i="4"/>
  <c r="L10" i="4"/>
  <c r="M37" i="4"/>
  <c r="M35" i="4"/>
  <c r="M31" i="4"/>
  <c r="M29" i="4"/>
  <c r="M27" i="4"/>
  <c r="M25" i="4"/>
  <c r="M22" i="4"/>
  <c r="M20" i="4"/>
  <c r="M17" i="4"/>
  <c r="M15" i="4"/>
  <c r="M13" i="4"/>
  <c r="M11" i="4"/>
  <c r="M9" i="4"/>
  <c r="M12" i="4"/>
  <c r="M16" i="4"/>
  <c r="M21" i="4"/>
  <c r="M26" i="4"/>
  <c r="M30" i="4"/>
  <c r="M36" i="4"/>
  <c r="L9" i="7"/>
  <c r="L13" i="7"/>
  <c r="M16" i="7"/>
  <c r="M21" i="7"/>
  <c r="M6" i="6"/>
  <c r="M8" i="6"/>
  <c r="M10" i="6"/>
  <c r="M14" i="6"/>
  <c r="M16" i="6"/>
  <c r="M18" i="6"/>
  <c r="M21" i="6"/>
  <c r="M24" i="6"/>
  <c r="M26" i="6"/>
  <c r="L12" i="8"/>
  <c r="L14" i="8"/>
  <c r="L16" i="8"/>
  <c r="L18" i="8"/>
  <c r="L20" i="8"/>
  <c r="L22" i="8"/>
  <c r="L34" i="8"/>
  <c r="L20" i="9"/>
  <c r="L23" i="9"/>
  <c r="L25" i="9"/>
  <c r="L27" i="9"/>
  <c r="L31" i="9"/>
  <c r="L44" i="9"/>
  <c r="L19" i="10"/>
  <c r="L22" i="10"/>
  <c r="L24" i="10"/>
  <c r="L26" i="10"/>
  <c r="L28" i="10"/>
  <c r="L30" i="10"/>
  <c r="L39" i="10"/>
  <c r="L13" i="11"/>
  <c r="L15" i="11"/>
  <c r="L17" i="11"/>
  <c r="L20" i="11"/>
  <c r="L24" i="11"/>
  <c r="L27" i="11"/>
  <c r="L29" i="11"/>
  <c r="L31" i="11"/>
  <c r="L40" i="11"/>
  <c r="L16" i="12"/>
  <c r="L20" i="12"/>
  <c r="L24" i="12"/>
  <c r="L28" i="12"/>
  <c r="M28" i="14"/>
  <c r="M26" i="14"/>
  <c r="M24" i="14"/>
  <c r="M22" i="14"/>
  <c r="M18" i="14"/>
  <c r="M16" i="14"/>
  <c r="M14" i="14"/>
  <c r="M11" i="14"/>
  <c r="L28" i="14"/>
  <c r="L26" i="14"/>
  <c r="L24" i="14"/>
  <c r="L22" i="14"/>
  <c r="L18" i="14"/>
  <c r="L16" i="14"/>
  <c r="L14" i="14"/>
  <c r="L11" i="14"/>
  <c r="M15" i="14"/>
  <c r="M21" i="14"/>
  <c r="M25" i="14"/>
  <c r="L25" i="15"/>
  <c r="M21" i="15"/>
  <c r="M19" i="15"/>
  <c r="M17" i="15"/>
  <c r="L6" i="15"/>
  <c r="L23" i="15"/>
  <c r="L21" i="15"/>
  <c r="L19" i="15"/>
  <c r="L17" i="15"/>
  <c r="L5" i="15"/>
  <c r="M18" i="15"/>
  <c r="M22" i="15"/>
  <c r="L18" i="25"/>
  <c r="L12" i="29"/>
  <c r="L5" i="6"/>
  <c r="L7" i="6"/>
  <c r="L9" i="6"/>
  <c r="L11" i="6"/>
  <c r="L15" i="6"/>
  <c r="L17" i="6"/>
  <c r="L19" i="6"/>
  <c r="L22" i="6"/>
  <c r="L25" i="6"/>
  <c r="M12" i="8"/>
  <c r="M14" i="8"/>
  <c r="M16" i="8"/>
  <c r="M18" i="8"/>
  <c r="M20" i="8"/>
  <c r="M20" i="9"/>
  <c r="M23" i="9"/>
  <c r="M25" i="9"/>
  <c r="M27" i="9"/>
  <c r="M19" i="10"/>
  <c r="M22" i="10"/>
  <c r="M24" i="10"/>
  <c r="M26" i="10"/>
  <c r="M28" i="10"/>
  <c r="M11" i="11"/>
  <c r="M13" i="11"/>
  <c r="M15" i="11"/>
  <c r="M17" i="11"/>
  <c r="M20" i="11"/>
  <c r="M24" i="11"/>
  <c r="M27" i="11"/>
  <c r="M29" i="11"/>
  <c r="M33" i="12"/>
  <c r="M31" i="12"/>
  <c r="M29" i="12"/>
  <c r="M27" i="12"/>
  <c r="M25" i="12"/>
  <c r="M23" i="12"/>
  <c r="M21" i="12"/>
  <c r="L45" i="12"/>
  <c r="L33" i="12"/>
  <c r="L31" i="12"/>
  <c r="L29" i="12"/>
  <c r="L27" i="12"/>
  <c r="L25" i="12"/>
  <c r="L23" i="12"/>
  <c r="L21" i="12"/>
  <c r="M5" i="12"/>
  <c r="M7" i="12"/>
  <c r="M9" i="12"/>
  <c r="M11" i="12"/>
  <c r="M13" i="12"/>
  <c r="M16" i="12"/>
  <c r="M20" i="12"/>
  <c r="M24" i="12"/>
  <c r="M28" i="12"/>
  <c r="M32" i="12"/>
  <c r="L13" i="14"/>
  <c r="L17" i="14"/>
  <c r="L23" i="14"/>
  <c r="L27" i="14"/>
  <c r="L16" i="15"/>
  <c r="L20" i="15"/>
  <c r="L26" i="15"/>
  <c r="L25" i="27"/>
  <c r="L21" i="27"/>
  <c r="L15" i="27"/>
  <c r="L11" i="27"/>
  <c r="L6" i="27"/>
  <c r="L24" i="27"/>
  <c r="L20" i="27"/>
  <c r="L14" i="27"/>
  <c r="L9" i="27"/>
  <c r="L5" i="27"/>
  <c r="L27" i="27"/>
  <c r="L23" i="27"/>
  <c r="L19" i="27"/>
  <c r="L13" i="27"/>
  <c r="L8" i="27"/>
  <c r="L4" i="27"/>
  <c r="L22" i="27"/>
  <c r="L19" i="23"/>
  <c r="L18" i="23"/>
  <c r="L25" i="23"/>
  <c r="L16" i="23"/>
  <c r="L26" i="25"/>
  <c r="L22" i="25"/>
  <c r="L17" i="25"/>
  <c r="L12" i="25"/>
  <c r="L25" i="25"/>
  <c r="L20" i="25"/>
  <c r="L15" i="25"/>
  <c r="L11" i="25"/>
  <c r="L28" i="25"/>
  <c r="L24" i="25"/>
  <c r="L19" i="25"/>
  <c r="L14" i="25"/>
  <c r="L10" i="25"/>
  <c r="L27" i="25"/>
  <c r="L19" i="29"/>
  <c r="L15" i="29"/>
  <c r="L11" i="29"/>
  <c r="L6" i="29"/>
  <c r="L18" i="29"/>
  <c r="L14" i="29"/>
  <c r="L9" i="29"/>
  <c r="L5" i="29"/>
  <c r="L23" i="29"/>
  <c r="L17" i="29"/>
  <c r="L13" i="29"/>
  <c r="L8" i="29"/>
  <c r="L4" i="29"/>
  <c r="L22" i="29"/>
  <c r="L12" i="33"/>
  <c r="L11" i="33"/>
  <c r="L8" i="33"/>
  <c r="L5" i="13"/>
  <c r="L14" i="13"/>
  <c r="L16" i="13"/>
  <c r="L18" i="13"/>
  <c r="L21" i="13"/>
  <c r="L23" i="13"/>
  <c r="L25" i="13"/>
  <c r="L27" i="13"/>
  <c r="L29" i="13"/>
  <c r="L17" i="16"/>
  <c r="L22" i="16"/>
  <c r="L27" i="16"/>
  <c r="L13" i="18"/>
  <c r="L18" i="18"/>
  <c r="L22" i="18"/>
  <c r="L16" i="19"/>
  <c r="L20" i="19"/>
  <c r="L16" i="22"/>
  <c r="L10" i="32"/>
  <c r="M5" i="13"/>
  <c r="M14" i="13"/>
  <c r="M16" i="13"/>
  <c r="M18" i="13"/>
  <c r="M21" i="13"/>
  <c r="M23" i="13"/>
  <c r="M25" i="13"/>
  <c r="M27" i="13"/>
  <c r="L14" i="16"/>
  <c r="L18" i="16"/>
  <c r="L23" i="16"/>
  <c r="L14" i="18"/>
  <c r="L19" i="18"/>
  <c r="L13" i="19"/>
  <c r="L17" i="19"/>
  <c r="L11" i="21"/>
  <c r="L13" i="22"/>
  <c r="L15" i="24"/>
  <c r="L19" i="24"/>
  <c r="L24" i="24"/>
  <c r="L13" i="26"/>
  <c r="L17" i="26"/>
  <c r="L22" i="26"/>
  <c r="L7" i="28"/>
  <c r="L12" i="28"/>
  <c r="L16" i="28"/>
  <c r="L20" i="28"/>
  <c r="L26" i="28"/>
  <c r="L30" i="28"/>
  <c r="L8" i="30"/>
  <c r="L14" i="30"/>
  <c r="L5" i="32"/>
</calcChain>
</file>

<file path=xl/comments1.xml><?xml version="1.0" encoding="utf-8"?>
<comments xmlns="http://schemas.openxmlformats.org/spreadsheetml/2006/main">
  <authors>
    <author>Usuario de Windows</author>
  </authors>
  <commentList>
    <comment ref="D17" authorId="0" shapeId="0">
      <text>
        <r>
          <rPr>
            <b/>
            <sz val="9"/>
            <color indexed="81"/>
            <rFont val="Tahoma"/>
            <family val="2"/>
          </rPr>
          <t>Usuario de Windows:INDICARON DESDE 05/04 LLEGA DE BAMBAS Y HACE TRÁNSITO ESPINAR ANTAPACCAY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</rPr>
          <t>Usuario de Windows:INDICARON DESDE 05/04 LLEGA DE BAMBAS Y HACE TRÁNSITO ESPINAR ANTAPACCAY</t>
        </r>
      </text>
    </comment>
  </commentList>
</comments>
</file>

<file path=xl/comments3.xml><?xml version="1.0" encoding="utf-8"?>
<comments xmlns="http://schemas.openxmlformats.org/spreadsheetml/2006/main">
  <authors>
    <author>Usuario de Windows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Usuario de Windows:INDICARON DESDE 05/04 LLEGA DE BAMBAS Y HACE TRÁNSITO ESPINAR ANTAPACCAY</t>
        </r>
      </text>
    </comment>
  </commentList>
</comments>
</file>

<file path=xl/comments4.xml><?xml version="1.0" encoding="utf-8"?>
<comments xmlns="http://schemas.openxmlformats.org/spreadsheetml/2006/main">
  <authors>
    <author>Usuario de Windows</author>
  </authors>
  <commentList>
    <comment ref="D16" authorId="0" shapeId="0">
      <text>
        <r>
          <rPr>
            <b/>
            <sz val="9"/>
            <color indexed="81"/>
            <rFont val="Tahoma"/>
            <family val="2"/>
          </rPr>
          <t>Usuario de Windows:INDICARON DESDE 05/04 LLEGA DE BAMBAS Y HACE TRÁNSITO ESPINAR ANTAPACCAY</t>
        </r>
      </text>
    </comment>
  </commentList>
</comments>
</file>

<file path=xl/sharedStrings.xml><?xml version="1.0" encoding="utf-8"?>
<sst xmlns="http://schemas.openxmlformats.org/spreadsheetml/2006/main" count="14073" uniqueCount="573">
  <si>
    <t>SEGUIMIENTO UNIDADES ANTAPACCAY</t>
  </si>
  <si>
    <t>@</t>
  </si>
  <si>
    <t>FECHA TRANSITO</t>
  </si>
  <si>
    <t>UNIDAD</t>
  </si>
  <si>
    <t>CARRETA</t>
  </si>
  <si>
    <t>CONDUCTOR</t>
  </si>
  <si>
    <t>DESDE</t>
  </si>
  <si>
    <t>HACIA</t>
  </si>
  <si>
    <t>UBICACIÓN</t>
  </si>
  <si>
    <t>ESTADO</t>
  </si>
  <si>
    <t>DETALLE</t>
  </si>
  <si>
    <t>DIAS EN MINA</t>
  </si>
  <si>
    <t>ETA</t>
  </si>
  <si>
    <t>UNIDADES AREQUIPA-ANTAPACCAY</t>
  </si>
  <si>
    <t>BED-887</t>
  </si>
  <si>
    <t>VDN-986</t>
  </si>
  <si>
    <t>CHALLCO QUISPE CECILIO</t>
  </si>
  <si>
    <t>AREQUIPA</t>
  </si>
  <si>
    <t>ANTAPACCAY</t>
  </si>
  <si>
    <t>ESTACIONADO</t>
  </si>
  <si>
    <t>RUEDA SUSPENCION Y CONVERTIDOR</t>
  </si>
  <si>
    <t>BED-863</t>
  </si>
  <si>
    <t>B3F-984</t>
  </si>
  <si>
    <t>CHAMBI MONDIALE WILSON</t>
  </si>
  <si>
    <t>CTA CENTRAL</t>
  </si>
  <si>
    <t>V8S-777</t>
  </si>
  <si>
    <t>-</t>
  </si>
  <si>
    <t>FERNANDEZ MEDINA JIANCARLO DANY</t>
  </si>
  <si>
    <t>GASES VARIOS</t>
  </si>
  <si>
    <t>V8D-774</t>
  </si>
  <si>
    <t>B8G-989</t>
  </si>
  <si>
    <t>KANA YUCRAVILCA VICTOR MANUEL</t>
  </si>
  <si>
    <t>MERCADERIAS VARIAS</t>
  </si>
  <si>
    <t>V8D-791</t>
  </si>
  <si>
    <t>B3F-977</t>
  </si>
  <si>
    <t>HERRERA HERRERA EFRAIN LEONARDO</t>
  </si>
  <si>
    <t>AJU-877</t>
  </si>
  <si>
    <t>D0G-979</t>
  </si>
  <si>
    <t>CONDE HUILLCA ANGEL</t>
  </si>
  <si>
    <t>V8D-792</t>
  </si>
  <si>
    <t>B3F-979</t>
  </si>
  <si>
    <t>CONDORI APAZA RAZIEL</t>
  </si>
  <si>
    <t>NO SALIO</t>
  </si>
  <si>
    <t>MATERIALES VARIOS</t>
  </si>
  <si>
    <t>FECHA LLEGADA A MINA</t>
  </si>
  <si>
    <t>TRACTO</t>
  </si>
  <si>
    <t>ACOPLE</t>
  </si>
  <si>
    <t>UNIDADES EN MINA ANTAPACCAY</t>
  </si>
  <si>
    <t>CARGA</t>
  </si>
  <si>
    <t>DÍAS EN MINA</t>
  </si>
  <si>
    <t>DIAS EN ESPERA DE DESCARGA</t>
  </si>
  <si>
    <t>V8D-752</t>
  </si>
  <si>
    <t>D0G-973</t>
  </si>
  <si>
    <t>COLQUE MAMANI CARLOS ALBERTO</t>
  </si>
  <si>
    <t>EN MINA</t>
  </si>
  <si>
    <t>BED-809</t>
  </si>
  <si>
    <t>B3F-978</t>
  </si>
  <si>
    <t>BERLY CHAUVAYANQUI</t>
  </si>
  <si>
    <t>AFH-864</t>
  </si>
  <si>
    <t>F3V-976</t>
  </si>
  <si>
    <t>GARCIA VARGAS WERLIN WILMER</t>
  </si>
  <si>
    <t>MATERIALES VARIOS (CARGA ANCHA)</t>
  </si>
  <si>
    <t>BEE-735</t>
  </si>
  <si>
    <t>VDT-990</t>
  </si>
  <si>
    <t>EDGAR VALDIVIA</t>
  </si>
  <si>
    <t>REV. PRESA</t>
  </si>
  <si>
    <t>ANL-949</t>
  </si>
  <si>
    <t>AJM-972</t>
  </si>
  <si>
    <t>FLORES AGUILAR EFRAIN MAURO</t>
  </si>
  <si>
    <t>LIMA-AREQUIPA</t>
  </si>
  <si>
    <t>BEF-888</t>
  </si>
  <si>
    <t>B8G-985</t>
  </si>
  <si>
    <t>QUISPE BELLIDO EUSEBIO</t>
  </si>
  <si>
    <t>LIMA</t>
  </si>
  <si>
    <t>UCHUMAYO</t>
  </si>
  <si>
    <t>TRÁNSITO</t>
  </si>
  <si>
    <t>V3R-702</t>
  </si>
  <si>
    <t>C4C-975</t>
  </si>
  <si>
    <t>CHONG ALI WALTER DAVID</t>
  </si>
  <si>
    <t>APH-905</t>
  </si>
  <si>
    <t>V8L-991</t>
  </si>
  <si>
    <t>WILLIAM ORELLANA</t>
  </si>
  <si>
    <t>MAJES</t>
  </si>
  <si>
    <t>MATFROTH</t>
  </si>
  <si>
    <t>AREQUIPA - LIMA</t>
  </si>
  <si>
    <t>UNIDADES CARGA EN TACNA</t>
  </si>
  <si>
    <t>UNIDADES CARGA EN ILO</t>
  </si>
  <si>
    <t>BED-888</t>
  </si>
  <si>
    <t>VDN-982</t>
  </si>
  <si>
    <t>MEDINA PARI WILLAN</t>
  </si>
  <si>
    <t>MOQUEGUA</t>
  </si>
  <si>
    <t>LLANTAS CAMIÓN MINERO</t>
  </si>
  <si>
    <t>AJU-784</t>
  </si>
  <si>
    <t>V8M-999</t>
  </si>
  <si>
    <t>VILCA SAHUANAY ANGEL DAMASO</t>
  </si>
  <si>
    <t>BEE-734</t>
  </si>
  <si>
    <t>ARL-980</t>
  </si>
  <si>
    <t>TAIRO TAIRO JOSE MANUEL</t>
  </si>
  <si>
    <t>AJU-926</t>
  </si>
  <si>
    <t>ARM-987</t>
  </si>
  <si>
    <t>BUENDIA SARMIENTO WILLY ALEJANDRO</t>
  </si>
  <si>
    <t>BED-865</t>
  </si>
  <si>
    <t>D4Z-998</t>
  </si>
  <si>
    <t>CHUCTAYA ACHIRI BALVINO RICHARD</t>
  </si>
  <si>
    <t>V8D-799</t>
  </si>
  <si>
    <t>D5A-991</t>
  </si>
  <si>
    <t>CCAMA QUITO JUAN CARLOS</t>
  </si>
  <si>
    <t>UNIDADES EN ESPINAR</t>
  </si>
  <si>
    <t>BCS-872</t>
  </si>
  <si>
    <t>CHURA CHACHAQUE ANDRES JUSTO</t>
  </si>
  <si>
    <t>TOLVA</t>
  </si>
  <si>
    <t>AREQUIPA - LOCAL</t>
  </si>
  <si>
    <t>UNIDADES EN OTRAS RUTAS</t>
  </si>
  <si>
    <t>SIN PROGRAMACIÓN</t>
  </si>
  <si>
    <t>UNIDADES EN AQP</t>
  </si>
  <si>
    <t>SIN PROGRAMACION</t>
  </si>
  <si>
    <t>V8D-861</t>
  </si>
  <si>
    <t>BED-826</t>
  </si>
  <si>
    <t>V8D-773</t>
  </si>
  <si>
    <t>BED-864</t>
  </si>
  <si>
    <t>V8D-795</t>
  </si>
  <si>
    <t>V8S-717</t>
  </si>
  <si>
    <t>AJT-899</t>
  </si>
  <si>
    <t>IMATA</t>
  </si>
  <si>
    <t>V8P-798</t>
  </si>
  <si>
    <t>AFF-825</t>
  </si>
  <si>
    <t>BEF-864</t>
  </si>
  <si>
    <t>AJU-811</t>
  </si>
  <si>
    <t>BJX-863</t>
  </si>
  <si>
    <t>AFG-882</t>
  </si>
  <si>
    <t>V9O-785</t>
  </si>
  <si>
    <t>V9C-715</t>
  </si>
  <si>
    <t>BDX-757</t>
  </si>
  <si>
    <t>BED-920</t>
  </si>
  <si>
    <t>V4X-836</t>
  </si>
  <si>
    <t>BEF-914</t>
  </si>
  <si>
    <t>F8Q-798</t>
  </si>
  <si>
    <t>AFH-802</t>
  </si>
  <si>
    <t>BKF-915</t>
  </si>
  <si>
    <t>BED-830</t>
  </si>
  <si>
    <t>MANTENIMIENTO</t>
  </si>
  <si>
    <t>F7A-994</t>
  </si>
  <si>
    <t>COLQUEHUANCA HUARACHI WILBER</t>
  </si>
  <si>
    <t>AJT-900</t>
  </si>
  <si>
    <t>B8N-986</t>
  </si>
  <si>
    <t>CASAS RIOS HANSTHLEY RETT</t>
  </si>
  <si>
    <t>V0A-979</t>
  </si>
  <si>
    <t>HUAMANI CCOMPI AURELIO</t>
  </si>
  <si>
    <t>GEARBOX/TANQUE</t>
  </si>
  <si>
    <t>ANTAPACCAY-AREQUIPA</t>
  </si>
  <si>
    <t>CARGADO</t>
  </si>
  <si>
    <t>VACIO</t>
  </si>
  <si>
    <t>PATAHUASI</t>
  </si>
  <si>
    <t>V2C-746</t>
  </si>
  <si>
    <t>GINO ESQUIVEL</t>
  </si>
  <si>
    <t>TACNA</t>
  </si>
  <si>
    <t>LINNERS</t>
  </si>
  <si>
    <t>BEF-878</t>
  </si>
  <si>
    <t>LEONARDO AYNA</t>
  </si>
  <si>
    <t>V2C-741</t>
  </si>
  <si>
    <t>ROBERT VILLAFUERTE</t>
  </si>
  <si>
    <t>AJU-81</t>
  </si>
  <si>
    <t>FREDY CONDORI</t>
  </si>
  <si>
    <t>MARCO NINA</t>
  </si>
  <si>
    <t>HUGO GUTIERREZ</t>
  </si>
  <si>
    <t>B8G-972</t>
  </si>
  <si>
    <t>LINNER</t>
  </si>
  <si>
    <t>V8D-772</t>
  </si>
  <si>
    <t>A8O-991</t>
  </si>
  <si>
    <t>VASQUEZ QUISPE HUGO ENRIQUE</t>
  </si>
  <si>
    <t>C3H-975</t>
  </si>
  <si>
    <t>GUTIERREZ TTITO HUGO</t>
  </si>
  <si>
    <t>D0G-984</t>
  </si>
  <si>
    <t>NINA SOSA MARCO ANTONIO</t>
  </si>
  <si>
    <t>CHAUCAYANQUI RUELAS BERLY</t>
  </si>
  <si>
    <t>D5A-988</t>
  </si>
  <si>
    <t>CONDORI CALLA FREDY LUIS</t>
  </si>
  <si>
    <t>AUX-982</t>
  </si>
  <si>
    <t>VICTOR KANA YUCRAVILCA</t>
  </si>
  <si>
    <t>INDUPARCK-CTA CENTRAL</t>
  </si>
  <si>
    <t>WILSON CHAMBI MONDIALE</t>
  </si>
  <si>
    <t>VICTOR FLORES TOTORANI</t>
  </si>
  <si>
    <t>FERREYROS-CTA CENTRAL</t>
  </si>
  <si>
    <t>CONDOROMA</t>
  </si>
  <si>
    <t>VACU</t>
  </si>
  <si>
    <t>APH-923</t>
  </si>
  <si>
    <t>FRANCISCO BEDOYA</t>
  </si>
  <si>
    <t>ICA</t>
  </si>
  <si>
    <t>V8S-734</t>
  </si>
  <si>
    <t>HUILLCA LAGOS IVAN</t>
  </si>
  <si>
    <t>SANTIAGO-ICA</t>
  </si>
  <si>
    <t>A8O-989</t>
  </si>
  <si>
    <t>SILVERIO CHOQUEJAHUA</t>
  </si>
  <si>
    <t xml:space="preserve">6SEGUIMIENTO UNIDADES ANTAPACCAY									</t>
  </si>
  <si>
    <t>D5O-982</t>
  </si>
  <si>
    <t>MERCADERIA VARIA</t>
  </si>
  <si>
    <t>VALDIVIA SIVINCHA EDGAR SINON</t>
  </si>
  <si>
    <t>CARGA ANCHA</t>
  </si>
  <si>
    <t>ciudad de dios</t>
  </si>
  <si>
    <t>Hagemsa</t>
  </si>
  <si>
    <t>ibero</t>
  </si>
  <si>
    <t>grifo don goyo</t>
  </si>
  <si>
    <t>Uyampa Yura</t>
  </si>
  <si>
    <t>Antapaccay</t>
  </si>
  <si>
    <t>ANTAPACAY</t>
  </si>
  <si>
    <t>Peru - Cerro Colorado - Rio Seco - Cl S/n</t>
  </si>
  <si>
    <t>APY-988</t>
  </si>
  <si>
    <t>GREGORIO QUISPE ROMERO</t>
  </si>
  <si>
    <t>CAMANÁ</t>
  </si>
  <si>
    <t>:2022-03-05 04:10:57</t>
  </si>
  <si>
    <t>MATERIALES</t>
  </si>
  <si>
    <t>WERLIN GARCIA</t>
  </si>
  <si>
    <t>:2022-03-06 08:10:57</t>
  </si>
  <si>
    <t>JOSE TAIRO TAIRO</t>
  </si>
  <si>
    <t>WILLAN MEDINA</t>
  </si>
  <si>
    <t>BERLY CHAUCAYANQUI</t>
  </si>
  <si>
    <t>VICTOR KANA</t>
  </si>
  <si>
    <t>AFF-914</t>
  </si>
  <si>
    <t>FIDEL MOSCOSO</t>
  </si>
  <si>
    <t>B8K-979</t>
  </si>
  <si>
    <t>HUGO VASQUEZ</t>
  </si>
  <si>
    <t>B8J-974</t>
  </si>
  <si>
    <t>LUIS VELAZCO</t>
  </si>
  <si>
    <t>V8L-998</t>
  </si>
  <si>
    <t>BASE MOQUEGUA</t>
  </si>
  <si>
    <t>BEF-877</t>
  </si>
  <si>
    <t>B8M-977</t>
  </si>
  <si>
    <t>OSCAR QUISPE</t>
  </si>
  <si>
    <t>BASE AREQUIPA</t>
  </si>
  <si>
    <t>V2Z-733</t>
  </si>
  <si>
    <t>AUM-990</t>
  </si>
  <si>
    <t>GUZMAN MENDOZA LEONARDO</t>
  </si>
  <si>
    <t>CHORRILLOS</t>
  </si>
  <si>
    <t>CONTENEDOR CTA  ANTAPACCAY</t>
  </si>
  <si>
    <t>V3A-725</t>
  </si>
  <si>
    <t>B4I-974</t>
  </si>
  <si>
    <t>HUAMANCHOQUE DIAZ JOSE ENRIQUE</t>
  </si>
  <si>
    <t>CAÑETE</t>
  </si>
  <si>
    <t>GEOMEMBRANAS CTA ANTAPACCAY</t>
  </si>
  <si>
    <t>B4J-987</t>
  </si>
  <si>
    <t>MAMANI GALINDO RENZO DAVID</t>
  </si>
  <si>
    <t>AURELIO HUAMANI</t>
  </si>
  <si>
    <t>MERCADERIAS  VARIAS</t>
  </si>
  <si>
    <t>JIANCARLO FERNANDEZ</t>
  </si>
  <si>
    <t>APN-987</t>
  </si>
  <si>
    <t>EDWIN SALAS</t>
  </si>
  <si>
    <t>D0G-983</t>
  </si>
  <si>
    <t>JOSE BANDA</t>
  </si>
  <si>
    <t>HANS CASAS</t>
  </si>
  <si>
    <t>en mina</t>
  </si>
  <si>
    <t>pernoctan en imata</t>
  </si>
  <si>
    <t>CARGA RETORNO</t>
  </si>
  <si>
    <t>LOMAS</t>
  </si>
  <si>
    <t xml:space="preserve">6SEGUIMIENTO UNIDADES ANTAPACCAY                                                                        </t>
  </si>
  <si>
    <t>EFRAIN FLORES AGUILAR</t>
  </si>
  <si>
    <t>DOMINGO HUANCA HUANCA</t>
  </si>
  <si>
    <t>LORENZO TEVEZ</t>
  </si>
  <si>
    <t>LLANTAS</t>
  </si>
  <si>
    <t>VIDAL SURCO</t>
  </si>
  <si>
    <t>JUAN CARLOS CCAMA</t>
  </si>
  <si>
    <t>ANGEL VILCA</t>
  </si>
  <si>
    <t>RICHARD CHUCTAYA</t>
  </si>
  <si>
    <t>WILLY BUENDIA</t>
  </si>
  <si>
    <t>BCT-780</t>
  </si>
  <si>
    <t>ABD-992</t>
  </si>
  <si>
    <t>TEOFILO RIMACHI</t>
  </si>
  <si>
    <t>POSTES</t>
  </si>
  <si>
    <t>ACE-972</t>
  </si>
  <si>
    <t>F3V-785</t>
  </si>
  <si>
    <t>FAJA TRANSPORTADORA</t>
  </si>
  <si>
    <t>B3G-982</t>
  </si>
  <si>
    <t>VALLE</t>
  </si>
  <si>
    <t>SAN JUAN DE TARUCANI</t>
  </si>
  <si>
    <t>YAUCA</t>
  </si>
  <si>
    <t>ATICO</t>
  </si>
  <si>
    <t>V2B-994</t>
  </si>
  <si>
    <t>ALEXANDER BEDOYA</t>
  </si>
  <si>
    <t>PLANCHADA</t>
  </si>
  <si>
    <t>:2022-03-10 16:02:21</t>
  </si>
  <si>
    <t>VICTOR UMAÑA</t>
  </si>
  <si>
    <t>GASES</t>
  </si>
  <si>
    <t>D5A-998</t>
  </si>
  <si>
    <t>EFRAIN HERRERA</t>
  </si>
  <si>
    <t>CECILIO CHALLCO</t>
  </si>
  <si>
    <t>B9K-979</t>
  </si>
  <si>
    <t>AUP-991</t>
  </si>
  <si>
    <t>ANDERSON SOLORZANDO</t>
  </si>
  <si>
    <t>VACIA</t>
  </si>
  <si>
    <t>CARGADA</t>
  </si>
  <si>
    <t>AUERELIO HUAMANI</t>
  </si>
  <si>
    <t>YURA</t>
  </si>
  <si>
    <t>CTA ANTAPACCAY</t>
  </si>
  <si>
    <t>SALVADOR HUAMANI</t>
  </si>
  <si>
    <t>HANS CASAS RIOS</t>
  </si>
  <si>
    <t>DESCARGADO</t>
  </si>
  <si>
    <t>11/03/0202</t>
  </si>
  <si>
    <t>AJU-700</t>
  </si>
  <si>
    <t xml:space="preserve">RENE QUISPE </t>
  </si>
  <si>
    <t xml:space="preserve">IMATA </t>
  </si>
  <si>
    <t>PAMPAS QUECHUAS</t>
  </si>
  <si>
    <t>WILSON CHAMBI</t>
  </si>
  <si>
    <t>POSTES DE CONCRETO</t>
  </si>
  <si>
    <t>C3I-973</t>
  </si>
  <si>
    <t>ANDRES CHURA</t>
  </si>
  <si>
    <t>RADIADOR</t>
  </si>
  <si>
    <t>DOMINGO HUANCA</t>
  </si>
  <si>
    <t>RAZIEL CONDORI</t>
  </si>
  <si>
    <t>C4K-971</t>
  </si>
  <si>
    <t>RAUL QUISINE</t>
  </si>
  <si>
    <t>TRUNNION LINNER</t>
  </si>
  <si>
    <t>B3F-980</t>
  </si>
  <si>
    <t>CANCIO CHOQUEVILCA</t>
  </si>
  <si>
    <t>TRUNNION CAJON VULCO</t>
  </si>
  <si>
    <t>APN-986</t>
  </si>
  <si>
    <t>PAUL QUISPE</t>
  </si>
  <si>
    <t>XANTATO</t>
  </si>
  <si>
    <t>MAURO FLORES</t>
  </si>
  <si>
    <t>:2022-03-12 17:25:21</t>
  </si>
  <si>
    <t>:2022-03-12 16:16:54</t>
  </si>
  <si>
    <t>:2022-03-12 19:34:16</t>
  </si>
  <si>
    <t>:2022-03-12 19:31:45</t>
  </si>
  <si>
    <t>POLEA</t>
  </si>
  <si>
    <t>:2022-03-13 07:37:46</t>
  </si>
  <si>
    <t>WILLIAM MEDINA</t>
  </si>
  <si>
    <t>B9K-991</t>
  </si>
  <si>
    <t xml:space="preserve">EXPRESO </t>
  </si>
  <si>
    <t>CARGO RETORNO</t>
  </si>
  <si>
    <t>:2022-03-13 04:43:10</t>
  </si>
  <si>
    <t>:2022-03-13 14:42:0</t>
  </si>
  <si>
    <t>V4H-794</t>
  </si>
  <si>
    <t>ASA-976</t>
  </si>
  <si>
    <t>ÑAUPA CHAÑE FERNANDO JUAN</t>
  </si>
  <si>
    <t>V4W-874</t>
  </si>
  <si>
    <t>APV-999</t>
  </si>
  <si>
    <t>JULCA VILLANUEVA RENAN OLDRIN</t>
  </si>
  <si>
    <t>ESQUIVEL ROSAS GINO EMILIO</t>
  </si>
  <si>
    <t>V2D-716</t>
  </si>
  <si>
    <t>C0I-996</t>
  </si>
  <si>
    <t>MUÑOZ MARTINEZ NEGAR NILESS</t>
  </si>
  <si>
    <t>EXPRESO ANTAPACCAY</t>
  </si>
  <si>
    <t xml:space="preserve">SEGUIMIENTO UNIDADES ANTAPACCAY                                                                        </t>
  </si>
  <si>
    <t>HANSTLEY CASAS</t>
  </si>
  <si>
    <t>B8I-973</t>
  </si>
  <si>
    <t>REVESTIMIENTOS</t>
  </si>
  <si>
    <t>LORENZO TEVES</t>
  </si>
  <si>
    <t>A8O-990</t>
  </si>
  <si>
    <t>RENE PAUL QUISPE</t>
  </si>
  <si>
    <t>PLANCHAS DE METAL</t>
  </si>
  <si>
    <t>REVESTIMIENTO</t>
  </si>
  <si>
    <t>A8O-91</t>
  </si>
  <si>
    <t>***</t>
  </si>
  <si>
    <t>CTA CENTRAL-RADIADOR</t>
  </si>
  <si>
    <t>AYNA RAMOS LEONARDO</t>
  </si>
  <si>
    <t>LA JOYA</t>
  </si>
  <si>
    <t xml:space="preserve">MATERIALES </t>
  </si>
  <si>
    <t>ANGEL CONDE</t>
  </si>
  <si>
    <t>CTA CENTRAL-MATERIALES VARIOS</t>
  </si>
  <si>
    <t>JHON JANCCO</t>
  </si>
  <si>
    <t>AJU-839</t>
  </si>
  <si>
    <t>B8G-987</t>
  </si>
  <si>
    <t>ASTO HUAYHUA JUSTINO</t>
  </si>
  <si>
    <t>MODULARES - CYTEC</t>
  </si>
  <si>
    <t>B8H-999</t>
  </si>
  <si>
    <t>CARGADO FERREYROS</t>
  </si>
  <si>
    <t>V4H-723</t>
  </si>
  <si>
    <t>VFX-970</t>
  </si>
  <si>
    <t>LOPEZ ZACARIAS CARLOS ENRIQUE</t>
  </si>
  <si>
    <t>V9O-833</t>
  </si>
  <si>
    <t>AUY-986</t>
  </si>
  <si>
    <t>PLASENCIA CABANILLAS JUAN CARLOS</t>
  </si>
  <si>
    <t>V9O-826</t>
  </si>
  <si>
    <t>AUX-990</t>
  </si>
  <si>
    <t>GONZALES NIETO JUAN LUIS</t>
  </si>
  <si>
    <t>AJM-974</t>
  </si>
  <si>
    <t>NUÑEZ RIVEROS EDWIN</t>
  </si>
  <si>
    <t>ANL-807</t>
  </si>
  <si>
    <t>APO-994</t>
  </si>
  <si>
    <t>ANCALLA SAVINA JOLBER</t>
  </si>
  <si>
    <t>TACNA - MOQUEGUA</t>
  </si>
  <si>
    <t>V4G-705</t>
  </si>
  <si>
    <t>SURI CCAMA ELMER AURELIO</t>
  </si>
  <si>
    <t>V1U-901</t>
  </si>
  <si>
    <t>BARRERA PACHECO GABRIEL ALEXANDER</t>
  </si>
  <si>
    <t>V6L-744</t>
  </si>
  <si>
    <t>C2F-999</t>
  </si>
  <si>
    <t>QUISPE CORNEJO OSCAR</t>
  </si>
  <si>
    <t>REVESTIMIENTOS/ MATERIALES</t>
  </si>
  <si>
    <t>HUGIO GUTIERREZ</t>
  </si>
  <si>
    <t>OSWALDO BEDOYA</t>
  </si>
  <si>
    <t>CTA CENTRAL-JOYGLOBAL</t>
  </si>
  <si>
    <t>CARGADO / MOTOR</t>
  </si>
  <si>
    <t>CARGADO COMPONENTES MINEROS</t>
  </si>
  <si>
    <t>CARGADO / BALONES DE GAS</t>
  </si>
  <si>
    <t>V9K-996</t>
  </si>
  <si>
    <t>NASCA</t>
  </si>
  <si>
    <t>A80-991</t>
  </si>
  <si>
    <t>WILMER GARCIA</t>
  </si>
  <si>
    <t>CTA CENTRAL-FERREYROS</t>
  </si>
  <si>
    <t>ESPINAR</t>
  </si>
  <si>
    <t>CARGADO/ HERRAMIENTAS VULK</t>
  </si>
  <si>
    <t>MERCADERIAS VARIAS-EXPRESO</t>
  </si>
  <si>
    <t>18//03/2022</t>
  </si>
  <si>
    <t>V3Q-745</t>
  </si>
  <si>
    <t>FLORES MAMANI JHON LENY</t>
  </si>
  <si>
    <t>ROLLOS DE GEOTEXTIL</t>
  </si>
  <si>
    <t>C8B-982</t>
  </si>
  <si>
    <t>BASE CALLAO</t>
  </si>
  <si>
    <t>MERCADERIAS VARIAS - IFLUTECH</t>
  </si>
  <si>
    <t>JANCCO CONDORI JHON RICARDO</t>
  </si>
  <si>
    <t>CTA CENTRAL- CLIENTE FERREYROS</t>
  </si>
  <si>
    <t>UMAÑA CONDO VICTOR CHANO</t>
  </si>
  <si>
    <t>MATERIALES MAPTEL</t>
  </si>
  <si>
    <t>MOVIMIENTO INTERNO TOLVA</t>
  </si>
  <si>
    <t>ANTAPACAY - CLIENTE FERREYROS</t>
  </si>
  <si>
    <t>OCOÑA</t>
  </si>
  <si>
    <t>CARLOS COLQUE</t>
  </si>
  <si>
    <t>BCT-786</t>
  </si>
  <si>
    <t>BANDA BANDA JOSE</t>
  </si>
  <si>
    <t>CAULLACOLLO</t>
  </si>
  <si>
    <t>TRACTO DE POTENCIA</t>
  </si>
  <si>
    <t>CARGADO BALONES DE GAS COMPRIMIDO</t>
  </si>
  <si>
    <t>CARGADO HERRAMIENTAS METSO</t>
  </si>
  <si>
    <t>F9G-989</t>
  </si>
  <si>
    <t>BEE-842</t>
  </si>
  <si>
    <t>SUAREZ ROSALES FERMIN</t>
  </si>
  <si>
    <t>V2D-740</t>
  </si>
  <si>
    <t>ALG-971</t>
  </si>
  <si>
    <t>CRUZ GAVANCHO JUAN ALBERTO</t>
  </si>
  <si>
    <t>AREQUIPA - MOQUEGUA</t>
  </si>
  <si>
    <t>MOQUEGUA - AREQUIPA</t>
  </si>
  <si>
    <t>REPUESTOS VARIOS - KOMATSU</t>
  </si>
  <si>
    <t>MATERIALES VARIOS CTA ANTAPACAY</t>
  </si>
  <si>
    <t>REPUESTOS VARIOS - KOMATSU + WONG</t>
  </si>
  <si>
    <t>D4W-971</t>
  </si>
  <si>
    <t>CENTRAL - FLOCULANTE</t>
  </si>
  <si>
    <t>HUANCA HUANCA DOMINGO</t>
  </si>
  <si>
    <t>FERREYROS CDR - REPUESTOS VARIOS</t>
  </si>
  <si>
    <t>COCHERA GAMARRA</t>
  </si>
  <si>
    <t>CARGADA CON NEUMATICOS CTA BAMBAS</t>
  </si>
  <si>
    <t>V1W-860</t>
  </si>
  <si>
    <t>POMACOTA PUMACOTA JULIO JOSE</t>
  </si>
  <si>
    <t>VCR-996</t>
  </si>
  <si>
    <t>QUISPE CCAMA RENE PAUL</t>
  </si>
  <si>
    <t>ASIA</t>
  </si>
  <si>
    <t>V4G-782</t>
  </si>
  <si>
    <t>F3V-975</t>
  </si>
  <si>
    <t>SANCHEZ QUISPE ALBERTO</t>
  </si>
  <si>
    <t>INGENIO</t>
  </si>
  <si>
    <t>CTA CENTRAL-FERREYROS CDR</t>
  </si>
  <si>
    <t xml:space="preserve">ANP-970 </t>
  </si>
  <si>
    <t>GREGORIO QUISPE</t>
  </si>
  <si>
    <t>CTA CENTRAL-FERREYROS REPUESTOS</t>
  </si>
  <si>
    <t>CTA CENTRAL-FERREYROS MARITIMO</t>
  </si>
  <si>
    <t>VDN-984</t>
  </si>
  <si>
    <t>PERCY CONDE</t>
  </si>
  <si>
    <t>CENTRAL - FLOCULANTE - ESTEC</t>
  </si>
  <si>
    <t>ATIQUIPA - TANACA</t>
  </si>
  <si>
    <t>CHALA</t>
  </si>
  <si>
    <t>BASTIDORES - MATERIALES VARIOS</t>
  </si>
  <si>
    <t>BEDOYA CENTENO ALEXANDER DAVID</t>
  </si>
  <si>
    <t>SUBE VACIO A RECOJER COMPONENTES EN MINA</t>
  </si>
  <si>
    <t>MATERIALES VARIOS+</t>
  </si>
  <si>
    <t>ESPERA CARGUIO</t>
  </si>
  <si>
    <t>BEF-850</t>
  </si>
  <si>
    <t>MENDOZA CONDORI WALDIR</t>
  </si>
  <si>
    <t>V4I-759</t>
  </si>
  <si>
    <t>FDEL MOSCOSO</t>
  </si>
  <si>
    <t>MALA</t>
  </si>
  <si>
    <t>CAMIÓN LUBRICADOR</t>
  </si>
  <si>
    <t>DIAS EN ESPINAR</t>
  </si>
  <si>
    <t>FREDY CONDOR</t>
  </si>
  <si>
    <t>CECILIO CHALCO</t>
  </si>
  <si>
    <t>vV8D-791</t>
  </si>
  <si>
    <t>EDGGAR VALDIVIA SIVINCHA</t>
  </si>
  <si>
    <t>MERCADERIAS VARIAS + VULKO</t>
  </si>
  <si>
    <t>SEGUIMIENTO UNIDADES CTA ANTAPACCAY</t>
  </si>
  <si>
    <t>CRUZ NEGROMAYO</t>
  </si>
  <si>
    <t>JUAN CCAMA</t>
  </si>
  <si>
    <t>COMPONENTES</t>
  </si>
  <si>
    <t>MATERIALES E IQPF</t>
  </si>
  <si>
    <t>CTA CENTRAL-KOMATSU</t>
  </si>
  <si>
    <t>A8O-994</t>
  </si>
  <si>
    <t>VACIIO</t>
  </si>
  <si>
    <t>QUISINE CCANAHUIRE RAUL</t>
  </si>
  <si>
    <t>REPUESTOS FERREYROS</t>
  </si>
  <si>
    <t>V2C-949</t>
  </si>
  <si>
    <t>APW-992</t>
  </si>
  <si>
    <t>CONGONA TACO JOSE LUIS</t>
  </si>
  <si>
    <t>VITOR - JOYA</t>
  </si>
  <si>
    <t>WILLAM MEDINA</t>
  </si>
  <si>
    <t>CALLALLI</t>
  </si>
  <si>
    <t>C5G-972</t>
  </si>
  <si>
    <t>ILO</t>
  </si>
  <si>
    <t>CARGA LLANTAS ILO</t>
  </si>
  <si>
    <t>ASA-972</t>
  </si>
  <si>
    <t>AREULIO HUAMANI</t>
  </si>
  <si>
    <t>D0-971</t>
  </si>
  <si>
    <t>V8M-978</t>
  </si>
  <si>
    <t>SAN ANTONIO DE CHUCA</t>
  </si>
  <si>
    <t>SEGUIMIENTO UNIDADES EN MINA</t>
  </si>
  <si>
    <t>CARGA RETORNOS</t>
  </si>
  <si>
    <t>KM 48</t>
  </si>
  <si>
    <t>V2Z-729</t>
  </si>
  <si>
    <t>B8I-988</t>
  </si>
  <si>
    <t>MONTOYA FLORES JOHN MEYKER</t>
  </si>
  <si>
    <t>V7X-997</t>
  </si>
  <si>
    <t>MAJES - SRA. FANNY</t>
  </si>
  <si>
    <t>QUISPE ROMERO GREGORIO</t>
  </si>
  <si>
    <t>WILLYBUENDIA</t>
  </si>
  <si>
    <t>VDR-981</t>
  </si>
  <si>
    <t>PEREZ MUÑOZ JOSE LUIS</t>
  </si>
  <si>
    <t>CTA ANTAPACCAY(CARGA ANCHA)</t>
  </si>
  <si>
    <t>V5Q-925</t>
  </si>
  <si>
    <t>A1C-994</t>
  </si>
  <si>
    <t>COLQUE CHOQUECOTA DANIEL</t>
  </si>
  <si>
    <t>LURIN</t>
  </si>
  <si>
    <t>CTA ANTAPACCAY(MERCADERIAS VARIAS)</t>
  </si>
  <si>
    <t>NO SALIÓ</t>
  </si>
  <si>
    <t>05/04/2022</t>
  </si>
  <si>
    <t>C3I-972</t>
  </si>
  <si>
    <t>SURCO SALAS VIDAL</t>
  </si>
  <si>
    <t>CONDE GRANDA PERCY ROGGER</t>
  </si>
  <si>
    <t xml:space="preserve">REPUESTOS VARIOS
</t>
  </si>
  <si>
    <t>CHOQUEVILCA APAZA CANCIO</t>
  </si>
  <si>
    <t>RADIADOR  797</t>
  </si>
  <si>
    <t>F1T-973</t>
  </si>
  <si>
    <t>NO TIENE GPS</t>
  </si>
  <si>
    <t>06/04/2022</t>
  </si>
  <si>
    <t>VILLAGRA QUISPE MIGUEL</t>
  </si>
  <si>
    <t>APL-998</t>
  </si>
  <si>
    <t>COAGUILA BUSTAMANTE HUBERT FELIX</t>
  </si>
  <si>
    <t>SALE A CARGAR AV. ITALIA + VALLE - ANTAPACCAY</t>
  </si>
  <si>
    <t>LLANTAS RENOVA - CTA CENTRAL</t>
  </si>
  <si>
    <t>AFE-949</t>
  </si>
  <si>
    <t>07/04/2022</t>
  </si>
  <si>
    <t>ESTRUCTURAS METÁLICAS</t>
  </si>
  <si>
    <t>LAVADERO KALA</t>
  </si>
  <si>
    <t>ARM-988</t>
  </si>
  <si>
    <t>EUSEBIO QUISPE</t>
  </si>
  <si>
    <t>CARGAN LLANTAS</t>
  </si>
  <si>
    <t>ARM-907</t>
  </si>
  <si>
    <t>AZF-991</t>
  </si>
  <si>
    <t>V9C-707</t>
  </si>
  <si>
    <t>ANTONIO CHOQUE</t>
  </si>
  <si>
    <t>V8O-824</t>
  </si>
  <si>
    <t>DORIAN HILGUERA</t>
  </si>
  <si>
    <t>APP-976</t>
  </si>
  <si>
    <t>ANN-704</t>
  </si>
  <si>
    <t>APP-994</t>
  </si>
  <si>
    <t>BEGAZO ALVARADO FELIPE JOSE</t>
  </si>
  <si>
    <t>A8O-995</t>
  </si>
  <si>
    <t>LEONARDO GUZMAN</t>
  </si>
  <si>
    <t>BASE LIMA</t>
  </si>
  <si>
    <t>PALLPATA</t>
  </si>
  <si>
    <t>08/04/2022</t>
  </si>
  <si>
    <t>A0S-974</t>
  </si>
  <si>
    <t>MATARANI</t>
  </si>
  <si>
    <t>SIN SEÑAL DE GPS</t>
  </si>
  <si>
    <t>MOTOR/CILINRO</t>
  </si>
  <si>
    <t>ESTRUCTURAS METALICAS</t>
  </si>
  <si>
    <t>CARGA LLANTAS RETORNO</t>
  </si>
  <si>
    <t>CARGADO CON DIPPER</t>
  </si>
  <si>
    <t>CARGADO CON TANQUE</t>
  </si>
  <si>
    <t>V2C-742</t>
  </si>
  <si>
    <t>LLAIQUE PUMA ABRAHAN</t>
  </si>
  <si>
    <t>BASE - AREQUIPA</t>
  </si>
  <si>
    <t>DIVEMOTOR</t>
  </si>
  <si>
    <t>09/04/2022</t>
  </si>
  <si>
    <t>HUAMANI CARRASCO SALVADOR</t>
  </si>
  <si>
    <t>ARM-986</t>
  </si>
  <si>
    <t>10/04/2022</t>
  </si>
  <si>
    <t>QUISCOS</t>
  </si>
  <si>
    <t>MACHAICATA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</si>
</sst>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m/yyyy\ h:mm:ss"/>
    <numFmt numFmtId="165" formatCode="yyyy\-mm\-dd\ h:mm:ss"/>
    <numFmt numFmtId="166" formatCode="d/m/yyyy"/>
    <numFmt numFmtId="167" formatCode="h:mm:ss"/>
  </numFmts>
  <fonts count="25">
    <font>
      <sz val="10"/>
      <color rgb="FF000000"/>
      <name val="Arial"/>
      <scheme val="minor"/>
    </font>
    <font>
      <b/>
      <sz val="14"/>
      <color rgb="FFFFFFFF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FFFF"/>
      <name val="Calibri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b/>
      <i/>
      <sz val="11"/>
      <color rgb="FFFFFFFF"/>
      <name val="Arial"/>
      <family val="2"/>
    </font>
    <font>
      <sz val="11"/>
      <color theme="1"/>
      <name val="Arial"/>
      <family val="2"/>
    </font>
    <font>
      <b/>
      <sz val="9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9"/>
      <color theme="1"/>
      <name val="Arial"/>
      <family val="2"/>
    </font>
    <font>
      <sz val="10"/>
      <color rgb="FF3C4858"/>
      <name val="Roboto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Arial"/>
      <family val="2"/>
    </font>
    <font>
      <sz val="10"/>
      <color theme="1"/>
      <name val="Roboto"/>
    </font>
    <font>
      <sz val="10"/>
      <color rgb="FF3C4858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 applyFont="1" applyAlignment="1"/>
    <xf numFmtId="0" fontId="3" fillId="2" borderId="4" xfId="0" applyFont="1" applyFill="1" applyBorder="1"/>
    <xf numFmtId="0" fontId="3" fillId="2" borderId="4" xfId="0" applyFont="1" applyFill="1" applyBorder="1" applyAlignment="1"/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3" fillId="0" borderId="4" xfId="0" applyFont="1" applyBorder="1" applyAlignment="1"/>
    <xf numFmtId="14" fontId="7" fillId="4" borderId="4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165" fontId="7" fillId="4" borderId="4" xfId="0" applyNumberFormat="1" applyFont="1" applyFill="1" applyBorder="1" applyAlignment="1"/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166" fontId="7" fillId="0" borderId="4" xfId="0" applyNumberFormat="1" applyFont="1" applyBorder="1" applyAlignment="1"/>
    <xf numFmtId="0" fontId="7" fillId="0" borderId="0" xfId="0" applyFont="1" applyAlignment="1"/>
    <xf numFmtId="0" fontId="7" fillId="4" borderId="4" xfId="0" applyFont="1" applyFill="1" applyBorder="1"/>
    <xf numFmtId="14" fontId="7" fillId="4" borderId="4" xfId="0" applyNumberFormat="1" applyFont="1" applyFill="1" applyBorder="1" applyAlignment="1"/>
    <xf numFmtId="0" fontId="7" fillId="4" borderId="0" xfId="0" applyFont="1" applyFill="1" applyAlignment="1"/>
    <xf numFmtId="0" fontId="7" fillId="6" borderId="4" xfId="0" applyFont="1" applyFill="1" applyBorder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/>
    </xf>
    <xf numFmtId="0" fontId="7" fillId="0" borderId="4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165" fontId="7" fillId="4" borderId="4" xfId="0" applyNumberFormat="1" applyFont="1" applyFill="1" applyBorder="1"/>
    <xf numFmtId="14" fontId="7" fillId="4" borderId="4" xfId="0" applyNumberFormat="1" applyFont="1" applyFill="1" applyBorder="1" applyAlignment="1">
      <alignment horizontal="center"/>
    </xf>
    <xf numFmtId="167" fontId="7" fillId="4" borderId="4" xfId="0" applyNumberFormat="1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14" fontId="7" fillId="4" borderId="0" xfId="0" applyNumberFormat="1" applyFont="1" applyFill="1" applyAlignment="1">
      <alignment horizontal="center"/>
    </xf>
    <xf numFmtId="0" fontId="7" fillId="5" borderId="4" xfId="0" applyFont="1" applyFill="1" applyBorder="1" applyAlignment="1">
      <alignment horizontal="center"/>
    </xf>
    <xf numFmtId="165" fontId="3" fillId="4" borderId="4" xfId="0" applyNumberFormat="1" applyFont="1" applyFill="1" applyBorder="1" applyAlignment="1"/>
    <xf numFmtId="14" fontId="7" fillId="4" borderId="4" xfId="0" applyNumberFormat="1" applyFont="1" applyFill="1" applyBorder="1" applyAlignment="1">
      <alignment horizontal="center"/>
    </xf>
    <xf numFmtId="0" fontId="7" fillId="0" borderId="4" xfId="0" applyFont="1" applyBorder="1" applyAlignment="1"/>
    <xf numFmtId="0" fontId="7" fillId="4" borderId="4" xfId="0" applyFont="1" applyFill="1" applyBorder="1" applyAlignment="1"/>
    <xf numFmtId="164" fontId="7" fillId="4" borderId="4" xfId="0" applyNumberFormat="1" applyFont="1" applyFill="1" applyBorder="1"/>
    <xf numFmtId="0" fontId="7" fillId="0" borderId="4" xfId="0" applyFont="1" applyBorder="1"/>
    <xf numFmtId="165" fontId="7" fillId="4" borderId="4" xfId="0" applyNumberFormat="1" applyFont="1" applyFill="1" applyBorder="1" applyAlignment="1"/>
    <xf numFmtId="167" fontId="7" fillId="4" borderId="4" xfId="0" applyNumberFormat="1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164" fontId="7" fillId="4" borderId="4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 wrapText="1"/>
    </xf>
    <xf numFmtId="164" fontId="7" fillId="4" borderId="4" xfId="0" applyNumberFormat="1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165" fontId="7" fillId="4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/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4" fontId="7" fillId="4" borderId="8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3" fillId="4" borderId="0" xfId="0" applyFont="1" applyFill="1" applyAlignment="1"/>
    <xf numFmtId="165" fontId="7" fillId="4" borderId="7" xfId="0" applyNumberFormat="1" applyFont="1" applyFill="1" applyBorder="1" applyAlignment="1">
      <alignment horizontal="center"/>
    </xf>
    <xf numFmtId="165" fontId="3" fillId="4" borderId="7" xfId="0" applyNumberFormat="1" applyFont="1" applyFill="1" applyBorder="1" applyAlignment="1"/>
    <xf numFmtId="0" fontId="7" fillId="8" borderId="4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4" fontId="7" fillId="4" borderId="8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165" fontId="13" fillId="4" borderId="0" xfId="0" applyNumberFormat="1" applyFont="1" applyFill="1" applyAlignment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166" fontId="7" fillId="0" borderId="3" xfId="0" applyNumberFormat="1" applyFont="1" applyBorder="1" applyAlignment="1"/>
    <xf numFmtId="0" fontId="7" fillId="0" borderId="0" xfId="0" applyFont="1" applyAlignment="1"/>
    <xf numFmtId="0" fontId="13" fillId="4" borderId="0" xfId="0" applyFont="1" applyFill="1" applyAlignment="1"/>
    <xf numFmtId="0" fontId="3" fillId="4" borderId="3" xfId="0" applyFont="1" applyFill="1" applyBorder="1" applyAlignment="1"/>
    <xf numFmtId="166" fontId="3" fillId="0" borderId="3" xfId="0" applyNumberFormat="1" applyFont="1" applyBorder="1" applyAlignment="1"/>
    <xf numFmtId="0" fontId="3" fillId="0" borderId="0" xfId="0" applyFont="1" applyAlignment="1"/>
    <xf numFmtId="0" fontId="7" fillId="5" borderId="7" xfId="0" applyFont="1" applyFill="1" applyBorder="1" applyAlignment="1">
      <alignment horizontal="center"/>
    </xf>
    <xf numFmtId="0" fontId="3" fillId="4" borderId="7" xfId="0" applyFont="1" applyFill="1" applyBorder="1" applyAlignment="1"/>
    <xf numFmtId="166" fontId="3" fillId="0" borderId="7" xfId="0" applyNumberFormat="1" applyFont="1" applyBorder="1" applyAlignment="1"/>
    <xf numFmtId="0" fontId="7" fillId="8" borderId="7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3" fillId="7" borderId="0" xfId="0" applyFont="1" applyFill="1" applyAlignment="1"/>
    <xf numFmtId="0" fontId="7" fillId="8" borderId="3" xfId="0" applyFont="1" applyFill="1" applyBorder="1" applyAlignment="1">
      <alignment horizontal="center"/>
    </xf>
    <xf numFmtId="0" fontId="7" fillId="0" borderId="0" xfId="0" applyFont="1" applyAlignment="1"/>
    <xf numFmtId="165" fontId="13" fillId="4" borderId="0" xfId="0" applyNumberFormat="1" applyFont="1" applyFill="1" applyAlignment="1">
      <alignment horizontal="right"/>
    </xf>
    <xf numFmtId="0" fontId="7" fillId="8" borderId="7" xfId="0" applyFont="1" applyFill="1" applyBorder="1" applyAlignment="1">
      <alignment horizontal="center"/>
    </xf>
    <xf numFmtId="165" fontId="3" fillId="4" borderId="0" xfId="0" applyNumberFormat="1" applyFont="1" applyFill="1" applyAlignment="1"/>
    <xf numFmtId="165" fontId="3" fillId="0" borderId="0" xfId="0" applyNumberFormat="1" applyFont="1" applyAlignment="1"/>
    <xf numFmtId="0" fontId="7" fillId="4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4" borderId="0" xfId="0" applyFont="1" applyFill="1" applyAlignment="1"/>
    <xf numFmtId="0" fontId="3" fillId="0" borderId="7" xfId="0" applyFont="1" applyBorder="1" applyAlignment="1"/>
    <xf numFmtId="0" fontId="3" fillId="4" borderId="6" xfId="0" applyFont="1" applyFill="1" applyBorder="1" applyAlignment="1"/>
    <xf numFmtId="165" fontId="3" fillId="4" borderId="6" xfId="0" applyNumberFormat="1" applyFont="1" applyFill="1" applyBorder="1" applyAlignment="1"/>
    <xf numFmtId="0" fontId="3" fillId="4" borderId="6" xfId="0" applyFont="1" applyFill="1" applyBorder="1" applyAlignment="1"/>
    <xf numFmtId="0" fontId="3" fillId="4" borderId="7" xfId="0" applyFont="1" applyFill="1" applyBorder="1" applyAlignment="1"/>
    <xf numFmtId="0" fontId="3" fillId="4" borderId="0" xfId="0" applyFont="1" applyFill="1" applyAlignment="1"/>
    <xf numFmtId="0" fontId="7" fillId="8" borderId="3" xfId="0" applyFont="1" applyFill="1" applyBorder="1" applyAlignment="1">
      <alignment horizontal="center"/>
    </xf>
    <xf numFmtId="14" fontId="7" fillId="4" borderId="4" xfId="0" applyNumberFormat="1" applyFont="1" applyFill="1" applyBorder="1" applyAlignment="1">
      <alignment horizontal="center"/>
    </xf>
    <xf numFmtId="165" fontId="3" fillId="4" borderId="3" xfId="0" applyNumberFormat="1" applyFont="1" applyFill="1" applyBorder="1" applyAlignment="1"/>
    <xf numFmtId="0" fontId="7" fillId="5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7" borderId="4" xfId="0" applyFont="1" applyFill="1" applyBorder="1" applyAlignment="1"/>
    <xf numFmtId="14" fontId="7" fillId="4" borderId="0" xfId="0" applyNumberFormat="1" applyFont="1" applyFill="1" applyAlignment="1">
      <alignment horizontal="center"/>
    </xf>
    <xf numFmtId="0" fontId="3" fillId="4" borderId="3" xfId="0" applyFont="1" applyFill="1" applyBorder="1" applyAlignment="1"/>
    <xf numFmtId="0" fontId="7" fillId="0" borderId="7" xfId="0" applyFont="1" applyBorder="1" applyAlignment="1">
      <alignment horizontal="center"/>
    </xf>
    <xf numFmtId="0" fontId="3" fillId="4" borderId="9" xfId="0" applyFont="1" applyFill="1" applyBorder="1" applyAlignment="1"/>
    <xf numFmtId="165" fontId="3" fillId="4" borderId="9" xfId="0" applyNumberFormat="1" applyFont="1" applyFill="1" applyBorder="1" applyAlignment="1"/>
    <xf numFmtId="0" fontId="3" fillId="4" borderId="9" xfId="0" applyFont="1" applyFill="1" applyBorder="1" applyAlignment="1"/>
    <xf numFmtId="165" fontId="13" fillId="4" borderId="7" xfId="0" applyNumberFormat="1" applyFont="1" applyFill="1" applyBorder="1" applyAlignment="1">
      <alignment horizontal="right"/>
    </xf>
    <xf numFmtId="0" fontId="7" fillId="9" borderId="3" xfId="0" applyFont="1" applyFill="1" applyBorder="1" applyAlignment="1">
      <alignment horizontal="center"/>
    </xf>
    <xf numFmtId="165" fontId="7" fillId="4" borderId="7" xfId="0" applyNumberFormat="1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14" fillId="0" borderId="4" xfId="0" applyFont="1" applyBorder="1" applyAlignment="1"/>
    <xf numFmtId="14" fontId="7" fillId="4" borderId="7" xfId="0" applyNumberFormat="1" applyFont="1" applyFill="1" applyBorder="1" applyAlignment="1">
      <alignment horizontal="center"/>
    </xf>
    <xf numFmtId="14" fontId="7" fillId="4" borderId="10" xfId="0" applyNumberFormat="1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3" fillId="10" borderId="0" xfId="0" applyFont="1" applyFill="1" applyAlignment="1"/>
    <xf numFmtId="0" fontId="7" fillId="8" borderId="4" xfId="0" applyFont="1" applyFill="1" applyBorder="1" applyAlignment="1">
      <alignment horizontal="center"/>
    </xf>
    <xf numFmtId="0" fontId="15" fillId="4" borderId="4" xfId="0" applyFont="1" applyFill="1" applyBorder="1" applyAlignment="1"/>
    <xf numFmtId="0" fontId="3" fillId="10" borderId="0" xfId="0" applyFont="1" applyFill="1" applyAlignment="1"/>
    <xf numFmtId="165" fontId="3" fillId="10" borderId="0" xfId="0" applyNumberFormat="1" applyFont="1" applyFill="1" applyAlignment="1"/>
    <xf numFmtId="0" fontId="7" fillId="11" borderId="7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6" borderId="4" xfId="0" applyFont="1" applyFill="1" applyBorder="1" applyAlignment="1">
      <alignment horizontal="center"/>
    </xf>
    <xf numFmtId="165" fontId="7" fillId="4" borderId="4" xfId="0" applyNumberFormat="1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16" fillId="0" borderId="0" xfId="0" applyFont="1" applyAlignment="1"/>
    <xf numFmtId="165" fontId="7" fillId="0" borderId="3" xfId="0" applyNumberFormat="1" applyFont="1" applyBorder="1" applyAlignment="1">
      <alignment horizontal="center"/>
    </xf>
    <xf numFmtId="165" fontId="7" fillId="0" borderId="7" xfId="0" applyNumberFormat="1" applyFont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165" fontId="7" fillId="4" borderId="3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15" borderId="4" xfId="0" applyFont="1" applyFill="1" applyBorder="1" applyAlignment="1"/>
    <xf numFmtId="0" fontId="16" fillId="0" borderId="4" xfId="0" applyFont="1" applyBorder="1" applyAlignment="1"/>
    <xf numFmtId="165" fontId="7" fillId="15" borderId="7" xfId="0" applyNumberFormat="1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wrapText="1"/>
    </xf>
    <xf numFmtId="0" fontId="16" fillId="0" borderId="1" xfId="0" applyFont="1" applyBorder="1" applyAlignment="1"/>
    <xf numFmtId="0" fontId="16" fillId="0" borderId="3" xfId="0" applyFont="1" applyBorder="1" applyAlignment="1"/>
    <xf numFmtId="165" fontId="7" fillId="4" borderId="0" xfId="0" applyNumberFormat="1" applyFont="1" applyFill="1" applyAlignment="1">
      <alignment horizontal="center"/>
    </xf>
    <xf numFmtId="0" fontId="3" fillId="4" borderId="4" xfId="0" applyFont="1" applyFill="1" applyBorder="1" applyAlignment="1"/>
    <xf numFmtId="165" fontId="7" fillId="0" borderId="4" xfId="0" applyNumberFormat="1" applyFont="1" applyBorder="1" applyAlignment="1">
      <alignment horizontal="center"/>
    </xf>
    <xf numFmtId="165" fontId="7" fillId="17" borderId="4" xfId="0" applyNumberFormat="1" applyFont="1" applyFill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4" fontId="7" fillId="12" borderId="8" xfId="0" applyNumberFormat="1" applyFont="1" applyFill="1" applyBorder="1" applyAlignment="1">
      <alignment horizontal="center"/>
    </xf>
    <xf numFmtId="165" fontId="7" fillId="12" borderId="4" xfId="0" applyNumberFormat="1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3" fillId="12" borderId="0" xfId="0" applyFont="1" applyFill="1" applyAlignment="1"/>
    <xf numFmtId="0" fontId="3" fillId="12" borderId="0" xfId="0" applyFont="1" applyFill="1" applyAlignment="1"/>
    <xf numFmtId="165" fontId="3" fillId="12" borderId="0" xfId="0" applyNumberFormat="1" applyFont="1" applyFill="1" applyAlignment="1"/>
    <xf numFmtId="165" fontId="7" fillId="12" borderId="4" xfId="0" applyNumberFormat="1" applyFont="1" applyFill="1" applyBorder="1" applyAlignment="1">
      <alignment horizontal="center"/>
    </xf>
    <xf numFmtId="165" fontId="7" fillId="12" borderId="7" xfId="0" applyNumberFormat="1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 wrapText="1"/>
    </xf>
    <xf numFmtId="165" fontId="3" fillId="0" borderId="7" xfId="0" applyNumberFormat="1" applyFont="1" applyBorder="1" applyAlignment="1"/>
    <xf numFmtId="0" fontId="7" fillId="13" borderId="4" xfId="0" applyFont="1" applyFill="1" applyBorder="1" applyAlignment="1">
      <alignment horizontal="center"/>
    </xf>
    <xf numFmtId="14" fontId="7" fillId="14" borderId="4" xfId="0" applyNumberFormat="1" applyFont="1" applyFill="1" applyBorder="1" applyAlignment="1">
      <alignment horizontal="center"/>
    </xf>
    <xf numFmtId="165" fontId="7" fillId="14" borderId="3" xfId="0" applyNumberFormat="1" applyFont="1" applyFill="1" applyBorder="1" applyAlignment="1">
      <alignment horizontal="center"/>
    </xf>
    <xf numFmtId="0" fontId="7" fillId="14" borderId="7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3" fillId="4" borderId="4" xfId="0" applyFont="1" applyFill="1" applyBorder="1" applyAlignment="1"/>
    <xf numFmtId="0" fontId="3" fillId="0" borderId="4" xfId="0" applyFont="1" applyBorder="1" applyAlignment="1"/>
    <xf numFmtId="0" fontId="18" fillId="3" borderId="0" xfId="0" applyFont="1" applyFill="1" applyAlignment="1">
      <alignment horizontal="center"/>
    </xf>
    <xf numFmtId="165" fontId="19" fillId="4" borderId="4" xfId="0" applyNumberFormat="1" applyFont="1" applyFill="1" applyBorder="1" applyAlignment="1"/>
    <xf numFmtId="14" fontId="7" fillId="7" borderId="4" xfId="0" applyNumberFormat="1" applyFont="1" applyFill="1" applyBorder="1" applyAlignment="1">
      <alignment horizontal="center"/>
    </xf>
    <xf numFmtId="165" fontId="7" fillId="7" borderId="3" xfId="0" applyNumberFormat="1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3" fillId="7" borderId="0" xfId="0" applyFont="1" applyFill="1" applyAlignment="1"/>
    <xf numFmtId="165" fontId="3" fillId="7" borderId="0" xfId="0" applyNumberFormat="1" applyFont="1" applyFill="1" applyAlignment="1"/>
    <xf numFmtId="165" fontId="16" fillId="0" borderId="4" xfId="0" applyNumberFormat="1" applyFont="1" applyBorder="1" applyAlignment="1"/>
    <xf numFmtId="0" fontId="14" fillId="0" borderId="3" xfId="0" applyFont="1" applyBorder="1" applyAlignment="1"/>
    <xf numFmtId="165" fontId="14" fillId="0" borderId="3" xfId="0" applyNumberFormat="1" applyFont="1" applyBorder="1" applyAlignment="1"/>
    <xf numFmtId="0" fontId="14" fillId="0" borderId="7" xfId="0" applyFont="1" applyBorder="1" applyAlignment="1"/>
    <xf numFmtId="165" fontId="14" fillId="0" borderId="7" xfId="0" applyNumberFormat="1" applyFont="1" applyBorder="1" applyAlignment="1"/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22" fontId="13" fillId="0" borderId="0" xfId="0" applyNumberFormat="1" applyFont="1" applyAlignment="1"/>
    <xf numFmtId="0" fontId="0" fillId="0" borderId="0" xfId="0"/>
    <xf numFmtId="0" fontId="0" fillId="0" borderId="0" xfId="0" applyFont="1" applyAlignment="1"/>
    <xf numFmtId="22" fontId="20" fillId="0" borderId="0" xfId="0" applyNumberFormat="1" applyFont="1" applyAlignment="1"/>
    <xf numFmtId="0" fontId="16" fillId="0" borderId="11" xfId="0" applyFont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Alignment="1"/>
    <xf numFmtId="0" fontId="21" fillId="0" borderId="0" xfId="0" applyFont="1" applyAlignment="1"/>
    <xf numFmtId="0" fontId="22" fillId="0" borderId="12" xfId="0" applyFont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22" fillId="0" borderId="11" xfId="0" applyFont="1" applyBorder="1" applyAlignment="1">
      <alignment horizontal="center" wrapText="1"/>
    </xf>
    <xf numFmtId="0" fontId="21" fillId="0" borderId="13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7" fillId="5" borderId="1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22" fontId="24" fillId="0" borderId="15" xfId="0" applyNumberFormat="1" applyFont="1" applyBorder="1" applyAlignment="1">
      <alignment horizontal="center"/>
    </xf>
    <xf numFmtId="22" fontId="13" fillId="18" borderId="16" xfId="0" applyNumberFormat="1" applyFont="1" applyFill="1" applyBorder="1" applyAlignment="1">
      <alignment horizontal="right" wrapText="1"/>
    </xf>
    <xf numFmtId="0" fontId="7" fillId="0" borderId="10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7"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5" width="9.85546875" customWidth="1"/>
    <col min="6" max="6" width="10.85546875" customWidth="1"/>
    <col min="7" max="7" width="15.28515625" customWidth="1"/>
    <col min="8" max="8" width="14.140625" customWidth="1"/>
    <col min="9" max="9" width="14.85546875" customWidth="1"/>
    <col min="10" max="10" width="11.7109375" customWidth="1"/>
    <col min="11" max="11" width="29.42578125" customWidth="1"/>
    <col min="12" max="12" width="11" customWidth="1"/>
  </cols>
  <sheetData>
    <row r="1" spans="1:26" ht="15.75" customHeight="1">
      <c r="A1" s="240" t="s">
        <v>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3" t="s">
        <v>1</v>
      </c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44621</v>
      </c>
      <c r="B4" s="14" t="s">
        <v>14</v>
      </c>
      <c r="C4" s="15" t="s">
        <v>15</v>
      </c>
      <c r="D4" s="15" t="s">
        <v>16</v>
      </c>
      <c r="E4" s="16" t="s">
        <v>17</v>
      </c>
      <c r="F4" s="16" t="s">
        <v>18</v>
      </c>
      <c r="G4" s="17" t="s">
        <v>18</v>
      </c>
      <c r="H4" s="18"/>
      <c r="I4" s="18">
        <v>44621.710381944446</v>
      </c>
      <c r="J4" s="19" t="s">
        <v>19</v>
      </c>
      <c r="K4" s="20" t="s">
        <v>20</v>
      </c>
      <c r="L4" s="21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>
      <c r="A5" s="13">
        <v>44621</v>
      </c>
      <c r="B5" s="14" t="s">
        <v>21</v>
      </c>
      <c r="C5" s="15" t="s">
        <v>22</v>
      </c>
      <c r="D5" s="15" t="s">
        <v>23</v>
      </c>
      <c r="E5" s="16" t="s">
        <v>17</v>
      </c>
      <c r="F5" s="16" t="s">
        <v>18</v>
      </c>
      <c r="G5" s="17" t="s">
        <v>18</v>
      </c>
      <c r="H5" s="18"/>
      <c r="I5" s="18">
        <v>44621.710381944446</v>
      </c>
      <c r="J5" s="19" t="s">
        <v>19</v>
      </c>
      <c r="K5" s="20" t="s">
        <v>24</v>
      </c>
      <c r="L5" s="24"/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>
      <c r="A6" s="13">
        <v>44621</v>
      </c>
      <c r="B6" s="15" t="s">
        <v>25</v>
      </c>
      <c r="C6" s="15" t="s">
        <v>26</v>
      </c>
      <c r="D6" s="15" t="s">
        <v>27</v>
      </c>
      <c r="E6" s="16" t="s">
        <v>17</v>
      </c>
      <c r="F6" s="16" t="s">
        <v>18</v>
      </c>
      <c r="G6" s="17" t="s">
        <v>18</v>
      </c>
      <c r="H6" s="18"/>
      <c r="I6" s="18">
        <v>44621.710381944446</v>
      </c>
      <c r="J6" s="19" t="s">
        <v>19</v>
      </c>
      <c r="K6" s="20" t="s">
        <v>28</v>
      </c>
      <c r="L6" s="21"/>
      <c r="M6" s="22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>
      <c r="A7" s="13">
        <v>44621</v>
      </c>
      <c r="B7" s="14" t="s">
        <v>29</v>
      </c>
      <c r="C7" s="15" t="s">
        <v>30</v>
      </c>
      <c r="D7" s="15" t="s">
        <v>31</v>
      </c>
      <c r="E7" s="16" t="s">
        <v>17</v>
      </c>
      <c r="F7" s="16" t="s">
        <v>18</v>
      </c>
      <c r="G7" s="17" t="s">
        <v>18</v>
      </c>
      <c r="H7" s="18"/>
      <c r="I7" s="18">
        <v>44621.710381944446</v>
      </c>
      <c r="J7" s="19" t="s">
        <v>19</v>
      </c>
      <c r="K7" s="20" t="s">
        <v>32</v>
      </c>
      <c r="L7" s="21"/>
      <c r="M7" s="25"/>
      <c r="N7" s="23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>
      <c r="A8" s="13">
        <v>44621</v>
      </c>
      <c r="B8" s="14" t="s">
        <v>33</v>
      </c>
      <c r="C8" s="15" t="s">
        <v>34</v>
      </c>
      <c r="D8" s="15" t="s">
        <v>35</v>
      </c>
      <c r="E8" s="16" t="s">
        <v>17</v>
      </c>
      <c r="F8" s="16" t="s">
        <v>18</v>
      </c>
      <c r="G8" s="17" t="s">
        <v>18</v>
      </c>
      <c r="H8" s="18"/>
      <c r="I8" s="18">
        <v>44621.710381944446</v>
      </c>
      <c r="J8" s="19" t="s">
        <v>19</v>
      </c>
      <c r="K8" s="20" t="s">
        <v>32</v>
      </c>
      <c r="L8" s="21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2.75">
      <c r="A9" s="13">
        <v>44621</v>
      </c>
      <c r="B9" s="14" t="s">
        <v>36</v>
      </c>
      <c r="C9" s="15" t="s">
        <v>37</v>
      </c>
      <c r="D9" s="15" t="s">
        <v>38</v>
      </c>
      <c r="E9" s="16" t="s">
        <v>17</v>
      </c>
      <c r="F9" s="16" t="s">
        <v>18</v>
      </c>
      <c r="G9" s="17" t="s">
        <v>18</v>
      </c>
      <c r="H9" s="18"/>
      <c r="I9" s="18">
        <v>44621.710381944446</v>
      </c>
      <c r="J9" s="19" t="s">
        <v>19</v>
      </c>
      <c r="K9" s="20" t="s">
        <v>32</v>
      </c>
      <c r="L9" s="21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2.75">
      <c r="A10" s="13">
        <v>44621</v>
      </c>
      <c r="B10" s="14" t="s">
        <v>39</v>
      </c>
      <c r="C10" s="15" t="s">
        <v>40</v>
      </c>
      <c r="D10" s="15" t="s">
        <v>41</v>
      </c>
      <c r="E10" s="16" t="s">
        <v>17</v>
      </c>
      <c r="F10" s="16" t="s">
        <v>18</v>
      </c>
      <c r="G10" s="27" t="s">
        <v>42</v>
      </c>
      <c r="H10" s="20"/>
      <c r="I10" s="20" t="s">
        <v>26</v>
      </c>
      <c r="J10" s="19" t="s">
        <v>19</v>
      </c>
      <c r="K10" s="20" t="s">
        <v>43</v>
      </c>
      <c r="L10" s="21"/>
      <c r="M10" s="22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75">
      <c r="A11" s="28" t="s">
        <v>44</v>
      </c>
      <c r="B11" s="29" t="s">
        <v>45</v>
      </c>
      <c r="C11" s="29" t="s">
        <v>46</v>
      </c>
      <c r="D11" s="241" t="s">
        <v>47</v>
      </c>
      <c r="E11" s="238"/>
      <c r="F11" s="238"/>
      <c r="G11" s="238"/>
      <c r="H11" s="238"/>
      <c r="I11" s="238"/>
      <c r="J11" s="239"/>
      <c r="K11" s="29" t="s">
        <v>48</v>
      </c>
      <c r="L11" s="30" t="s">
        <v>49</v>
      </c>
      <c r="M11" s="31" t="s">
        <v>50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>
      <c r="A12" s="33">
        <v>44620</v>
      </c>
      <c r="B12" s="34" t="s">
        <v>51</v>
      </c>
      <c r="C12" s="34" t="s">
        <v>52</v>
      </c>
      <c r="D12" s="34" t="s">
        <v>53</v>
      </c>
      <c r="E12" s="16" t="s">
        <v>54</v>
      </c>
      <c r="F12" s="16" t="s">
        <v>54</v>
      </c>
      <c r="G12" s="35" t="s">
        <v>18</v>
      </c>
      <c r="H12" s="36"/>
      <c r="I12" s="36"/>
      <c r="J12" s="19" t="s">
        <v>19</v>
      </c>
      <c r="K12" s="19" t="s">
        <v>24</v>
      </c>
      <c r="L12" s="21">
        <f t="shared" ref="L12:L16" ca="1" si="0">$O$1-A12</f>
        <v>42</v>
      </c>
      <c r="M12" s="21">
        <f t="shared" ref="M12:M16" ca="1" si="1">($O$1-A12)-1</f>
        <v>41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2.75">
      <c r="A13" s="37">
        <v>44620</v>
      </c>
      <c r="B13" s="14" t="s">
        <v>55</v>
      </c>
      <c r="C13" s="14" t="s">
        <v>56</v>
      </c>
      <c r="D13" s="14" t="s">
        <v>57</v>
      </c>
      <c r="E13" s="16" t="s">
        <v>54</v>
      </c>
      <c r="F13" s="16" t="s">
        <v>54</v>
      </c>
      <c r="G13" s="35" t="s">
        <v>18</v>
      </c>
      <c r="H13" s="36"/>
      <c r="I13" s="36"/>
      <c r="J13" s="19" t="s">
        <v>19</v>
      </c>
      <c r="K13" s="19" t="s">
        <v>43</v>
      </c>
      <c r="L13" s="21">
        <f t="shared" ca="1" si="0"/>
        <v>42</v>
      </c>
      <c r="M13" s="21">
        <f t="shared" ca="1" si="1"/>
        <v>41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>
      <c r="A14" s="37">
        <v>44620</v>
      </c>
      <c r="B14" s="14" t="s">
        <v>58</v>
      </c>
      <c r="C14" s="14" t="s">
        <v>59</v>
      </c>
      <c r="D14" s="14" t="s">
        <v>60</v>
      </c>
      <c r="E14" s="16" t="s">
        <v>54</v>
      </c>
      <c r="F14" s="16" t="s">
        <v>54</v>
      </c>
      <c r="G14" s="35" t="s">
        <v>18</v>
      </c>
      <c r="H14" s="36"/>
      <c r="I14" s="36"/>
      <c r="J14" s="19" t="s">
        <v>19</v>
      </c>
      <c r="K14" s="19" t="s">
        <v>61</v>
      </c>
      <c r="L14" s="21">
        <f t="shared" ca="1" si="0"/>
        <v>42</v>
      </c>
      <c r="M14" s="21">
        <f t="shared" ca="1" si="1"/>
        <v>41</v>
      </c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>
      <c r="A15" s="37">
        <v>44619</v>
      </c>
      <c r="B15" s="14" t="s">
        <v>62</v>
      </c>
      <c r="C15" s="14" t="s">
        <v>63</v>
      </c>
      <c r="D15" s="14" t="s">
        <v>64</v>
      </c>
      <c r="E15" s="16" t="s">
        <v>54</v>
      </c>
      <c r="F15" s="16" t="s">
        <v>54</v>
      </c>
      <c r="G15" s="35" t="s">
        <v>18</v>
      </c>
      <c r="H15" s="36"/>
      <c r="I15" s="36"/>
      <c r="J15" s="19" t="s">
        <v>19</v>
      </c>
      <c r="K15" s="19" t="s">
        <v>65</v>
      </c>
      <c r="L15" s="21">
        <f t="shared" ca="1" si="0"/>
        <v>43</v>
      </c>
      <c r="M15" s="21">
        <f t="shared" ca="1" si="1"/>
        <v>42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2.75">
      <c r="A16" s="37">
        <v>44618</v>
      </c>
      <c r="B16" s="34" t="s">
        <v>66</v>
      </c>
      <c r="C16" s="34" t="s">
        <v>67</v>
      </c>
      <c r="D16" s="34" t="s">
        <v>68</v>
      </c>
      <c r="E16" s="16" t="s">
        <v>54</v>
      </c>
      <c r="F16" s="16" t="s">
        <v>54</v>
      </c>
      <c r="G16" s="35" t="s">
        <v>18</v>
      </c>
      <c r="H16" s="38"/>
      <c r="I16" s="38"/>
      <c r="J16" s="19" t="s">
        <v>19</v>
      </c>
      <c r="K16" s="19" t="s">
        <v>24</v>
      </c>
      <c r="L16" s="21">
        <f t="shared" ca="1" si="0"/>
        <v>44</v>
      </c>
      <c r="M16" s="21">
        <f t="shared" ca="1" si="1"/>
        <v>43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>
      <c r="A17" s="235" t="s">
        <v>69</v>
      </c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5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"/>
      <c r="Z17" s="23"/>
    </row>
    <row r="18" spans="1:26" ht="12.75">
      <c r="A18" s="40">
        <v>44632.535416666666</v>
      </c>
      <c r="B18" s="34" t="s">
        <v>70</v>
      </c>
      <c r="C18" s="34" t="s">
        <v>71</v>
      </c>
      <c r="D18" s="34" t="s">
        <v>72</v>
      </c>
      <c r="E18" s="34" t="s">
        <v>73</v>
      </c>
      <c r="F18" s="34" t="s">
        <v>17</v>
      </c>
      <c r="G18" s="41" t="s">
        <v>74</v>
      </c>
      <c r="H18" s="42"/>
      <c r="I18" s="42"/>
      <c r="J18" s="21" t="s">
        <v>75</v>
      </c>
      <c r="K18" s="19" t="s">
        <v>43</v>
      </c>
      <c r="L18" s="12"/>
      <c r="M18" s="1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43">
        <v>44632.506249999999</v>
      </c>
      <c r="B19" s="34" t="s">
        <v>76</v>
      </c>
      <c r="C19" s="34" t="s">
        <v>77</v>
      </c>
      <c r="D19" s="34" t="s">
        <v>78</v>
      </c>
      <c r="E19" s="34" t="s">
        <v>73</v>
      </c>
      <c r="F19" s="34" t="s">
        <v>17</v>
      </c>
      <c r="G19" s="41" t="s">
        <v>74</v>
      </c>
      <c r="H19" s="42"/>
      <c r="I19" s="42"/>
      <c r="J19" s="21" t="s">
        <v>75</v>
      </c>
      <c r="K19" s="19" t="s">
        <v>43</v>
      </c>
      <c r="L19" s="12"/>
      <c r="M19" s="1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>
      <c r="A20" s="40">
        <v>44632.682638888888</v>
      </c>
      <c r="B20" s="34" t="s">
        <v>79</v>
      </c>
      <c r="C20" s="34" t="s">
        <v>80</v>
      </c>
      <c r="D20" s="34" t="s">
        <v>81</v>
      </c>
      <c r="E20" s="34" t="s">
        <v>73</v>
      </c>
      <c r="F20" s="34" t="s">
        <v>17</v>
      </c>
      <c r="G20" s="41" t="s">
        <v>82</v>
      </c>
      <c r="H20" s="42"/>
      <c r="I20" s="42"/>
      <c r="J20" s="21" t="s">
        <v>75</v>
      </c>
      <c r="K20" s="16" t="s">
        <v>83</v>
      </c>
      <c r="L20" s="12"/>
      <c r="M20" s="1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235" t="s">
        <v>69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5.75" customHeight="1">
      <c r="A22" s="235" t="s">
        <v>84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5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"/>
      <c r="Z22" s="23"/>
    </row>
    <row r="23" spans="1:26" ht="15.75" customHeight="1">
      <c r="A23" s="235" t="s">
        <v>85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"/>
      <c r="Z23" s="23"/>
    </row>
    <row r="24" spans="1:26" ht="15.75" customHeight="1">
      <c r="A24" s="235" t="s">
        <v>86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2.75">
      <c r="A25" s="37">
        <v>44620</v>
      </c>
      <c r="B25" s="14" t="s">
        <v>87</v>
      </c>
      <c r="C25" s="14" t="s">
        <v>88</v>
      </c>
      <c r="D25" s="14" t="s">
        <v>89</v>
      </c>
      <c r="E25" s="19" t="s">
        <v>90</v>
      </c>
      <c r="F25" s="20" t="s">
        <v>17</v>
      </c>
      <c r="G25" s="17" t="s">
        <v>17</v>
      </c>
      <c r="H25" s="18"/>
      <c r="I25" s="18">
        <v>44621.5465625</v>
      </c>
      <c r="J25" s="19" t="s">
        <v>75</v>
      </c>
      <c r="K25" s="19" t="s">
        <v>91</v>
      </c>
      <c r="L25" s="21"/>
      <c r="M25" s="25"/>
      <c r="N25" s="23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>
      <c r="A26" s="37">
        <v>44620</v>
      </c>
      <c r="B26" s="14" t="s">
        <v>92</v>
      </c>
      <c r="C26" s="14" t="s">
        <v>93</v>
      </c>
      <c r="D26" s="14" t="s">
        <v>94</v>
      </c>
      <c r="E26" s="19" t="s">
        <v>90</v>
      </c>
      <c r="F26" s="20" t="s">
        <v>17</v>
      </c>
      <c r="G26" s="17" t="s">
        <v>17</v>
      </c>
      <c r="H26" s="18"/>
      <c r="I26" s="18">
        <v>44621.5465625</v>
      </c>
      <c r="J26" s="19" t="s">
        <v>75</v>
      </c>
      <c r="K26" s="19" t="s">
        <v>91</v>
      </c>
      <c r="L26" s="21"/>
      <c r="M26" s="25"/>
      <c r="N26" s="23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>
      <c r="A27" s="37">
        <v>44620</v>
      </c>
      <c r="B27" s="14" t="s">
        <v>95</v>
      </c>
      <c r="C27" s="14" t="s">
        <v>96</v>
      </c>
      <c r="D27" s="14" t="s">
        <v>97</v>
      </c>
      <c r="E27" s="19" t="s">
        <v>90</v>
      </c>
      <c r="F27" s="20" t="s">
        <v>17</v>
      </c>
      <c r="G27" s="17" t="s">
        <v>17</v>
      </c>
      <c r="H27" s="18"/>
      <c r="I27" s="18">
        <v>44621.5465625</v>
      </c>
      <c r="J27" s="19" t="s">
        <v>75</v>
      </c>
      <c r="K27" s="19" t="s">
        <v>91</v>
      </c>
      <c r="L27" s="21"/>
      <c r="M27" s="25"/>
      <c r="N27" s="23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>
      <c r="A28" s="37">
        <v>44620</v>
      </c>
      <c r="B28" s="14" t="s">
        <v>98</v>
      </c>
      <c r="C28" s="14" t="s">
        <v>99</v>
      </c>
      <c r="D28" s="14" t="s">
        <v>100</v>
      </c>
      <c r="E28" s="19" t="s">
        <v>90</v>
      </c>
      <c r="F28" s="20" t="s">
        <v>17</v>
      </c>
      <c r="G28" s="17" t="s">
        <v>17</v>
      </c>
      <c r="H28" s="18"/>
      <c r="I28" s="18">
        <v>44621.5465625</v>
      </c>
      <c r="J28" s="19" t="s">
        <v>75</v>
      </c>
      <c r="K28" s="19" t="s">
        <v>91</v>
      </c>
      <c r="L28" s="21"/>
      <c r="M28" s="25"/>
      <c r="N28" s="23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>
      <c r="A29" s="37">
        <v>44620</v>
      </c>
      <c r="B29" s="14" t="s">
        <v>101</v>
      </c>
      <c r="C29" s="14" t="s">
        <v>102</v>
      </c>
      <c r="D29" s="14" t="s">
        <v>103</v>
      </c>
      <c r="E29" s="19" t="s">
        <v>90</v>
      </c>
      <c r="F29" s="20" t="s">
        <v>17</v>
      </c>
      <c r="G29" s="17" t="s">
        <v>17</v>
      </c>
      <c r="H29" s="18"/>
      <c r="I29" s="18">
        <v>44621.5465625</v>
      </c>
      <c r="J29" s="19" t="s">
        <v>75</v>
      </c>
      <c r="K29" s="19" t="s">
        <v>91</v>
      </c>
      <c r="L29" s="21"/>
      <c r="M29" s="25"/>
      <c r="N29" s="23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>
      <c r="A30" s="37">
        <v>44620</v>
      </c>
      <c r="B30" s="14" t="s">
        <v>104</v>
      </c>
      <c r="C30" s="14" t="s">
        <v>105</v>
      </c>
      <c r="D30" s="14" t="s">
        <v>106</v>
      </c>
      <c r="E30" s="19" t="s">
        <v>90</v>
      </c>
      <c r="F30" s="20" t="s">
        <v>17</v>
      </c>
      <c r="G30" s="17" t="s">
        <v>17</v>
      </c>
      <c r="H30" s="18"/>
      <c r="I30" s="18">
        <v>44621.5465625</v>
      </c>
      <c r="J30" s="19" t="s">
        <v>75</v>
      </c>
      <c r="K30" s="19" t="s">
        <v>91</v>
      </c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>
      <c r="A31" s="235" t="s">
        <v>107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>
      <c r="A32" s="37">
        <v>44610</v>
      </c>
      <c r="B32" s="14" t="s">
        <v>108</v>
      </c>
      <c r="C32" s="14"/>
      <c r="D32" s="14" t="s">
        <v>109</v>
      </c>
      <c r="E32" s="19" t="s">
        <v>54</v>
      </c>
      <c r="F32" s="19" t="s">
        <v>54</v>
      </c>
      <c r="G32" s="35" t="s">
        <v>18</v>
      </c>
      <c r="H32" s="36"/>
      <c r="I32" s="36"/>
      <c r="J32" s="19" t="s">
        <v>19</v>
      </c>
      <c r="K32" s="19" t="s">
        <v>110</v>
      </c>
      <c r="L32" s="21">
        <f ca="1">$O$1-A32</f>
        <v>52</v>
      </c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>
      <c r="A33" s="235" t="s">
        <v>111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>
      <c r="A34" s="235" t="s">
        <v>112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35" t="s">
        <v>113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35" t="s">
        <v>114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98</v>
      </c>
      <c r="C37" s="14"/>
      <c r="D37" s="14"/>
      <c r="E37" s="19"/>
      <c r="F37" s="19"/>
      <c r="G37" s="35" t="s">
        <v>17</v>
      </c>
      <c r="H37" s="36"/>
      <c r="I37" s="36"/>
      <c r="J37" s="19" t="s">
        <v>19</v>
      </c>
      <c r="K37" s="19" t="s">
        <v>115</v>
      </c>
      <c r="L37" s="21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116</v>
      </c>
      <c r="C38" s="14"/>
      <c r="D38" s="14"/>
      <c r="E38" s="21"/>
      <c r="F38" s="21"/>
      <c r="G38" s="35" t="s">
        <v>17</v>
      </c>
      <c r="H38" s="36"/>
      <c r="I38" s="36"/>
      <c r="J38" s="19" t="s">
        <v>19</v>
      </c>
      <c r="K38" s="19" t="s">
        <v>115</v>
      </c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37"/>
      <c r="B39" s="14" t="s">
        <v>117</v>
      </c>
      <c r="C39" s="14"/>
      <c r="D39" s="14"/>
      <c r="E39" s="21"/>
      <c r="F39" s="21"/>
      <c r="G39" s="35" t="s">
        <v>17</v>
      </c>
      <c r="H39" s="36"/>
      <c r="I39" s="36"/>
      <c r="J39" s="19" t="s">
        <v>19</v>
      </c>
      <c r="K39" s="19" t="s">
        <v>115</v>
      </c>
      <c r="L39" s="21"/>
      <c r="M39" s="4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118</v>
      </c>
      <c r="C40" s="14"/>
      <c r="D40" s="14"/>
      <c r="E40" s="21"/>
      <c r="F40" s="21"/>
      <c r="G40" s="35" t="s">
        <v>17</v>
      </c>
      <c r="H40" s="46"/>
      <c r="I40" s="46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119</v>
      </c>
      <c r="C41" s="14"/>
      <c r="D41" s="14"/>
      <c r="E41" s="21"/>
      <c r="F41" s="21"/>
      <c r="G41" s="35" t="s">
        <v>17</v>
      </c>
      <c r="H41" s="36"/>
      <c r="I41" s="36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120</v>
      </c>
      <c r="C42" s="14"/>
      <c r="D42" s="14"/>
      <c r="E42" s="21"/>
      <c r="F42" s="21"/>
      <c r="G42" s="35" t="s">
        <v>17</v>
      </c>
      <c r="H42" s="36"/>
      <c r="I42" s="36"/>
      <c r="J42" s="19" t="s">
        <v>19</v>
      </c>
      <c r="K42" s="19" t="s">
        <v>115</v>
      </c>
      <c r="L42" s="21"/>
      <c r="M42" s="2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 t="s">
        <v>121</v>
      </c>
      <c r="C43" s="47"/>
      <c r="D43" s="14"/>
      <c r="E43" s="21"/>
      <c r="F43" s="21"/>
      <c r="G43" s="35" t="s">
        <v>17</v>
      </c>
      <c r="H43" s="36"/>
      <c r="I43" s="36"/>
      <c r="J43" s="19" t="s">
        <v>19</v>
      </c>
      <c r="K43" s="19" t="s">
        <v>115</v>
      </c>
      <c r="L43" s="21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122</v>
      </c>
      <c r="C44" s="14"/>
      <c r="D44" s="14"/>
      <c r="E44" s="21"/>
      <c r="F44" s="21"/>
      <c r="G44" s="35" t="s">
        <v>123</v>
      </c>
      <c r="H44" s="36"/>
      <c r="I44" s="36"/>
      <c r="J44" s="19" t="s">
        <v>19</v>
      </c>
      <c r="K44" s="19" t="s">
        <v>115</v>
      </c>
      <c r="L44" s="21"/>
      <c r="M44" s="21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70</v>
      </c>
      <c r="C45" s="14"/>
      <c r="D45" s="14"/>
      <c r="E45" s="21"/>
      <c r="F45" s="21"/>
      <c r="G45" s="35" t="s">
        <v>17</v>
      </c>
      <c r="H45" s="36"/>
      <c r="I45" s="36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124</v>
      </c>
      <c r="C46" s="14"/>
      <c r="D46" s="14"/>
      <c r="E46" s="19"/>
      <c r="F46" s="19"/>
      <c r="G46" s="35" t="s">
        <v>17</v>
      </c>
      <c r="H46" s="36"/>
      <c r="I46" s="36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125</v>
      </c>
      <c r="C47" s="14"/>
      <c r="D47" s="14"/>
      <c r="E47" s="19"/>
      <c r="F47" s="19"/>
      <c r="G47" s="35" t="s">
        <v>17</v>
      </c>
      <c r="H47" s="36"/>
      <c r="I47" s="46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14"/>
      <c r="D48" s="14"/>
      <c r="E48" s="19"/>
      <c r="F48" s="19"/>
      <c r="G48" s="35" t="s">
        <v>17</v>
      </c>
      <c r="H48" s="48"/>
      <c r="I48" s="36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127</v>
      </c>
      <c r="C49" s="14"/>
      <c r="D49" s="14"/>
      <c r="E49" s="19"/>
      <c r="F49" s="19"/>
      <c r="G49" s="35" t="s">
        <v>17</v>
      </c>
      <c r="H49" s="36"/>
      <c r="I49" s="36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128</v>
      </c>
      <c r="C50" s="47"/>
      <c r="D50" s="47"/>
      <c r="E50" s="24"/>
      <c r="F50" s="24"/>
      <c r="G50" s="35" t="s">
        <v>17</v>
      </c>
      <c r="H50" s="24"/>
      <c r="I50" s="24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129</v>
      </c>
      <c r="C51" s="47"/>
      <c r="D51" s="47"/>
      <c r="E51" s="24"/>
      <c r="F51" s="24"/>
      <c r="G51" s="35" t="s">
        <v>17</v>
      </c>
      <c r="H51" s="24"/>
      <c r="I51" s="24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130</v>
      </c>
      <c r="C52" s="47"/>
      <c r="D52" s="47"/>
      <c r="E52" s="24"/>
      <c r="F52" s="24"/>
      <c r="G52" s="35" t="s">
        <v>17</v>
      </c>
      <c r="H52" s="24"/>
      <c r="I52" s="24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131</v>
      </c>
      <c r="C53" s="47"/>
      <c r="D53" s="47"/>
      <c r="E53" s="24"/>
      <c r="F53" s="24"/>
      <c r="G53" s="35" t="s">
        <v>17</v>
      </c>
      <c r="H53" s="24"/>
      <c r="I53" s="24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130</v>
      </c>
      <c r="C54" s="47"/>
      <c r="D54" s="47"/>
      <c r="E54" s="24"/>
      <c r="F54" s="24"/>
      <c r="G54" s="35" t="s">
        <v>17</v>
      </c>
      <c r="H54" s="24"/>
      <c r="I54" s="24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132</v>
      </c>
      <c r="C55" s="47"/>
      <c r="D55" s="47"/>
      <c r="E55" s="24"/>
      <c r="F55" s="24"/>
      <c r="G55" s="35" t="s">
        <v>17</v>
      </c>
      <c r="H55" s="24"/>
      <c r="I55" s="24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126</v>
      </c>
      <c r="C56" s="47"/>
      <c r="D56" s="47"/>
      <c r="E56" s="24"/>
      <c r="F56" s="24"/>
      <c r="G56" s="35" t="s">
        <v>17</v>
      </c>
      <c r="H56" s="24"/>
      <c r="I56" s="24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92</v>
      </c>
      <c r="C57" s="47"/>
      <c r="D57" s="47"/>
      <c r="E57" s="24"/>
      <c r="F57" s="24"/>
      <c r="G57" s="35" t="s">
        <v>17</v>
      </c>
      <c r="H57" s="24"/>
      <c r="I57" s="24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121</v>
      </c>
      <c r="C58" s="47"/>
      <c r="D58" s="47"/>
      <c r="E58" s="24"/>
      <c r="F58" s="24"/>
      <c r="G58" s="35" t="s">
        <v>17</v>
      </c>
      <c r="H58" s="24"/>
      <c r="I58" s="24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126</v>
      </c>
      <c r="C59" s="14"/>
      <c r="D59" s="14"/>
      <c r="E59" s="21"/>
      <c r="F59" s="21"/>
      <c r="G59" s="35" t="s">
        <v>17</v>
      </c>
      <c r="H59" s="36"/>
      <c r="I59" s="36"/>
      <c r="J59" s="19" t="s">
        <v>19</v>
      </c>
      <c r="K59" s="19" t="s">
        <v>115</v>
      </c>
      <c r="L59" s="21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104</v>
      </c>
      <c r="C60" s="14"/>
      <c r="D60" s="14"/>
      <c r="E60" s="21"/>
      <c r="F60" s="21"/>
      <c r="G60" s="35" t="s">
        <v>17</v>
      </c>
      <c r="H60" s="36"/>
      <c r="I60" s="36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87</v>
      </c>
      <c r="C61" s="14"/>
      <c r="D61" s="14"/>
      <c r="E61" s="21"/>
      <c r="F61" s="21"/>
      <c r="G61" s="35" t="s">
        <v>17</v>
      </c>
      <c r="H61" s="36"/>
      <c r="I61" s="36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98</v>
      </c>
      <c r="C62" s="14"/>
      <c r="D62" s="14"/>
      <c r="E62" s="21"/>
      <c r="F62" s="21"/>
      <c r="G62" s="35" t="s">
        <v>17</v>
      </c>
      <c r="H62" s="36"/>
      <c r="I62" s="36"/>
      <c r="J62" s="19" t="s">
        <v>19</v>
      </c>
      <c r="K62" s="19" t="s">
        <v>115</v>
      </c>
      <c r="L62" s="21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101</v>
      </c>
      <c r="C63" s="14"/>
      <c r="D63" s="14"/>
      <c r="E63" s="21"/>
      <c r="F63" s="21"/>
      <c r="G63" s="35" t="s">
        <v>17</v>
      </c>
      <c r="H63" s="36"/>
      <c r="I63" s="36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95</v>
      </c>
      <c r="C64" s="14"/>
      <c r="D64" s="14"/>
      <c r="E64" s="21"/>
      <c r="F64" s="21"/>
      <c r="G64" s="35" t="s">
        <v>17</v>
      </c>
      <c r="H64" s="36"/>
      <c r="I64" s="36"/>
      <c r="J64" s="19" t="s">
        <v>19</v>
      </c>
      <c r="K64" s="19" t="s">
        <v>115</v>
      </c>
      <c r="L64" s="21"/>
      <c r="M64" s="22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37"/>
      <c r="B65" s="14" t="s">
        <v>133</v>
      </c>
      <c r="C65" s="14"/>
      <c r="D65" s="14"/>
      <c r="E65" s="21"/>
      <c r="F65" s="21"/>
      <c r="G65" s="35" t="s">
        <v>17</v>
      </c>
      <c r="H65" s="36"/>
      <c r="I65" s="36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55</v>
      </c>
      <c r="C66" s="47"/>
      <c r="D66" s="47"/>
      <c r="E66" s="24"/>
      <c r="F66" s="24"/>
      <c r="G66" s="35" t="s">
        <v>17</v>
      </c>
      <c r="H66" s="24"/>
      <c r="I66" s="24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134</v>
      </c>
      <c r="C67" s="47"/>
      <c r="D67" s="47"/>
      <c r="E67" s="24"/>
      <c r="F67" s="24"/>
      <c r="G67" s="35" t="s">
        <v>17</v>
      </c>
      <c r="H67" s="24"/>
      <c r="I67" s="24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135</v>
      </c>
      <c r="C68" s="47"/>
      <c r="D68" s="47"/>
      <c r="E68" s="24"/>
      <c r="F68" s="24"/>
      <c r="G68" s="35" t="s">
        <v>17</v>
      </c>
      <c r="H68" s="24"/>
      <c r="I68" s="24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136</v>
      </c>
      <c r="C69" s="47"/>
      <c r="D69" s="47"/>
      <c r="E69" s="24"/>
      <c r="F69" s="24"/>
      <c r="G69" s="35" t="s">
        <v>17</v>
      </c>
      <c r="H69" s="24"/>
      <c r="I69" s="24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132</v>
      </c>
      <c r="C70" s="47"/>
      <c r="D70" s="47"/>
      <c r="E70" s="24"/>
      <c r="F70" s="24"/>
      <c r="G70" s="35" t="s">
        <v>17</v>
      </c>
      <c r="H70" s="24"/>
      <c r="I70" s="24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137</v>
      </c>
      <c r="C71" s="47"/>
      <c r="D71" s="47"/>
      <c r="E71" s="24"/>
      <c r="F71" s="24"/>
      <c r="G71" s="35" t="s">
        <v>17</v>
      </c>
      <c r="H71" s="24"/>
      <c r="I71" s="24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138</v>
      </c>
      <c r="C72" s="47"/>
      <c r="D72" s="47"/>
      <c r="E72" s="24"/>
      <c r="F72" s="24"/>
      <c r="G72" s="35" t="s">
        <v>17</v>
      </c>
      <c r="H72" s="24"/>
      <c r="I72" s="24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139</v>
      </c>
      <c r="C73" s="47"/>
      <c r="D73" s="47"/>
      <c r="E73" s="24"/>
      <c r="F73" s="24"/>
      <c r="G73" s="35" t="s">
        <v>17</v>
      </c>
      <c r="H73" s="24"/>
      <c r="I73" s="24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37" t="s">
        <v>140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239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</sheetData>
  <mergeCells count="19">
    <mergeCell ref="A1:K1"/>
    <mergeCell ref="A3:L3"/>
    <mergeCell ref="D11:J11"/>
    <mergeCell ref="A17:L17"/>
    <mergeCell ref="M17:X17"/>
    <mergeCell ref="A21:L21"/>
    <mergeCell ref="M21:X21"/>
    <mergeCell ref="A33:L33"/>
    <mergeCell ref="A34:L34"/>
    <mergeCell ref="A35:L35"/>
    <mergeCell ref="A36:L36"/>
    <mergeCell ref="A74:L74"/>
    <mergeCell ref="A22:L22"/>
    <mergeCell ref="M22:X22"/>
    <mergeCell ref="A23:L23"/>
    <mergeCell ref="M23:X23"/>
    <mergeCell ref="A24:L24"/>
    <mergeCell ref="M24:X24"/>
    <mergeCell ref="A31:L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9" width="14.85546875" customWidth="1"/>
    <col min="10" max="10" width="11.7109375" customWidth="1"/>
    <col min="11" max="11" width="29.42578125" customWidth="1"/>
    <col min="12" max="12" width="11" customWidth="1"/>
  </cols>
  <sheetData>
    <row r="1" spans="1:26" ht="15.75" customHeight="1">
      <c r="A1" s="240" t="s">
        <v>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44622</v>
      </c>
      <c r="B4" s="14" t="s">
        <v>122</v>
      </c>
      <c r="C4" s="15" t="s">
        <v>141</v>
      </c>
      <c r="D4" s="15" t="s">
        <v>142</v>
      </c>
      <c r="E4" s="16" t="s">
        <v>17</v>
      </c>
      <c r="F4" s="16" t="s">
        <v>18</v>
      </c>
      <c r="G4" s="17" t="s">
        <v>18</v>
      </c>
      <c r="H4" s="18">
        <v>44622.340451388889</v>
      </c>
      <c r="I4" s="18">
        <v>44622.704965277779</v>
      </c>
      <c r="J4" s="20" t="s">
        <v>75</v>
      </c>
      <c r="K4" s="20" t="s">
        <v>32</v>
      </c>
      <c r="L4" s="21"/>
      <c r="M4" s="21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>
      <c r="A5" s="13">
        <v>44622</v>
      </c>
      <c r="B5" s="14" t="s">
        <v>39</v>
      </c>
      <c r="C5" s="15" t="s">
        <v>40</v>
      </c>
      <c r="D5" s="15" t="s">
        <v>41</v>
      </c>
      <c r="E5" s="16" t="s">
        <v>17</v>
      </c>
      <c r="F5" s="16" t="s">
        <v>18</v>
      </c>
      <c r="G5" s="17" t="s">
        <v>18</v>
      </c>
      <c r="H5" s="18">
        <v>44622.340624999997</v>
      </c>
      <c r="I5" s="18">
        <v>44622.705821759257</v>
      </c>
      <c r="J5" s="20" t="s">
        <v>75</v>
      </c>
      <c r="K5" s="20" t="s">
        <v>43</v>
      </c>
      <c r="L5" s="21"/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>
      <c r="A6" s="13">
        <v>44622</v>
      </c>
      <c r="B6" s="14" t="s">
        <v>143</v>
      </c>
      <c r="C6" s="15" t="s">
        <v>144</v>
      </c>
      <c r="D6" s="15" t="s">
        <v>145</v>
      </c>
      <c r="E6" s="16" t="s">
        <v>17</v>
      </c>
      <c r="F6" s="16" t="s">
        <v>18</v>
      </c>
      <c r="G6" s="17" t="s">
        <v>18</v>
      </c>
      <c r="H6" s="18">
        <v>44622.365023148152</v>
      </c>
      <c r="I6" s="18">
        <v>44622.704745370371</v>
      </c>
      <c r="J6" s="20" t="s">
        <v>75</v>
      </c>
      <c r="K6" s="20" t="s">
        <v>32</v>
      </c>
      <c r="L6" s="21"/>
      <c r="M6" s="21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>
      <c r="A7" s="13">
        <v>44622</v>
      </c>
      <c r="B7" s="14" t="s">
        <v>119</v>
      </c>
      <c r="C7" s="15" t="s">
        <v>146</v>
      </c>
      <c r="D7" s="15" t="s">
        <v>147</v>
      </c>
      <c r="E7" s="16" t="s">
        <v>17</v>
      </c>
      <c r="F7" s="16" t="s">
        <v>18</v>
      </c>
      <c r="G7" s="17" t="s">
        <v>18</v>
      </c>
      <c r="H7" s="18">
        <v>44622.40766203704</v>
      </c>
      <c r="I7" s="18">
        <v>44622.740381944444</v>
      </c>
      <c r="J7" s="20" t="s">
        <v>75</v>
      </c>
      <c r="K7" s="20" t="s">
        <v>148</v>
      </c>
      <c r="L7" s="21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2.75">
      <c r="A8" s="13">
        <v>44622</v>
      </c>
      <c r="B8" s="14" t="s">
        <v>98</v>
      </c>
      <c r="C8" s="15" t="s">
        <v>99</v>
      </c>
      <c r="D8" s="15" t="s">
        <v>100</v>
      </c>
      <c r="E8" s="16" t="s">
        <v>17</v>
      </c>
      <c r="F8" s="16" t="s">
        <v>123</v>
      </c>
      <c r="G8" s="17" t="s">
        <v>123</v>
      </c>
      <c r="H8" s="18">
        <v>44622.409432870372</v>
      </c>
      <c r="I8" s="18">
        <v>44622.653900462959</v>
      </c>
      <c r="J8" s="20" t="s">
        <v>75</v>
      </c>
      <c r="K8" s="19" t="s">
        <v>91</v>
      </c>
      <c r="L8" s="21"/>
      <c r="M8" s="25"/>
      <c r="N8" s="23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>
      <c r="A9" s="13">
        <v>44622</v>
      </c>
      <c r="B9" s="14" t="s">
        <v>95</v>
      </c>
      <c r="C9" s="15" t="s">
        <v>96</v>
      </c>
      <c r="D9" s="15" t="s">
        <v>97</v>
      </c>
      <c r="E9" s="16" t="s">
        <v>17</v>
      </c>
      <c r="F9" s="16" t="s">
        <v>123</v>
      </c>
      <c r="G9" s="17" t="s">
        <v>123</v>
      </c>
      <c r="H9" s="18">
        <v>44622.408587962964</v>
      </c>
      <c r="I9" s="18">
        <v>44622.653900462959</v>
      </c>
      <c r="J9" s="20" t="s">
        <v>75</v>
      </c>
      <c r="K9" s="19" t="s">
        <v>91</v>
      </c>
      <c r="L9" s="21"/>
      <c r="M9" s="25"/>
      <c r="N9" s="23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>
      <c r="A10" s="13">
        <v>44622</v>
      </c>
      <c r="B10" s="14" t="s">
        <v>87</v>
      </c>
      <c r="C10" s="15" t="s">
        <v>88</v>
      </c>
      <c r="D10" s="15" t="s">
        <v>89</v>
      </c>
      <c r="E10" s="16" t="s">
        <v>17</v>
      </c>
      <c r="F10" s="16" t="s">
        <v>123</v>
      </c>
      <c r="G10" s="17" t="s">
        <v>123</v>
      </c>
      <c r="H10" s="18">
        <v>44622.408761574072</v>
      </c>
      <c r="I10" s="18">
        <v>44622.653900462959</v>
      </c>
      <c r="J10" s="20" t="s">
        <v>75</v>
      </c>
      <c r="K10" s="19" t="s">
        <v>91</v>
      </c>
      <c r="L10" s="21"/>
      <c r="M10" s="25"/>
      <c r="N10" s="23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>
      <c r="A11" s="13">
        <v>44622</v>
      </c>
      <c r="B11" s="14" t="s">
        <v>101</v>
      </c>
      <c r="C11" s="15" t="s">
        <v>102</v>
      </c>
      <c r="D11" s="15" t="s">
        <v>103</v>
      </c>
      <c r="E11" s="16" t="s">
        <v>17</v>
      </c>
      <c r="F11" s="16" t="s">
        <v>123</v>
      </c>
      <c r="G11" s="17" t="s">
        <v>123</v>
      </c>
      <c r="H11" s="18">
        <v>44622.409074074072</v>
      </c>
      <c r="I11" s="18">
        <v>44622.653900462959</v>
      </c>
      <c r="J11" s="20" t="s">
        <v>75</v>
      </c>
      <c r="K11" s="19" t="s">
        <v>91</v>
      </c>
      <c r="L11" s="21"/>
      <c r="M11" s="25"/>
      <c r="N11" s="23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>
      <c r="A12" s="13">
        <v>44622</v>
      </c>
      <c r="B12" s="14" t="s">
        <v>92</v>
      </c>
      <c r="C12" s="15" t="s">
        <v>93</v>
      </c>
      <c r="D12" s="15" t="s">
        <v>94</v>
      </c>
      <c r="E12" s="16" t="s">
        <v>17</v>
      </c>
      <c r="F12" s="16" t="s">
        <v>123</v>
      </c>
      <c r="G12" s="17" t="s">
        <v>123</v>
      </c>
      <c r="H12" s="18">
        <v>44622.40892361111</v>
      </c>
      <c r="I12" s="18">
        <v>44622.653900462959</v>
      </c>
      <c r="J12" s="20" t="s">
        <v>75</v>
      </c>
      <c r="K12" s="19" t="s">
        <v>91</v>
      </c>
      <c r="L12" s="21"/>
      <c r="M12" s="25"/>
      <c r="N12" s="23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>
      <c r="A13" s="13">
        <v>44622</v>
      </c>
      <c r="B13" s="14" t="s">
        <v>104</v>
      </c>
      <c r="C13" s="15" t="s">
        <v>105</v>
      </c>
      <c r="D13" s="15" t="s">
        <v>106</v>
      </c>
      <c r="E13" s="16" t="s">
        <v>17</v>
      </c>
      <c r="F13" s="16" t="s">
        <v>123</v>
      </c>
      <c r="G13" s="17" t="s">
        <v>123</v>
      </c>
      <c r="H13" s="18">
        <v>44622.40934027778</v>
      </c>
      <c r="I13" s="18">
        <v>44622.653900462959</v>
      </c>
      <c r="J13" s="20" t="s">
        <v>75</v>
      </c>
      <c r="K13" s="19" t="s">
        <v>91</v>
      </c>
      <c r="L13" s="21"/>
      <c r="M13" s="25"/>
      <c r="N13" s="23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75">
      <c r="A14" s="28" t="s">
        <v>44</v>
      </c>
      <c r="B14" s="29" t="s">
        <v>45</v>
      </c>
      <c r="C14" s="29" t="s">
        <v>46</v>
      </c>
      <c r="D14" s="241" t="s">
        <v>47</v>
      </c>
      <c r="E14" s="238"/>
      <c r="F14" s="238"/>
      <c r="G14" s="238"/>
      <c r="H14" s="238"/>
      <c r="I14" s="238"/>
      <c r="J14" s="239"/>
      <c r="K14" s="29" t="s">
        <v>48</v>
      </c>
      <c r="L14" s="30" t="s">
        <v>49</v>
      </c>
      <c r="M14" s="31" t="s">
        <v>50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.75">
      <c r="A15" s="13">
        <v>44621</v>
      </c>
      <c r="B15" s="14" t="s">
        <v>14</v>
      </c>
      <c r="C15" s="15" t="s">
        <v>15</v>
      </c>
      <c r="D15" s="15" t="s">
        <v>16</v>
      </c>
      <c r="E15" s="16" t="s">
        <v>54</v>
      </c>
      <c r="F15" s="16" t="s">
        <v>54</v>
      </c>
      <c r="G15" s="17" t="s">
        <v>18</v>
      </c>
      <c r="H15" s="49"/>
      <c r="I15" s="49"/>
      <c r="J15" s="19" t="s">
        <v>19</v>
      </c>
      <c r="K15" s="20" t="s">
        <v>20</v>
      </c>
      <c r="L15" s="21">
        <f t="shared" ref="L15:L18" ca="1" si="0">$O$1-A15</f>
        <v>41</v>
      </c>
      <c r="M15" s="21">
        <f t="shared" ref="M15:M18" ca="1" si="1">($O$1-A15)-1</f>
        <v>40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2.75">
      <c r="A16" s="13">
        <v>44621</v>
      </c>
      <c r="B16" s="14" t="s">
        <v>33</v>
      </c>
      <c r="C16" s="15" t="s">
        <v>34</v>
      </c>
      <c r="D16" s="15" t="s">
        <v>35</v>
      </c>
      <c r="E16" s="16" t="s">
        <v>54</v>
      </c>
      <c r="F16" s="16" t="s">
        <v>54</v>
      </c>
      <c r="G16" s="17" t="s">
        <v>18</v>
      </c>
      <c r="H16" s="49"/>
      <c r="I16" s="49"/>
      <c r="J16" s="19" t="s">
        <v>19</v>
      </c>
      <c r="K16" s="20" t="s">
        <v>32</v>
      </c>
      <c r="L16" s="21">
        <f t="shared" ca="1" si="0"/>
        <v>41</v>
      </c>
      <c r="M16" s="21">
        <f t="shared" ca="1" si="1"/>
        <v>40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2.75">
      <c r="A17" s="13">
        <v>44621</v>
      </c>
      <c r="B17" s="14" t="s">
        <v>36</v>
      </c>
      <c r="C17" s="15" t="s">
        <v>37</v>
      </c>
      <c r="D17" s="15" t="s">
        <v>38</v>
      </c>
      <c r="E17" s="16" t="s">
        <v>54</v>
      </c>
      <c r="F17" s="16" t="s">
        <v>54</v>
      </c>
      <c r="G17" s="17" t="s">
        <v>18</v>
      </c>
      <c r="H17" s="49"/>
      <c r="I17" s="49"/>
      <c r="J17" s="19" t="s">
        <v>19</v>
      </c>
      <c r="K17" s="20" t="s">
        <v>32</v>
      </c>
      <c r="L17" s="21">
        <f t="shared" ca="1" si="0"/>
        <v>41</v>
      </c>
      <c r="M17" s="21">
        <f t="shared" ca="1" si="1"/>
        <v>40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2.75">
      <c r="A18" s="37">
        <v>44619</v>
      </c>
      <c r="B18" s="14" t="s">
        <v>62</v>
      </c>
      <c r="C18" s="14" t="s">
        <v>63</v>
      </c>
      <c r="D18" s="14" t="s">
        <v>64</v>
      </c>
      <c r="E18" s="16" t="s">
        <v>54</v>
      </c>
      <c r="F18" s="16" t="s">
        <v>54</v>
      </c>
      <c r="G18" s="35" t="s">
        <v>18</v>
      </c>
      <c r="H18" s="36"/>
      <c r="I18" s="36"/>
      <c r="J18" s="19" t="s">
        <v>19</v>
      </c>
      <c r="K18" s="19" t="s">
        <v>65</v>
      </c>
      <c r="L18" s="21">
        <f t="shared" ca="1" si="0"/>
        <v>43</v>
      </c>
      <c r="M18" s="21">
        <f t="shared" ca="1" si="1"/>
        <v>42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.75" customHeight="1">
      <c r="A19" s="235" t="s">
        <v>149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5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"/>
      <c r="Z19" s="23"/>
    </row>
    <row r="20" spans="1:26" ht="12.75">
      <c r="A20" s="13">
        <v>44622</v>
      </c>
      <c r="B20" s="50" t="s">
        <v>66</v>
      </c>
      <c r="C20" s="34" t="s">
        <v>67</v>
      </c>
      <c r="D20" s="34" t="s">
        <v>68</v>
      </c>
      <c r="E20" s="16" t="s">
        <v>18</v>
      </c>
      <c r="F20" s="16" t="s">
        <v>17</v>
      </c>
      <c r="G20" s="17" t="s">
        <v>17</v>
      </c>
      <c r="H20" s="18">
        <v>44622.186342592591</v>
      </c>
      <c r="I20" s="18">
        <v>44622.484953703701</v>
      </c>
      <c r="J20" s="20" t="s">
        <v>75</v>
      </c>
      <c r="K20" s="20" t="s">
        <v>150</v>
      </c>
      <c r="L20" s="21">
        <f t="shared" ref="L20:L26" ca="1" si="2">$O$1-A20</f>
        <v>40</v>
      </c>
      <c r="M20" s="21">
        <f t="shared" ref="M20:M26" ca="1" si="3">($O$1-A20)-1</f>
        <v>39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2.75">
      <c r="A21" s="13">
        <v>44622</v>
      </c>
      <c r="B21" s="51" t="s">
        <v>58</v>
      </c>
      <c r="C21" s="14" t="s">
        <v>59</v>
      </c>
      <c r="D21" s="14" t="s">
        <v>60</v>
      </c>
      <c r="E21" s="16" t="s">
        <v>18</v>
      </c>
      <c r="F21" s="16" t="s">
        <v>17</v>
      </c>
      <c r="G21" s="17" t="s">
        <v>17</v>
      </c>
      <c r="H21" s="18">
        <v>44622.241909722223</v>
      </c>
      <c r="I21" s="18">
        <v>44622.498842592591</v>
      </c>
      <c r="J21" s="20" t="s">
        <v>75</v>
      </c>
      <c r="K21" s="20" t="s">
        <v>150</v>
      </c>
      <c r="L21" s="21">
        <f t="shared" ca="1" si="2"/>
        <v>40</v>
      </c>
      <c r="M21" s="21">
        <f t="shared" ca="1" si="3"/>
        <v>39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>
      <c r="A22" s="13">
        <v>44622</v>
      </c>
      <c r="B22" s="51" t="s">
        <v>55</v>
      </c>
      <c r="C22" s="14" t="s">
        <v>56</v>
      </c>
      <c r="D22" s="14" t="s">
        <v>57</v>
      </c>
      <c r="E22" s="16" t="s">
        <v>18</v>
      </c>
      <c r="F22" s="16" t="s">
        <v>17</v>
      </c>
      <c r="G22" s="17" t="s">
        <v>17</v>
      </c>
      <c r="H22" s="18">
        <v>44622.436863425923</v>
      </c>
      <c r="I22" s="18">
        <v>44622.714965277781</v>
      </c>
      <c r="J22" s="20" t="s">
        <v>75</v>
      </c>
      <c r="K22" s="20" t="s">
        <v>150</v>
      </c>
      <c r="L22" s="21">
        <f t="shared" ca="1" si="2"/>
        <v>40</v>
      </c>
      <c r="M22" s="21">
        <f t="shared" ca="1" si="3"/>
        <v>39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>
      <c r="A23" s="13">
        <v>44622</v>
      </c>
      <c r="B23" s="50" t="s">
        <v>51</v>
      </c>
      <c r="C23" s="34" t="s">
        <v>52</v>
      </c>
      <c r="D23" s="34" t="s">
        <v>53</v>
      </c>
      <c r="E23" s="16" t="s">
        <v>18</v>
      </c>
      <c r="F23" s="16" t="s">
        <v>17</v>
      </c>
      <c r="G23" s="17" t="s">
        <v>17</v>
      </c>
      <c r="H23" s="18">
        <v>44622.509247685186</v>
      </c>
      <c r="I23" s="18">
        <v>44622.809537037036</v>
      </c>
      <c r="J23" s="20" t="s">
        <v>75</v>
      </c>
      <c r="K23" s="20" t="s">
        <v>151</v>
      </c>
      <c r="L23" s="21">
        <f t="shared" ca="1" si="2"/>
        <v>40</v>
      </c>
      <c r="M23" s="21">
        <f t="shared" ca="1" si="3"/>
        <v>39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2.75">
      <c r="A24" s="13">
        <v>44622</v>
      </c>
      <c r="B24" s="14" t="s">
        <v>21</v>
      </c>
      <c r="C24" s="15" t="s">
        <v>22</v>
      </c>
      <c r="D24" s="15" t="s">
        <v>23</v>
      </c>
      <c r="E24" s="16" t="s">
        <v>18</v>
      </c>
      <c r="F24" s="16" t="s">
        <v>152</v>
      </c>
      <c r="G24" s="17" t="s">
        <v>17</v>
      </c>
      <c r="H24" s="18">
        <v>44622.642384259256</v>
      </c>
      <c r="I24" s="18">
        <v>44622.797164351854</v>
      </c>
      <c r="J24" s="20" t="s">
        <v>75</v>
      </c>
      <c r="K24" s="20"/>
      <c r="L24" s="21">
        <f t="shared" ca="1" si="2"/>
        <v>40</v>
      </c>
      <c r="M24" s="21">
        <f t="shared" ca="1" si="3"/>
        <v>39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2.75">
      <c r="A25" s="13">
        <v>44622</v>
      </c>
      <c r="B25" s="15" t="s">
        <v>25</v>
      </c>
      <c r="C25" s="15" t="s">
        <v>26</v>
      </c>
      <c r="D25" s="15" t="s">
        <v>27</v>
      </c>
      <c r="E25" s="16" t="s">
        <v>18</v>
      </c>
      <c r="F25" s="16" t="s">
        <v>123</v>
      </c>
      <c r="G25" s="17" t="s">
        <v>17</v>
      </c>
      <c r="H25" s="18">
        <v>44622.606874999998</v>
      </c>
      <c r="I25" s="18">
        <v>44622.767268518517</v>
      </c>
      <c r="J25" s="20" t="s">
        <v>75</v>
      </c>
      <c r="K25" s="20"/>
      <c r="L25" s="21">
        <f t="shared" ca="1" si="2"/>
        <v>40</v>
      </c>
      <c r="M25" s="21">
        <f t="shared" ca="1" si="3"/>
        <v>39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2.75">
      <c r="A26" s="13">
        <v>44622</v>
      </c>
      <c r="B26" s="14" t="s">
        <v>29</v>
      </c>
      <c r="C26" s="15" t="s">
        <v>30</v>
      </c>
      <c r="D26" s="15" t="s">
        <v>31</v>
      </c>
      <c r="E26" s="16" t="s">
        <v>18</v>
      </c>
      <c r="F26" s="16" t="s">
        <v>123</v>
      </c>
      <c r="G26" s="17" t="s">
        <v>17</v>
      </c>
      <c r="H26" s="18">
        <v>44622.657187500001</v>
      </c>
      <c r="I26" s="18">
        <v>44622.772870370369</v>
      </c>
      <c r="J26" s="20" t="s">
        <v>75</v>
      </c>
      <c r="K26" s="20"/>
      <c r="L26" s="21">
        <f t="shared" ca="1" si="2"/>
        <v>40</v>
      </c>
      <c r="M26" s="21">
        <f t="shared" ca="1" si="3"/>
        <v>39</v>
      </c>
      <c r="N26" s="23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">
      <c r="A27" s="235" t="s">
        <v>69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"/>
      <c r="Z27" s="23"/>
    </row>
    <row r="28" spans="1:26" ht="15">
      <c r="A28" s="235" t="s">
        <v>84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</row>
    <row r="29" spans="1:26" ht="15">
      <c r="A29" s="235" t="s">
        <v>85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2.75">
      <c r="A30" s="13">
        <v>44622</v>
      </c>
      <c r="B30" s="15" t="s">
        <v>153</v>
      </c>
      <c r="C30" s="14"/>
      <c r="D30" s="15" t="s">
        <v>154</v>
      </c>
      <c r="E30" s="20" t="s">
        <v>155</v>
      </c>
      <c r="F30" s="20" t="s">
        <v>17</v>
      </c>
      <c r="G30" s="17" t="s">
        <v>17</v>
      </c>
      <c r="H30" s="18">
        <v>44622.218877314815</v>
      </c>
      <c r="I30" s="18">
        <v>44622.648819444446</v>
      </c>
      <c r="J30" s="20" t="s">
        <v>75</v>
      </c>
      <c r="K30" s="20" t="s">
        <v>156</v>
      </c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>
      <c r="A31" s="13">
        <v>44622</v>
      </c>
      <c r="B31" s="15" t="s">
        <v>157</v>
      </c>
      <c r="C31" s="14"/>
      <c r="D31" s="15" t="s">
        <v>158</v>
      </c>
      <c r="E31" s="20" t="s">
        <v>155</v>
      </c>
      <c r="F31" s="20" t="s">
        <v>17</v>
      </c>
      <c r="G31" s="17" t="s">
        <v>17</v>
      </c>
      <c r="H31" s="18">
        <v>44622.218877314815</v>
      </c>
      <c r="I31" s="18">
        <v>44622.648819444446</v>
      </c>
      <c r="J31" s="20" t="s">
        <v>75</v>
      </c>
      <c r="K31" s="20" t="s">
        <v>156</v>
      </c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>
      <c r="A32" s="13">
        <v>44622</v>
      </c>
      <c r="B32" s="15" t="s">
        <v>159</v>
      </c>
      <c r="C32" s="14"/>
      <c r="D32" s="15" t="s">
        <v>160</v>
      </c>
      <c r="E32" s="20" t="s">
        <v>155</v>
      </c>
      <c r="F32" s="20" t="s">
        <v>17</v>
      </c>
      <c r="G32" s="17" t="s">
        <v>17</v>
      </c>
      <c r="H32" s="18">
        <v>44622.218877314815</v>
      </c>
      <c r="I32" s="18">
        <v>44622.648819444446</v>
      </c>
      <c r="J32" s="20" t="s">
        <v>75</v>
      </c>
      <c r="K32" s="20" t="s">
        <v>156</v>
      </c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>
      <c r="A33" s="13">
        <v>44622</v>
      </c>
      <c r="B33" s="15" t="s">
        <v>161</v>
      </c>
      <c r="C33" s="14"/>
      <c r="D33" s="15" t="s">
        <v>162</v>
      </c>
      <c r="E33" s="20" t="s">
        <v>155</v>
      </c>
      <c r="F33" s="20" t="s">
        <v>17</v>
      </c>
      <c r="G33" s="17" t="s">
        <v>17</v>
      </c>
      <c r="H33" s="18">
        <v>44622.218877314815</v>
      </c>
      <c r="I33" s="18">
        <v>44622.648819444446</v>
      </c>
      <c r="J33" s="20" t="s">
        <v>75</v>
      </c>
      <c r="K33" s="20" t="s">
        <v>156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13">
        <v>44622</v>
      </c>
      <c r="B34" s="15" t="s">
        <v>117</v>
      </c>
      <c r="C34" s="14"/>
      <c r="D34" s="15" t="s">
        <v>163</v>
      </c>
      <c r="E34" s="20" t="s">
        <v>155</v>
      </c>
      <c r="F34" s="20" t="s">
        <v>17</v>
      </c>
      <c r="G34" s="17" t="s">
        <v>17</v>
      </c>
      <c r="H34" s="18">
        <v>44622.218877314815</v>
      </c>
      <c r="I34" s="18">
        <v>44622.648819444446</v>
      </c>
      <c r="J34" s="20" t="s">
        <v>75</v>
      </c>
      <c r="K34" s="20" t="s">
        <v>156</v>
      </c>
      <c r="L34" s="21"/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13">
        <v>44622</v>
      </c>
      <c r="B35" s="15" t="s">
        <v>116</v>
      </c>
      <c r="C35" s="14"/>
      <c r="D35" s="15" t="s">
        <v>164</v>
      </c>
      <c r="E35" s="20" t="s">
        <v>155</v>
      </c>
      <c r="F35" s="20" t="s">
        <v>17</v>
      </c>
      <c r="G35" s="17" t="s">
        <v>17</v>
      </c>
      <c r="H35" s="18">
        <v>44622.218877314815</v>
      </c>
      <c r="I35" s="18">
        <v>44622.648819444446</v>
      </c>
      <c r="J35" s="20" t="s">
        <v>75</v>
      </c>
      <c r="K35" s="20" t="s">
        <v>156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>
      <c r="A36" s="235" t="s">
        <v>86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5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"/>
      <c r="Z36" s="23"/>
    </row>
    <row r="37" spans="1:26" ht="15">
      <c r="A37" s="235" t="s">
        <v>107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>
        <v>44610</v>
      </c>
      <c r="B38" s="14" t="s">
        <v>108</v>
      </c>
      <c r="C38" s="14"/>
      <c r="D38" s="14" t="s">
        <v>109</v>
      </c>
      <c r="E38" s="19" t="s">
        <v>54</v>
      </c>
      <c r="F38" s="19" t="s">
        <v>54</v>
      </c>
      <c r="G38" s="35" t="s">
        <v>18</v>
      </c>
      <c r="H38" s="36"/>
      <c r="I38" s="36"/>
      <c r="J38" s="19" t="s">
        <v>19</v>
      </c>
      <c r="K38" s="19" t="s">
        <v>110</v>
      </c>
      <c r="L38" s="21">
        <f ca="1">$O$1-A38</f>
        <v>52</v>
      </c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>
      <c r="A39" s="235" t="s">
        <v>111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35" t="s">
        <v>112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>
      <c r="A41" s="235" t="s">
        <v>113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35" t="s">
        <v>114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 t="s">
        <v>98</v>
      </c>
      <c r="C43" s="14"/>
      <c r="D43" s="14"/>
      <c r="E43" s="19"/>
      <c r="F43" s="19"/>
      <c r="G43" s="35" t="s">
        <v>17</v>
      </c>
      <c r="H43" s="36"/>
      <c r="I43" s="36"/>
      <c r="J43" s="19" t="s">
        <v>19</v>
      </c>
      <c r="K43" s="19" t="s">
        <v>115</v>
      </c>
      <c r="L43" s="21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116</v>
      </c>
      <c r="C44" s="14"/>
      <c r="D44" s="14"/>
      <c r="E44" s="21"/>
      <c r="F44" s="21"/>
      <c r="G44" s="35" t="s">
        <v>17</v>
      </c>
      <c r="H44" s="36"/>
      <c r="I44" s="36"/>
      <c r="J44" s="19" t="s">
        <v>19</v>
      </c>
      <c r="K44" s="19" t="s">
        <v>115</v>
      </c>
      <c r="L44" s="21"/>
      <c r="M44" s="2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117</v>
      </c>
      <c r="C45" s="14"/>
      <c r="D45" s="14"/>
      <c r="E45" s="21"/>
      <c r="F45" s="21"/>
      <c r="G45" s="35" t="s">
        <v>17</v>
      </c>
      <c r="H45" s="36"/>
      <c r="I45" s="36"/>
      <c r="J45" s="19" t="s">
        <v>19</v>
      </c>
      <c r="K45" s="19" t="s">
        <v>115</v>
      </c>
      <c r="L45" s="21"/>
      <c r="M45" s="4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118</v>
      </c>
      <c r="C46" s="14"/>
      <c r="D46" s="14"/>
      <c r="E46" s="21"/>
      <c r="F46" s="21"/>
      <c r="G46" s="35" t="s">
        <v>17</v>
      </c>
      <c r="H46" s="46"/>
      <c r="I46" s="46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120</v>
      </c>
      <c r="C47" s="14"/>
      <c r="D47" s="14"/>
      <c r="E47" s="21"/>
      <c r="F47" s="21"/>
      <c r="G47" s="35" t="s">
        <v>17</v>
      </c>
      <c r="H47" s="36"/>
      <c r="I47" s="36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121</v>
      </c>
      <c r="C48" s="47"/>
      <c r="D48" s="14"/>
      <c r="E48" s="21"/>
      <c r="F48" s="21"/>
      <c r="G48" s="35" t="s">
        <v>17</v>
      </c>
      <c r="H48" s="36"/>
      <c r="I48" s="36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70</v>
      </c>
      <c r="C49" s="14"/>
      <c r="D49" s="14"/>
      <c r="E49" s="21"/>
      <c r="F49" s="21"/>
      <c r="G49" s="35" t="s">
        <v>17</v>
      </c>
      <c r="H49" s="36"/>
      <c r="I49" s="36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124</v>
      </c>
      <c r="C50" s="14"/>
      <c r="D50" s="14"/>
      <c r="E50" s="19"/>
      <c r="F50" s="19"/>
      <c r="G50" s="35" t="s">
        <v>17</v>
      </c>
      <c r="H50" s="36"/>
      <c r="I50" s="36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125</v>
      </c>
      <c r="C51" s="14"/>
      <c r="D51" s="14"/>
      <c r="E51" s="19"/>
      <c r="F51" s="19"/>
      <c r="G51" s="35" t="s">
        <v>17</v>
      </c>
      <c r="H51" s="36"/>
      <c r="I51" s="46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126</v>
      </c>
      <c r="C52" s="14"/>
      <c r="D52" s="14"/>
      <c r="E52" s="19"/>
      <c r="F52" s="19"/>
      <c r="G52" s="35" t="s">
        <v>17</v>
      </c>
      <c r="H52" s="48"/>
      <c r="I52" s="36"/>
      <c r="J52" s="19" t="s">
        <v>19</v>
      </c>
      <c r="K52" s="19" t="s">
        <v>115</v>
      </c>
      <c r="L52" s="21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127</v>
      </c>
      <c r="C53" s="14"/>
      <c r="D53" s="14"/>
      <c r="E53" s="19"/>
      <c r="F53" s="19"/>
      <c r="G53" s="35" t="s">
        <v>17</v>
      </c>
      <c r="H53" s="36"/>
      <c r="I53" s="36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128</v>
      </c>
      <c r="C54" s="47"/>
      <c r="D54" s="47"/>
      <c r="E54" s="24"/>
      <c r="F54" s="24"/>
      <c r="G54" s="35" t="s">
        <v>17</v>
      </c>
      <c r="H54" s="24"/>
      <c r="I54" s="24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129</v>
      </c>
      <c r="C55" s="47"/>
      <c r="D55" s="47"/>
      <c r="E55" s="24"/>
      <c r="F55" s="24"/>
      <c r="G55" s="35" t="s">
        <v>17</v>
      </c>
      <c r="H55" s="24"/>
      <c r="I55" s="24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130</v>
      </c>
      <c r="C56" s="47"/>
      <c r="D56" s="47"/>
      <c r="E56" s="24"/>
      <c r="F56" s="24"/>
      <c r="G56" s="35" t="s">
        <v>17</v>
      </c>
      <c r="H56" s="24"/>
      <c r="I56" s="24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131</v>
      </c>
      <c r="C57" s="47"/>
      <c r="D57" s="47"/>
      <c r="E57" s="24"/>
      <c r="F57" s="24"/>
      <c r="G57" s="35" t="s">
        <v>17</v>
      </c>
      <c r="H57" s="24"/>
      <c r="I57" s="24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130</v>
      </c>
      <c r="C58" s="47"/>
      <c r="D58" s="47"/>
      <c r="E58" s="24"/>
      <c r="F58" s="24"/>
      <c r="G58" s="35" t="s">
        <v>17</v>
      </c>
      <c r="H58" s="24"/>
      <c r="I58" s="24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132</v>
      </c>
      <c r="C59" s="47"/>
      <c r="D59" s="47"/>
      <c r="E59" s="24"/>
      <c r="F59" s="24"/>
      <c r="G59" s="35" t="s">
        <v>17</v>
      </c>
      <c r="H59" s="24"/>
      <c r="I59" s="24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126</v>
      </c>
      <c r="C60" s="47"/>
      <c r="D60" s="47"/>
      <c r="E60" s="24"/>
      <c r="F60" s="24"/>
      <c r="G60" s="35" t="s">
        <v>17</v>
      </c>
      <c r="H60" s="24"/>
      <c r="I60" s="24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92</v>
      </c>
      <c r="C61" s="47"/>
      <c r="D61" s="47"/>
      <c r="E61" s="24"/>
      <c r="F61" s="24"/>
      <c r="G61" s="35" t="s">
        <v>17</v>
      </c>
      <c r="H61" s="24"/>
      <c r="I61" s="24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121</v>
      </c>
      <c r="C62" s="47"/>
      <c r="D62" s="47"/>
      <c r="E62" s="24"/>
      <c r="F62" s="24"/>
      <c r="G62" s="35" t="s">
        <v>17</v>
      </c>
      <c r="H62" s="24"/>
      <c r="I62" s="24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126</v>
      </c>
      <c r="C63" s="14"/>
      <c r="D63" s="14"/>
      <c r="E63" s="21"/>
      <c r="F63" s="21"/>
      <c r="G63" s="35" t="s">
        <v>17</v>
      </c>
      <c r="H63" s="36"/>
      <c r="I63" s="36"/>
      <c r="J63" s="19" t="s">
        <v>19</v>
      </c>
      <c r="K63" s="19" t="s">
        <v>115</v>
      </c>
      <c r="L63" s="21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104</v>
      </c>
      <c r="C64" s="14"/>
      <c r="D64" s="14"/>
      <c r="E64" s="21"/>
      <c r="F64" s="21"/>
      <c r="G64" s="35" t="s">
        <v>17</v>
      </c>
      <c r="H64" s="36"/>
      <c r="I64" s="36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87</v>
      </c>
      <c r="C65" s="14"/>
      <c r="D65" s="14"/>
      <c r="E65" s="21"/>
      <c r="F65" s="21"/>
      <c r="G65" s="35" t="s">
        <v>17</v>
      </c>
      <c r="H65" s="36"/>
      <c r="I65" s="36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98</v>
      </c>
      <c r="C66" s="14"/>
      <c r="D66" s="14"/>
      <c r="E66" s="21"/>
      <c r="F66" s="21"/>
      <c r="G66" s="35" t="s">
        <v>17</v>
      </c>
      <c r="H66" s="36"/>
      <c r="I66" s="36"/>
      <c r="J66" s="19" t="s">
        <v>19</v>
      </c>
      <c r="K66" s="19" t="s">
        <v>115</v>
      </c>
      <c r="L66" s="21"/>
      <c r="M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101</v>
      </c>
      <c r="C67" s="14"/>
      <c r="D67" s="14"/>
      <c r="E67" s="21"/>
      <c r="F67" s="21"/>
      <c r="G67" s="35" t="s">
        <v>17</v>
      </c>
      <c r="H67" s="36"/>
      <c r="I67" s="36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95</v>
      </c>
      <c r="C68" s="14"/>
      <c r="D68" s="14"/>
      <c r="E68" s="21"/>
      <c r="F68" s="21"/>
      <c r="G68" s="35" t="s">
        <v>17</v>
      </c>
      <c r="H68" s="36"/>
      <c r="I68" s="36"/>
      <c r="J68" s="19" t="s">
        <v>19</v>
      </c>
      <c r="K68" s="19" t="s">
        <v>115</v>
      </c>
      <c r="L68" s="21"/>
      <c r="M68" s="22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37"/>
      <c r="B69" s="14" t="s">
        <v>133</v>
      </c>
      <c r="C69" s="14"/>
      <c r="D69" s="14"/>
      <c r="E69" s="21"/>
      <c r="F69" s="21"/>
      <c r="G69" s="35" t="s">
        <v>17</v>
      </c>
      <c r="H69" s="36"/>
      <c r="I69" s="36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24"/>
      <c r="B70" s="14" t="s">
        <v>55</v>
      </c>
      <c r="C70" s="47"/>
      <c r="D70" s="47"/>
      <c r="E70" s="24"/>
      <c r="F70" s="24"/>
      <c r="G70" s="35" t="s">
        <v>17</v>
      </c>
      <c r="H70" s="24"/>
      <c r="I70" s="24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134</v>
      </c>
      <c r="C71" s="47"/>
      <c r="D71" s="47"/>
      <c r="E71" s="24"/>
      <c r="F71" s="24"/>
      <c r="G71" s="35" t="s">
        <v>17</v>
      </c>
      <c r="H71" s="24"/>
      <c r="I71" s="24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135</v>
      </c>
      <c r="C72" s="47"/>
      <c r="D72" s="47"/>
      <c r="E72" s="24"/>
      <c r="F72" s="24"/>
      <c r="G72" s="35" t="s">
        <v>17</v>
      </c>
      <c r="H72" s="24"/>
      <c r="I72" s="24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136</v>
      </c>
      <c r="C73" s="47"/>
      <c r="D73" s="47"/>
      <c r="E73" s="24"/>
      <c r="F73" s="24"/>
      <c r="G73" s="35" t="s">
        <v>17</v>
      </c>
      <c r="H73" s="24"/>
      <c r="I73" s="24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132</v>
      </c>
      <c r="C74" s="47"/>
      <c r="D74" s="47"/>
      <c r="E74" s="24"/>
      <c r="F74" s="24"/>
      <c r="G74" s="35" t="s">
        <v>17</v>
      </c>
      <c r="H74" s="24"/>
      <c r="I74" s="24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137</v>
      </c>
      <c r="C75" s="47"/>
      <c r="D75" s="47"/>
      <c r="E75" s="24"/>
      <c r="F75" s="24"/>
      <c r="G75" s="35" t="s">
        <v>17</v>
      </c>
      <c r="H75" s="24"/>
      <c r="I75" s="24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138</v>
      </c>
      <c r="C76" s="47"/>
      <c r="D76" s="47"/>
      <c r="E76" s="24"/>
      <c r="F76" s="24"/>
      <c r="G76" s="35" t="s">
        <v>17</v>
      </c>
      <c r="H76" s="24"/>
      <c r="I76" s="24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139</v>
      </c>
      <c r="C77" s="47"/>
      <c r="D77" s="47"/>
      <c r="E77" s="24"/>
      <c r="F77" s="24"/>
      <c r="G77" s="35" t="s">
        <v>17</v>
      </c>
      <c r="H77" s="24"/>
      <c r="I77" s="24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37" t="s">
        <v>140</v>
      </c>
      <c r="B78" s="238"/>
      <c r="C78" s="238"/>
      <c r="D78" s="238"/>
      <c r="E78" s="238"/>
      <c r="F78" s="238"/>
      <c r="G78" s="238"/>
      <c r="H78" s="238"/>
      <c r="I78" s="238"/>
      <c r="J78" s="238"/>
      <c r="K78" s="238"/>
      <c r="L78" s="239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</sheetData>
  <mergeCells count="19">
    <mergeCell ref="A1:K1"/>
    <mergeCell ref="A3:L3"/>
    <mergeCell ref="D14:J14"/>
    <mergeCell ref="A19:L19"/>
    <mergeCell ref="M19:X19"/>
    <mergeCell ref="A27:L27"/>
    <mergeCell ref="M27:X27"/>
    <mergeCell ref="A39:L39"/>
    <mergeCell ref="A40:L40"/>
    <mergeCell ref="A41:L41"/>
    <mergeCell ref="A42:L42"/>
    <mergeCell ref="A78:L78"/>
    <mergeCell ref="A28:L28"/>
    <mergeCell ref="M28:X28"/>
    <mergeCell ref="A29:L29"/>
    <mergeCell ref="M29:X29"/>
    <mergeCell ref="A36:L36"/>
    <mergeCell ref="M36:X36"/>
    <mergeCell ref="A37:L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3.140625" customWidth="1"/>
    <col min="9" max="9" width="13.85546875" customWidth="1"/>
    <col min="10" max="10" width="11.7109375" customWidth="1"/>
    <col min="11" max="11" width="29.42578125" customWidth="1"/>
    <col min="12" max="12" width="11" customWidth="1"/>
  </cols>
  <sheetData>
    <row r="1" spans="1:26" ht="15.75" customHeight="1">
      <c r="A1" s="240" t="s">
        <v>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44623</v>
      </c>
      <c r="B4" s="14" t="s">
        <v>118</v>
      </c>
      <c r="C4" s="15" t="s">
        <v>165</v>
      </c>
      <c r="D4" s="15" t="s">
        <v>60</v>
      </c>
      <c r="E4" s="16" t="s">
        <v>17</v>
      </c>
      <c r="F4" s="16" t="s">
        <v>18</v>
      </c>
      <c r="G4" s="17" t="s">
        <v>18</v>
      </c>
      <c r="H4" s="52">
        <v>44623.370185185187</v>
      </c>
      <c r="I4" s="52">
        <v>44623.733657407407</v>
      </c>
      <c r="J4" s="19" t="s">
        <v>19</v>
      </c>
      <c r="K4" s="20" t="s">
        <v>166</v>
      </c>
      <c r="L4" s="21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>
      <c r="A5" s="13">
        <v>44623</v>
      </c>
      <c r="B5" s="14" t="s">
        <v>51</v>
      </c>
      <c r="C5" s="53" t="s">
        <v>52</v>
      </c>
      <c r="D5" s="53" t="s">
        <v>53</v>
      </c>
      <c r="E5" s="16" t="s">
        <v>17</v>
      </c>
      <c r="F5" s="16" t="s">
        <v>18</v>
      </c>
      <c r="G5" s="17" t="s">
        <v>18</v>
      </c>
      <c r="H5" s="52">
        <v>44623.366655092592</v>
      </c>
      <c r="I5" s="52">
        <v>44623.73300925926</v>
      </c>
      <c r="J5" s="19" t="s">
        <v>19</v>
      </c>
      <c r="K5" s="20" t="s">
        <v>166</v>
      </c>
      <c r="L5" s="21"/>
      <c r="M5" s="21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>
      <c r="A6" s="13">
        <v>44623</v>
      </c>
      <c r="B6" s="15" t="s">
        <v>167</v>
      </c>
      <c r="C6" s="53" t="s">
        <v>168</v>
      </c>
      <c r="D6" s="53" t="s">
        <v>169</v>
      </c>
      <c r="E6" s="16" t="s">
        <v>17</v>
      </c>
      <c r="F6" s="16" t="s">
        <v>18</v>
      </c>
      <c r="G6" s="17" t="s">
        <v>18</v>
      </c>
      <c r="H6" s="52">
        <v>44623.34579861111</v>
      </c>
      <c r="I6" s="52">
        <v>44623.733541666668</v>
      </c>
      <c r="J6" s="19" t="s">
        <v>19</v>
      </c>
      <c r="K6" s="20" t="s">
        <v>166</v>
      </c>
      <c r="L6" s="21"/>
      <c r="M6" s="21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>
      <c r="A7" s="13">
        <v>44623</v>
      </c>
      <c r="B7" s="15" t="s">
        <v>116</v>
      </c>
      <c r="C7" s="15" t="s">
        <v>170</v>
      </c>
      <c r="D7" s="15" t="s">
        <v>171</v>
      </c>
      <c r="E7" s="16" t="s">
        <v>17</v>
      </c>
      <c r="F7" s="16" t="s">
        <v>18</v>
      </c>
      <c r="G7" s="17" t="s">
        <v>18</v>
      </c>
      <c r="H7" s="52">
        <v>44623.335659722223</v>
      </c>
      <c r="I7" s="52">
        <v>44623.732905092591</v>
      </c>
      <c r="J7" s="19" t="s">
        <v>19</v>
      </c>
      <c r="K7" s="20" t="s">
        <v>156</v>
      </c>
      <c r="L7" s="21"/>
      <c r="M7" s="25"/>
      <c r="N7" s="23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>
      <c r="A8" s="13">
        <v>44623</v>
      </c>
      <c r="B8" s="15" t="s">
        <v>117</v>
      </c>
      <c r="C8" s="15" t="s">
        <v>172</v>
      </c>
      <c r="D8" s="15" t="s">
        <v>173</v>
      </c>
      <c r="E8" s="16" t="s">
        <v>17</v>
      </c>
      <c r="F8" s="16" t="s">
        <v>18</v>
      </c>
      <c r="G8" s="17" t="s">
        <v>18</v>
      </c>
      <c r="H8" s="52">
        <v>44623.341412037036</v>
      </c>
      <c r="I8" s="52">
        <v>44623.733819444446</v>
      </c>
      <c r="J8" s="19" t="s">
        <v>19</v>
      </c>
      <c r="K8" s="20" t="s">
        <v>156</v>
      </c>
      <c r="L8" s="21"/>
      <c r="M8" s="25"/>
      <c r="N8" s="23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>
      <c r="A9" s="13">
        <v>44623</v>
      </c>
      <c r="B9" s="14" t="s">
        <v>55</v>
      </c>
      <c r="C9" s="15" t="s">
        <v>56</v>
      </c>
      <c r="D9" s="15" t="s">
        <v>174</v>
      </c>
      <c r="E9" s="16" t="s">
        <v>17</v>
      </c>
      <c r="F9" s="16" t="s">
        <v>18</v>
      </c>
      <c r="G9" s="17" t="s">
        <v>18</v>
      </c>
      <c r="H9" s="52">
        <v>44623.367175925923</v>
      </c>
      <c r="I9" s="52">
        <v>44623.732534722221</v>
      </c>
      <c r="J9" s="19" t="s">
        <v>19</v>
      </c>
      <c r="K9" s="20" t="s">
        <v>32</v>
      </c>
      <c r="L9" s="21"/>
      <c r="M9" s="21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>
      <c r="A10" s="13">
        <v>44623</v>
      </c>
      <c r="B10" s="14" t="s">
        <v>66</v>
      </c>
      <c r="C10" s="53" t="s">
        <v>67</v>
      </c>
      <c r="D10" s="53" t="s">
        <v>68</v>
      </c>
      <c r="E10" s="16" t="s">
        <v>17</v>
      </c>
      <c r="F10" s="16" t="s">
        <v>18</v>
      </c>
      <c r="G10" s="17" t="s">
        <v>18</v>
      </c>
      <c r="H10" s="52">
        <v>44623.339814814812</v>
      </c>
      <c r="I10" s="52">
        <v>44623.733449074076</v>
      </c>
      <c r="J10" s="19" t="s">
        <v>19</v>
      </c>
      <c r="K10" s="20" t="s">
        <v>32</v>
      </c>
      <c r="L10" s="21"/>
      <c r="M10" s="21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>
      <c r="A11" s="13">
        <v>44623</v>
      </c>
      <c r="B11" s="14" t="s">
        <v>127</v>
      </c>
      <c r="C11" s="15" t="s">
        <v>175</v>
      </c>
      <c r="D11" s="15" t="s">
        <v>176</v>
      </c>
      <c r="E11" s="16" t="s">
        <v>17</v>
      </c>
      <c r="F11" s="16" t="s">
        <v>123</v>
      </c>
      <c r="G11" s="17" t="s">
        <v>123</v>
      </c>
      <c r="H11" s="52">
        <v>44623.35564814815</v>
      </c>
      <c r="I11" s="52">
        <v>44623.501643518517</v>
      </c>
      <c r="J11" s="19" t="s">
        <v>19</v>
      </c>
      <c r="K11" s="20" t="s">
        <v>166</v>
      </c>
      <c r="L11" s="21"/>
      <c r="M11" s="22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2.75">
      <c r="A12" s="13">
        <v>44622</v>
      </c>
      <c r="B12" s="14" t="s">
        <v>98</v>
      </c>
      <c r="C12" s="15" t="s">
        <v>99</v>
      </c>
      <c r="D12" s="15" t="s">
        <v>100</v>
      </c>
      <c r="E12" s="16" t="s">
        <v>123</v>
      </c>
      <c r="F12" s="16" t="s">
        <v>18</v>
      </c>
      <c r="G12" s="17" t="s">
        <v>18</v>
      </c>
      <c r="H12" s="52">
        <v>44623.326631944445</v>
      </c>
      <c r="I12" s="52">
        <v>44623.496076388888</v>
      </c>
      <c r="J12" s="20" t="s">
        <v>75</v>
      </c>
      <c r="K12" s="19" t="s">
        <v>91</v>
      </c>
      <c r="L12" s="21"/>
      <c r="M12" s="25"/>
      <c r="N12" s="23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>
      <c r="A13" s="13">
        <v>44622</v>
      </c>
      <c r="B13" s="14" t="s">
        <v>95</v>
      </c>
      <c r="C13" s="15" t="s">
        <v>96</v>
      </c>
      <c r="D13" s="15" t="s">
        <v>97</v>
      </c>
      <c r="E13" s="16" t="s">
        <v>123</v>
      </c>
      <c r="F13" s="16" t="s">
        <v>18</v>
      </c>
      <c r="G13" s="17" t="s">
        <v>18</v>
      </c>
      <c r="H13" s="52">
        <v>44623.326562499999</v>
      </c>
      <c r="I13" s="52">
        <v>44623.501736111109</v>
      </c>
      <c r="J13" s="20" t="s">
        <v>75</v>
      </c>
      <c r="K13" s="19" t="s">
        <v>91</v>
      </c>
      <c r="L13" s="21"/>
      <c r="M13" s="25"/>
      <c r="N13" s="23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>
      <c r="A14" s="13">
        <v>44622</v>
      </c>
      <c r="B14" s="14" t="s">
        <v>87</v>
      </c>
      <c r="C14" s="15" t="s">
        <v>88</v>
      </c>
      <c r="D14" s="15" t="s">
        <v>89</v>
      </c>
      <c r="E14" s="16" t="s">
        <v>123</v>
      </c>
      <c r="F14" s="16" t="s">
        <v>18</v>
      </c>
      <c r="G14" s="17" t="s">
        <v>18</v>
      </c>
      <c r="H14" s="52">
        <v>44623.325821759259</v>
      </c>
      <c r="I14" s="52">
        <v>44623.496076388888</v>
      </c>
      <c r="J14" s="20" t="s">
        <v>75</v>
      </c>
      <c r="K14" s="19" t="s">
        <v>91</v>
      </c>
      <c r="L14" s="21"/>
      <c r="M14" s="25"/>
      <c r="N14" s="23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>
      <c r="A15" s="13">
        <v>44622</v>
      </c>
      <c r="B15" s="14" t="s">
        <v>101</v>
      </c>
      <c r="C15" s="15" t="s">
        <v>102</v>
      </c>
      <c r="D15" s="15" t="s">
        <v>103</v>
      </c>
      <c r="E15" s="16" t="s">
        <v>123</v>
      </c>
      <c r="F15" s="16" t="s">
        <v>18</v>
      </c>
      <c r="G15" s="17" t="s">
        <v>18</v>
      </c>
      <c r="H15" s="52">
        <v>44623.326469907406</v>
      </c>
      <c r="I15" s="52">
        <v>44623.501736111109</v>
      </c>
      <c r="J15" s="20" t="s">
        <v>75</v>
      </c>
      <c r="K15" s="19" t="s">
        <v>91</v>
      </c>
      <c r="L15" s="21"/>
      <c r="M15" s="25"/>
      <c r="N15" s="23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>
      <c r="A16" s="13">
        <v>44622</v>
      </c>
      <c r="B16" s="14" t="s">
        <v>92</v>
      </c>
      <c r="C16" s="15" t="s">
        <v>93</v>
      </c>
      <c r="D16" s="15" t="s">
        <v>94</v>
      </c>
      <c r="E16" s="16" t="s">
        <v>123</v>
      </c>
      <c r="F16" s="16" t="s">
        <v>18</v>
      </c>
      <c r="G16" s="17" t="s">
        <v>18</v>
      </c>
      <c r="H16" s="52">
        <v>44623.32571759259</v>
      </c>
      <c r="I16" s="52">
        <v>44623.496076388888</v>
      </c>
      <c r="J16" s="20" t="s">
        <v>75</v>
      </c>
      <c r="K16" s="19" t="s">
        <v>91</v>
      </c>
      <c r="L16" s="21"/>
      <c r="M16" s="25"/>
      <c r="N16" s="23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>
      <c r="A17" s="13">
        <v>44622</v>
      </c>
      <c r="B17" s="14" t="s">
        <v>104</v>
      </c>
      <c r="C17" s="15" t="s">
        <v>105</v>
      </c>
      <c r="D17" s="15" t="s">
        <v>106</v>
      </c>
      <c r="E17" s="16" t="s">
        <v>123</v>
      </c>
      <c r="F17" s="16" t="s">
        <v>18</v>
      </c>
      <c r="G17" s="17" t="s">
        <v>18</v>
      </c>
      <c r="H17" s="52">
        <v>44623.326064814813</v>
      </c>
      <c r="I17" s="52">
        <v>44623.501736111109</v>
      </c>
      <c r="J17" s="20" t="s">
        <v>75</v>
      </c>
      <c r="K17" s="19" t="s">
        <v>91</v>
      </c>
      <c r="L17" s="21"/>
      <c r="M17" s="25"/>
      <c r="N17" s="23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75">
      <c r="A18" s="28" t="s">
        <v>44</v>
      </c>
      <c r="B18" s="29" t="s">
        <v>45</v>
      </c>
      <c r="C18" s="29" t="s">
        <v>46</v>
      </c>
      <c r="D18" s="241" t="s">
        <v>47</v>
      </c>
      <c r="E18" s="238"/>
      <c r="F18" s="238"/>
      <c r="G18" s="238"/>
      <c r="H18" s="238"/>
      <c r="I18" s="238"/>
      <c r="J18" s="239"/>
      <c r="K18" s="29" t="s">
        <v>48</v>
      </c>
      <c r="L18" s="30" t="s">
        <v>49</v>
      </c>
      <c r="M18" s="31" t="s">
        <v>50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>
      <c r="A19" s="13">
        <v>44622</v>
      </c>
      <c r="B19" s="14" t="s">
        <v>143</v>
      </c>
      <c r="C19" s="15" t="s">
        <v>144</v>
      </c>
      <c r="D19" s="15" t="s">
        <v>145</v>
      </c>
      <c r="E19" s="16" t="s">
        <v>54</v>
      </c>
      <c r="F19" s="16" t="s">
        <v>54</v>
      </c>
      <c r="G19" s="17" t="s">
        <v>18</v>
      </c>
      <c r="H19" s="54"/>
      <c r="I19" s="55"/>
      <c r="J19" s="19" t="s">
        <v>19</v>
      </c>
      <c r="K19" s="20" t="s">
        <v>32</v>
      </c>
      <c r="L19" s="21">
        <f t="shared" ref="L19:L24" ca="1" si="0">$O$1-A19</f>
        <v>40</v>
      </c>
      <c r="M19" s="21">
        <f t="shared" ref="M19:M24" ca="1" si="1">($O$1-A19)-1</f>
        <v>39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>
      <c r="A20" s="13">
        <v>44622</v>
      </c>
      <c r="B20" s="14" t="s">
        <v>119</v>
      </c>
      <c r="C20" s="15" t="s">
        <v>146</v>
      </c>
      <c r="D20" s="15" t="s">
        <v>147</v>
      </c>
      <c r="E20" s="16" t="s">
        <v>54</v>
      </c>
      <c r="F20" s="16" t="s">
        <v>54</v>
      </c>
      <c r="G20" s="17" t="s">
        <v>18</v>
      </c>
      <c r="H20" s="54"/>
      <c r="I20" s="55"/>
      <c r="J20" s="19" t="s">
        <v>19</v>
      </c>
      <c r="K20" s="20" t="s">
        <v>148</v>
      </c>
      <c r="L20" s="21">
        <f t="shared" ca="1" si="0"/>
        <v>40</v>
      </c>
      <c r="M20" s="21">
        <f t="shared" ca="1" si="1"/>
        <v>39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2.75">
      <c r="A21" s="13">
        <v>44622</v>
      </c>
      <c r="B21" s="14" t="s">
        <v>122</v>
      </c>
      <c r="C21" s="15" t="s">
        <v>141</v>
      </c>
      <c r="D21" s="15" t="s">
        <v>142</v>
      </c>
      <c r="E21" s="16" t="s">
        <v>54</v>
      </c>
      <c r="F21" s="16" t="s">
        <v>54</v>
      </c>
      <c r="G21" s="17" t="s">
        <v>18</v>
      </c>
      <c r="H21" s="54"/>
      <c r="I21" s="55"/>
      <c r="J21" s="19" t="s">
        <v>19</v>
      </c>
      <c r="K21" s="20" t="s">
        <v>32</v>
      </c>
      <c r="L21" s="21">
        <f t="shared" ca="1" si="0"/>
        <v>40</v>
      </c>
      <c r="M21" s="21">
        <f t="shared" ca="1" si="1"/>
        <v>39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2.75">
      <c r="A22" s="13">
        <v>44622</v>
      </c>
      <c r="B22" s="14" t="s">
        <v>39</v>
      </c>
      <c r="C22" s="15" t="s">
        <v>40</v>
      </c>
      <c r="D22" s="15" t="s">
        <v>41</v>
      </c>
      <c r="E22" s="16" t="s">
        <v>54</v>
      </c>
      <c r="F22" s="16" t="s">
        <v>54</v>
      </c>
      <c r="G22" s="17" t="s">
        <v>18</v>
      </c>
      <c r="H22" s="54"/>
      <c r="I22" s="20"/>
      <c r="J22" s="19" t="s">
        <v>19</v>
      </c>
      <c r="K22" s="20" t="s">
        <v>43</v>
      </c>
      <c r="L22" s="21">
        <f t="shared" ca="1" si="0"/>
        <v>40</v>
      </c>
      <c r="M22" s="21">
        <f t="shared" ca="1" si="1"/>
        <v>39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2.75">
      <c r="A23" s="13">
        <v>44621</v>
      </c>
      <c r="B23" s="14" t="s">
        <v>14</v>
      </c>
      <c r="C23" s="15" t="s">
        <v>15</v>
      </c>
      <c r="D23" s="15" t="s">
        <v>16</v>
      </c>
      <c r="E23" s="16" t="s">
        <v>54</v>
      </c>
      <c r="F23" s="16" t="s">
        <v>54</v>
      </c>
      <c r="G23" s="17" t="s">
        <v>18</v>
      </c>
      <c r="H23" s="49"/>
      <c r="I23" s="49"/>
      <c r="J23" s="19" t="s">
        <v>19</v>
      </c>
      <c r="K23" s="20" t="s">
        <v>20</v>
      </c>
      <c r="L23" s="21">
        <f t="shared" ca="1" si="0"/>
        <v>41</v>
      </c>
      <c r="M23" s="21">
        <f t="shared" ca="1" si="1"/>
        <v>40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2.75">
      <c r="A24" s="13">
        <v>44621</v>
      </c>
      <c r="B24" s="14" t="s">
        <v>33</v>
      </c>
      <c r="C24" s="15" t="s">
        <v>34</v>
      </c>
      <c r="D24" s="15" t="s">
        <v>35</v>
      </c>
      <c r="E24" s="16" t="s">
        <v>54</v>
      </c>
      <c r="F24" s="16" t="s">
        <v>54</v>
      </c>
      <c r="G24" s="17" t="s">
        <v>18</v>
      </c>
      <c r="H24" s="49"/>
      <c r="I24" s="49"/>
      <c r="J24" s="19" t="s">
        <v>19</v>
      </c>
      <c r="K24" s="20" t="s">
        <v>32</v>
      </c>
      <c r="L24" s="21">
        <f t="shared" ca="1" si="0"/>
        <v>41</v>
      </c>
      <c r="M24" s="21">
        <f t="shared" ca="1" si="1"/>
        <v>40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2.75">
      <c r="A25" s="37">
        <v>44619</v>
      </c>
      <c r="B25" s="14" t="s">
        <v>62</v>
      </c>
      <c r="C25" s="14" t="s">
        <v>63</v>
      </c>
      <c r="D25" s="14" t="s">
        <v>64</v>
      </c>
      <c r="E25" s="16" t="s">
        <v>54</v>
      </c>
      <c r="F25" s="16" t="s">
        <v>54</v>
      </c>
      <c r="G25" s="35" t="s">
        <v>18</v>
      </c>
      <c r="H25" s="55"/>
      <c r="I25" s="55"/>
      <c r="J25" s="19" t="s">
        <v>19</v>
      </c>
      <c r="K25" s="19" t="s">
        <v>65</v>
      </c>
      <c r="L25" s="16">
        <v>4</v>
      </c>
      <c r="M25" s="16">
        <v>3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>
      <c r="A26" s="235" t="s">
        <v>149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"/>
      <c r="Z26" s="23"/>
    </row>
    <row r="27" spans="1:26" ht="12.75">
      <c r="A27" s="13">
        <v>44622</v>
      </c>
      <c r="B27" s="14" t="s">
        <v>21</v>
      </c>
      <c r="C27" s="15" t="s">
        <v>22</v>
      </c>
      <c r="D27" s="15" t="s">
        <v>23</v>
      </c>
      <c r="E27" s="16" t="s">
        <v>152</v>
      </c>
      <c r="F27" s="16" t="s">
        <v>17</v>
      </c>
      <c r="G27" s="17" t="s">
        <v>17</v>
      </c>
      <c r="H27" s="52">
        <v>44623.235011574077</v>
      </c>
      <c r="I27" s="52">
        <v>44623.296956018516</v>
      </c>
      <c r="J27" s="19" t="s">
        <v>19</v>
      </c>
      <c r="K27" s="20" t="s">
        <v>151</v>
      </c>
      <c r="L27" s="21">
        <f t="shared" ref="L27:L30" ca="1" si="2">$O$1-A27</f>
        <v>40</v>
      </c>
      <c r="M27" s="21">
        <f t="shared" ref="M27:M30" ca="1" si="3">($O$1-A27)-1</f>
        <v>39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2.75">
      <c r="A28" s="13">
        <v>44622</v>
      </c>
      <c r="B28" s="15" t="s">
        <v>25</v>
      </c>
      <c r="C28" s="15" t="s">
        <v>26</v>
      </c>
      <c r="D28" s="15" t="s">
        <v>27</v>
      </c>
      <c r="E28" s="16" t="s">
        <v>123</v>
      </c>
      <c r="F28" s="16" t="s">
        <v>17</v>
      </c>
      <c r="G28" s="17" t="s">
        <v>17</v>
      </c>
      <c r="H28" s="52">
        <v>44623.192812499998</v>
      </c>
      <c r="I28" s="52">
        <v>44623.340613425928</v>
      </c>
      <c r="J28" s="19" t="s">
        <v>19</v>
      </c>
      <c r="K28" s="20" t="s">
        <v>150</v>
      </c>
      <c r="L28" s="21">
        <f t="shared" ca="1" si="2"/>
        <v>40</v>
      </c>
      <c r="M28" s="21">
        <f t="shared" ca="1" si="3"/>
        <v>39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2.75">
      <c r="A29" s="13">
        <v>44622</v>
      </c>
      <c r="B29" s="14" t="s">
        <v>29</v>
      </c>
      <c r="C29" s="15" t="s">
        <v>30</v>
      </c>
      <c r="D29" s="15" t="s">
        <v>31</v>
      </c>
      <c r="E29" s="16" t="s">
        <v>123</v>
      </c>
      <c r="F29" s="16" t="s">
        <v>17</v>
      </c>
      <c r="G29" s="17" t="s">
        <v>17</v>
      </c>
      <c r="H29" s="52">
        <v>44623.222199074073</v>
      </c>
      <c r="I29" s="52">
        <v>44623.338483796295</v>
      </c>
      <c r="J29" s="19" t="s">
        <v>19</v>
      </c>
      <c r="K29" s="20" t="s">
        <v>151</v>
      </c>
      <c r="L29" s="21">
        <f t="shared" ca="1" si="2"/>
        <v>40</v>
      </c>
      <c r="M29" s="21">
        <f t="shared" ca="1" si="3"/>
        <v>39</v>
      </c>
      <c r="N29" s="23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>
      <c r="A30" s="13">
        <v>44621</v>
      </c>
      <c r="B30" s="14" t="s">
        <v>36</v>
      </c>
      <c r="C30" s="15" t="s">
        <v>37</v>
      </c>
      <c r="D30" s="15" t="s">
        <v>38</v>
      </c>
      <c r="E30" s="16" t="s">
        <v>18</v>
      </c>
      <c r="F30" s="16" t="s">
        <v>17</v>
      </c>
      <c r="G30" s="17" t="s">
        <v>17</v>
      </c>
      <c r="H30" s="52">
        <v>44623.229351851849</v>
      </c>
      <c r="I30" s="52">
        <v>44623.445983796293</v>
      </c>
      <c r="J30" s="19" t="s">
        <v>19</v>
      </c>
      <c r="K30" s="20" t="s">
        <v>150</v>
      </c>
      <c r="L30" s="21">
        <f t="shared" ca="1" si="2"/>
        <v>41</v>
      </c>
      <c r="M30" s="21">
        <f t="shared" ca="1" si="3"/>
        <v>40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35" t="s">
        <v>69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5">
      <c r="A32" s="235" t="s">
        <v>84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"/>
      <c r="Z32" s="23"/>
    </row>
    <row r="33" spans="1:26" ht="15">
      <c r="A33" s="235" t="s">
        <v>85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2.75">
      <c r="A34" s="13"/>
      <c r="B34" s="15"/>
      <c r="C34" s="14"/>
      <c r="D34" s="15"/>
      <c r="E34" s="20"/>
      <c r="F34" s="20"/>
      <c r="G34" s="17"/>
      <c r="H34" s="54"/>
      <c r="I34" s="55"/>
      <c r="J34" s="20"/>
      <c r="K34" s="20"/>
      <c r="L34" s="21"/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13"/>
      <c r="B35" s="15"/>
      <c r="C35" s="14"/>
      <c r="D35" s="15"/>
      <c r="E35" s="20"/>
      <c r="F35" s="20"/>
      <c r="G35" s="17"/>
      <c r="H35" s="54"/>
      <c r="I35" s="55"/>
      <c r="J35" s="20"/>
      <c r="K35" s="20"/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3"/>
      <c r="B36" s="15"/>
      <c r="C36" s="14"/>
      <c r="D36" s="15"/>
      <c r="E36" s="20"/>
      <c r="F36" s="20"/>
      <c r="G36" s="17"/>
      <c r="H36" s="54"/>
      <c r="I36" s="55"/>
      <c r="J36" s="20"/>
      <c r="K36" s="20"/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3"/>
      <c r="B37" s="15"/>
      <c r="C37" s="14"/>
      <c r="D37" s="15"/>
      <c r="E37" s="20"/>
      <c r="F37" s="20"/>
      <c r="G37" s="17"/>
      <c r="H37" s="54"/>
      <c r="I37" s="55"/>
      <c r="J37" s="20"/>
      <c r="K37" s="20"/>
      <c r="L37" s="21"/>
      <c r="M37" s="25"/>
      <c r="N37" s="23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>
      <c r="A38" s="235" t="s">
        <v>86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5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"/>
      <c r="Z38" s="23"/>
    </row>
    <row r="39" spans="1:26" ht="15">
      <c r="A39" s="235" t="s">
        <v>107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>
        <v>44610</v>
      </c>
      <c r="B40" s="14" t="s">
        <v>108</v>
      </c>
      <c r="C40" s="14"/>
      <c r="D40" s="14" t="s">
        <v>109</v>
      </c>
      <c r="E40" s="19" t="s">
        <v>54</v>
      </c>
      <c r="F40" s="19" t="s">
        <v>54</v>
      </c>
      <c r="G40" s="35" t="s">
        <v>18</v>
      </c>
      <c r="H40" s="55"/>
      <c r="I40" s="55"/>
      <c r="J40" s="19" t="s">
        <v>19</v>
      </c>
      <c r="K40" s="19" t="s">
        <v>110</v>
      </c>
      <c r="L40" s="21">
        <f ca="1">$O$1-A40</f>
        <v>52</v>
      </c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>
      <c r="A41" s="235" t="s">
        <v>111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35" t="s">
        <v>112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35" t="s">
        <v>113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35" t="s">
        <v>114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98</v>
      </c>
      <c r="C45" s="14"/>
      <c r="D45" s="14"/>
      <c r="E45" s="19"/>
      <c r="F45" s="19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116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5"/>
      <c r="N46" s="23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58</v>
      </c>
      <c r="C47" s="14"/>
      <c r="D47" s="14"/>
      <c r="E47" s="16"/>
      <c r="F47" s="16"/>
      <c r="G47" s="17" t="s">
        <v>17</v>
      </c>
      <c r="H47" s="54"/>
      <c r="I47" s="56"/>
      <c r="J47" s="19" t="s">
        <v>19</v>
      </c>
      <c r="K47" s="19" t="s">
        <v>115</v>
      </c>
      <c r="L47" s="21"/>
      <c r="M47" s="21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117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5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120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121</v>
      </c>
      <c r="C50" s="47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70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124</v>
      </c>
      <c r="C52" s="14"/>
      <c r="D52" s="14"/>
      <c r="E52" s="19"/>
      <c r="F52" s="19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125</v>
      </c>
      <c r="C53" s="14"/>
      <c r="D53" s="14"/>
      <c r="E53" s="19"/>
      <c r="F53" s="19"/>
      <c r="G53" s="35" t="s">
        <v>17</v>
      </c>
      <c r="H53" s="55"/>
      <c r="I53" s="57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126</v>
      </c>
      <c r="C54" s="14"/>
      <c r="D54" s="14"/>
      <c r="E54" s="19"/>
      <c r="F54" s="19"/>
      <c r="G54" s="35" t="s">
        <v>17</v>
      </c>
      <c r="H54" s="58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128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129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130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130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132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92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121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126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104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87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98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101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95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2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37"/>
      <c r="B70" s="14" t="s">
        <v>133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24"/>
      <c r="B71" s="14" t="s">
        <v>55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134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135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136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132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137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138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139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37" t="s">
        <v>140</v>
      </c>
      <c r="B79" s="238"/>
      <c r="C79" s="238"/>
      <c r="D79" s="238"/>
      <c r="E79" s="238"/>
      <c r="F79" s="238"/>
      <c r="G79" s="238"/>
      <c r="H79" s="238"/>
      <c r="I79" s="238"/>
      <c r="J79" s="238"/>
      <c r="K79" s="238"/>
      <c r="L79" s="239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</sheetData>
  <mergeCells count="19">
    <mergeCell ref="A1:K1"/>
    <mergeCell ref="A3:L3"/>
    <mergeCell ref="D18:J18"/>
    <mergeCell ref="A26:L26"/>
    <mergeCell ref="M26:X26"/>
    <mergeCell ref="A31:L31"/>
    <mergeCell ref="M31:X31"/>
    <mergeCell ref="A41:L41"/>
    <mergeCell ref="A42:L42"/>
    <mergeCell ref="A43:L43"/>
    <mergeCell ref="A44:L44"/>
    <mergeCell ref="A79:L79"/>
    <mergeCell ref="A32:L32"/>
    <mergeCell ref="M32:X32"/>
    <mergeCell ref="A33:L33"/>
    <mergeCell ref="M33:X33"/>
    <mergeCell ref="A38:L38"/>
    <mergeCell ref="M38:X38"/>
    <mergeCell ref="A39:L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5.42578125" customWidth="1"/>
    <col min="9" max="9" width="14.85546875" customWidth="1"/>
    <col min="10" max="10" width="11.7109375" customWidth="1"/>
    <col min="11" max="11" width="29.42578125" customWidth="1"/>
    <col min="12" max="12" width="11" customWidth="1"/>
  </cols>
  <sheetData>
    <row r="1" spans="1:26" ht="12.75">
      <c r="A1" s="242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44623</v>
      </c>
      <c r="B4" s="14" t="s">
        <v>127</v>
      </c>
      <c r="C4" s="15" t="s">
        <v>175</v>
      </c>
      <c r="D4" s="15" t="s">
        <v>176</v>
      </c>
      <c r="E4" s="16" t="s">
        <v>123</v>
      </c>
      <c r="F4" s="16" t="s">
        <v>18</v>
      </c>
      <c r="G4" s="17" t="s">
        <v>18</v>
      </c>
      <c r="H4" s="54">
        <v>44624.542141203703</v>
      </c>
      <c r="I4" s="54">
        <v>44624.674108796295</v>
      </c>
      <c r="J4" s="20" t="s">
        <v>75</v>
      </c>
      <c r="K4" s="20" t="s">
        <v>166</v>
      </c>
      <c r="L4" s="21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>
      <c r="A5" s="13">
        <v>44624</v>
      </c>
      <c r="B5" s="15" t="s">
        <v>29</v>
      </c>
      <c r="C5" s="15" t="s">
        <v>177</v>
      </c>
      <c r="D5" s="15" t="s">
        <v>178</v>
      </c>
      <c r="E5" s="16" t="s">
        <v>17</v>
      </c>
      <c r="F5" s="16" t="s">
        <v>123</v>
      </c>
      <c r="G5" s="17" t="s">
        <v>123</v>
      </c>
      <c r="H5" s="54">
        <v>44624.387407407405</v>
      </c>
      <c r="I5" s="54">
        <v>44624.669421296298</v>
      </c>
      <c r="J5" s="20" t="s">
        <v>75</v>
      </c>
      <c r="K5" s="20" t="s">
        <v>179</v>
      </c>
      <c r="L5" s="21"/>
      <c r="M5" s="22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>
      <c r="A6" s="13">
        <v>44624</v>
      </c>
      <c r="B6" s="15" t="s">
        <v>21</v>
      </c>
      <c r="C6" s="15" t="s">
        <v>22</v>
      </c>
      <c r="D6" s="15" t="s">
        <v>180</v>
      </c>
      <c r="E6" s="16" t="s">
        <v>17</v>
      </c>
      <c r="F6" s="16" t="s">
        <v>18</v>
      </c>
      <c r="G6" s="17" t="s">
        <v>18</v>
      </c>
      <c r="H6" s="54">
        <v>44624.309942129628</v>
      </c>
      <c r="I6" s="54">
        <v>44624.665162037039</v>
      </c>
      <c r="J6" s="20" t="s">
        <v>75</v>
      </c>
      <c r="K6" s="20" t="s">
        <v>43</v>
      </c>
      <c r="L6" s="21"/>
      <c r="M6" s="22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>
      <c r="A7" s="13">
        <v>44624</v>
      </c>
      <c r="B7" s="15" t="s">
        <v>70</v>
      </c>
      <c r="C7" s="15" t="s">
        <v>26</v>
      </c>
      <c r="D7" s="15" t="s">
        <v>181</v>
      </c>
      <c r="E7" s="16" t="s">
        <v>17</v>
      </c>
      <c r="F7" s="16" t="s">
        <v>18</v>
      </c>
      <c r="G7" s="17" t="s">
        <v>18</v>
      </c>
      <c r="H7" s="54">
        <v>44624.346145833333</v>
      </c>
      <c r="I7" s="54">
        <v>44624.663171296299</v>
      </c>
      <c r="J7" s="20" t="s">
        <v>75</v>
      </c>
      <c r="K7" s="20" t="s">
        <v>182</v>
      </c>
      <c r="L7" s="21"/>
      <c r="M7" s="22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75">
      <c r="A8" s="28" t="s">
        <v>44</v>
      </c>
      <c r="B8" s="29" t="s">
        <v>45</v>
      </c>
      <c r="C8" s="29" t="s">
        <v>46</v>
      </c>
      <c r="D8" s="241" t="s">
        <v>47</v>
      </c>
      <c r="E8" s="238"/>
      <c r="F8" s="238"/>
      <c r="G8" s="238"/>
      <c r="H8" s="238"/>
      <c r="I8" s="238"/>
      <c r="J8" s="239"/>
      <c r="K8" s="29" t="s">
        <v>48</v>
      </c>
      <c r="L8" s="30" t="s">
        <v>49</v>
      </c>
      <c r="M8" s="31" t="s">
        <v>50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2.75">
      <c r="A9" s="43">
        <v>44623</v>
      </c>
      <c r="B9" s="60" t="s">
        <v>118</v>
      </c>
      <c r="C9" s="61" t="s">
        <v>165</v>
      </c>
      <c r="D9" s="61" t="s">
        <v>60</v>
      </c>
      <c r="E9" s="16" t="s">
        <v>54</v>
      </c>
      <c r="F9" s="16" t="s">
        <v>54</v>
      </c>
      <c r="G9" s="62" t="s">
        <v>18</v>
      </c>
      <c r="H9" s="63"/>
      <c r="I9" s="64"/>
      <c r="J9" s="65" t="s">
        <v>19</v>
      </c>
      <c r="K9" s="66" t="s">
        <v>166</v>
      </c>
      <c r="L9" s="21">
        <f t="shared" ref="L9:L17" ca="1" si="0">$O$1-A9</f>
        <v>39</v>
      </c>
      <c r="M9" s="21">
        <f t="shared" ref="M9:M17" ca="1" si="1">($O$1-A9)-1</f>
        <v>38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67">
        <v>44623</v>
      </c>
      <c r="B10" s="68" t="s">
        <v>117</v>
      </c>
      <c r="C10" s="69" t="s">
        <v>172</v>
      </c>
      <c r="D10" s="69" t="s">
        <v>173</v>
      </c>
      <c r="E10" s="16" t="s">
        <v>54</v>
      </c>
      <c r="F10" s="16" t="s">
        <v>54</v>
      </c>
      <c r="G10" s="62" t="s">
        <v>18</v>
      </c>
      <c r="H10" s="54"/>
      <c r="I10" s="54"/>
      <c r="J10" s="70" t="s">
        <v>19</v>
      </c>
      <c r="K10" s="71" t="s">
        <v>156</v>
      </c>
      <c r="L10" s="21">
        <f t="shared" ca="1" si="0"/>
        <v>39</v>
      </c>
      <c r="M10" s="21">
        <f t="shared" ca="1" si="1"/>
        <v>38</v>
      </c>
      <c r="N10" s="5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1:26" ht="12.75">
      <c r="A11" s="67">
        <v>44623</v>
      </c>
      <c r="B11" s="68" t="s">
        <v>51</v>
      </c>
      <c r="C11" s="69" t="s">
        <v>52</v>
      </c>
      <c r="D11" s="69" t="s">
        <v>53</v>
      </c>
      <c r="E11" s="16" t="s">
        <v>54</v>
      </c>
      <c r="F11" s="16" t="s">
        <v>54</v>
      </c>
      <c r="G11" s="62" t="s">
        <v>18</v>
      </c>
      <c r="H11" s="73"/>
      <c r="I11" s="74"/>
      <c r="J11" s="70" t="s">
        <v>19</v>
      </c>
      <c r="K11" s="71" t="s">
        <v>166</v>
      </c>
      <c r="L11" s="21">
        <f t="shared" ca="1" si="0"/>
        <v>39</v>
      </c>
      <c r="M11" s="21">
        <f t="shared" ca="1" si="1"/>
        <v>38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>
      <c r="A12" s="67">
        <v>44623</v>
      </c>
      <c r="B12" s="68" t="s">
        <v>167</v>
      </c>
      <c r="C12" s="69" t="s">
        <v>168</v>
      </c>
      <c r="D12" s="69" t="s">
        <v>169</v>
      </c>
      <c r="E12" s="16" t="s">
        <v>54</v>
      </c>
      <c r="F12" s="16" t="s">
        <v>54</v>
      </c>
      <c r="G12" s="62" t="s">
        <v>18</v>
      </c>
      <c r="H12" s="73"/>
      <c r="I12" s="74"/>
      <c r="J12" s="70" t="s">
        <v>19</v>
      </c>
      <c r="K12" s="71" t="s">
        <v>166</v>
      </c>
      <c r="L12" s="21">
        <f t="shared" ca="1" si="0"/>
        <v>39</v>
      </c>
      <c r="M12" s="21">
        <f t="shared" ca="1" si="1"/>
        <v>38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>
      <c r="A13" s="67">
        <v>44623</v>
      </c>
      <c r="B13" s="68" t="s">
        <v>116</v>
      </c>
      <c r="C13" s="69" t="s">
        <v>170</v>
      </c>
      <c r="D13" s="69" t="s">
        <v>171</v>
      </c>
      <c r="E13" s="16" t="s">
        <v>54</v>
      </c>
      <c r="F13" s="16" t="s">
        <v>54</v>
      </c>
      <c r="G13" s="62" t="s">
        <v>18</v>
      </c>
      <c r="H13" s="73"/>
      <c r="I13" s="74"/>
      <c r="J13" s="70" t="s">
        <v>19</v>
      </c>
      <c r="K13" s="71" t="s">
        <v>156</v>
      </c>
      <c r="L13" s="21">
        <f t="shared" ca="1" si="0"/>
        <v>39</v>
      </c>
      <c r="M13" s="21">
        <f t="shared" ca="1" si="1"/>
        <v>38</v>
      </c>
      <c r="N13" s="5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spans="1:26" ht="12.75">
      <c r="A14" s="67">
        <v>44623</v>
      </c>
      <c r="B14" s="68" t="s">
        <v>117</v>
      </c>
      <c r="C14" s="69" t="s">
        <v>172</v>
      </c>
      <c r="D14" s="69" t="s">
        <v>173</v>
      </c>
      <c r="E14" s="16" t="s">
        <v>54</v>
      </c>
      <c r="F14" s="16" t="s">
        <v>54</v>
      </c>
      <c r="G14" s="62" t="s">
        <v>18</v>
      </c>
      <c r="H14" s="54"/>
      <c r="I14" s="74"/>
      <c r="J14" s="70" t="s">
        <v>19</v>
      </c>
      <c r="K14" s="71" t="s">
        <v>156</v>
      </c>
      <c r="L14" s="21">
        <f t="shared" ca="1" si="0"/>
        <v>39</v>
      </c>
      <c r="M14" s="21">
        <f t="shared" ca="1" si="1"/>
        <v>38</v>
      </c>
      <c r="N14" s="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26" ht="12.75">
      <c r="A15" s="67">
        <v>44623</v>
      </c>
      <c r="B15" s="68" t="s">
        <v>55</v>
      </c>
      <c r="C15" s="69" t="s">
        <v>56</v>
      </c>
      <c r="D15" s="69" t="s">
        <v>174</v>
      </c>
      <c r="E15" s="16" t="s">
        <v>54</v>
      </c>
      <c r="F15" s="16" t="s">
        <v>54</v>
      </c>
      <c r="G15" s="62" t="s">
        <v>18</v>
      </c>
      <c r="H15" s="73"/>
      <c r="I15" s="74"/>
      <c r="J15" s="70" t="s">
        <v>19</v>
      </c>
      <c r="K15" s="71" t="s">
        <v>32</v>
      </c>
      <c r="L15" s="21">
        <f t="shared" ca="1" si="0"/>
        <v>39</v>
      </c>
      <c r="M15" s="21">
        <f t="shared" ca="1" si="1"/>
        <v>38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spans="1:26" ht="12.75">
      <c r="A16" s="67">
        <v>44623</v>
      </c>
      <c r="B16" s="68" t="s">
        <v>66</v>
      </c>
      <c r="C16" s="69" t="s">
        <v>67</v>
      </c>
      <c r="D16" s="69" t="s">
        <v>68</v>
      </c>
      <c r="E16" s="16" t="s">
        <v>54</v>
      </c>
      <c r="F16" s="16" t="s">
        <v>54</v>
      </c>
      <c r="G16" s="62" t="s">
        <v>18</v>
      </c>
      <c r="H16" s="73"/>
      <c r="I16" s="74"/>
      <c r="J16" s="70" t="s">
        <v>19</v>
      </c>
      <c r="K16" s="71" t="s">
        <v>32</v>
      </c>
      <c r="L16" s="21">
        <f t="shared" ca="1" si="0"/>
        <v>39</v>
      </c>
      <c r="M16" s="21">
        <f t="shared" ca="1" si="1"/>
        <v>38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13">
        <v>44622</v>
      </c>
      <c r="B17" s="14" t="s">
        <v>122</v>
      </c>
      <c r="C17" s="15" t="s">
        <v>141</v>
      </c>
      <c r="D17" s="15" t="s">
        <v>142</v>
      </c>
      <c r="E17" s="16" t="s">
        <v>54</v>
      </c>
      <c r="F17" s="16" t="s">
        <v>54</v>
      </c>
      <c r="G17" s="17" t="s">
        <v>18</v>
      </c>
      <c r="H17" s="54"/>
      <c r="I17" s="55"/>
      <c r="J17" s="19" t="s">
        <v>19</v>
      </c>
      <c r="K17" s="20" t="s">
        <v>32</v>
      </c>
      <c r="L17" s="21">
        <f t="shared" ca="1" si="0"/>
        <v>40</v>
      </c>
      <c r="M17" s="21">
        <f t="shared" ca="1" si="1"/>
        <v>39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.75" customHeight="1">
      <c r="A18" s="235" t="s">
        <v>149</v>
      </c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5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"/>
      <c r="Z18" s="23"/>
    </row>
    <row r="19" spans="1:26" ht="12.75">
      <c r="A19" s="13">
        <v>44622</v>
      </c>
      <c r="B19" s="14" t="s">
        <v>143</v>
      </c>
      <c r="C19" s="15" t="s">
        <v>144</v>
      </c>
      <c r="D19" s="15" t="s">
        <v>145</v>
      </c>
      <c r="E19" s="16" t="s">
        <v>18</v>
      </c>
      <c r="F19" s="16" t="s">
        <v>17</v>
      </c>
      <c r="G19" s="75" t="s">
        <v>17</v>
      </c>
      <c r="H19" s="54">
        <v>44624.256967592592</v>
      </c>
      <c r="I19" s="54">
        <v>44624.539606481485</v>
      </c>
      <c r="J19" s="65" t="s">
        <v>19</v>
      </c>
      <c r="K19" s="76" t="s">
        <v>151</v>
      </c>
      <c r="L19" s="21">
        <f t="shared" ref="L19:L23" ca="1" si="2">$O$1-A19</f>
        <v>40</v>
      </c>
      <c r="M19" s="21">
        <f t="shared" ref="M19:M23" ca="1" si="3">($O$1-A19)-1</f>
        <v>39</v>
      </c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>
      <c r="A20" s="13">
        <v>44622</v>
      </c>
      <c r="B20" s="14" t="s">
        <v>119</v>
      </c>
      <c r="C20" s="15" t="s">
        <v>146</v>
      </c>
      <c r="D20" s="15" t="s">
        <v>147</v>
      </c>
      <c r="E20" s="16" t="s">
        <v>18</v>
      </c>
      <c r="F20" s="16" t="s">
        <v>17</v>
      </c>
      <c r="G20" s="75" t="s">
        <v>17</v>
      </c>
      <c r="H20" s="54">
        <v>44624.258321759262</v>
      </c>
      <c r="I20" s="54">
        <v>44624.539606481485</v>
      </c>
      <c r="J20" s="65" t="s">
        <v>19</v>
      </c>
      <c r="K20" s="76" t="s">
        <v>150</v>
      </c>
      <c r="L20" s="21">
        <f t="shared" ca="1" si="2"/>
        <v>40</v>
      </c>
      <c r="M20" s="21">
        <f t="shared" ca="1" si="3"/>
        <v>39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2.75">
      <c r="A21" s="13">
        <v>44621</v>
      </c>
      <c r="B21" s="14" t="s">
        <v>33</v>
      </c>
      <c r="C21" s="15" t="s">
        <v>34</v>
      </c>
      <c r="D21" s="15" t="s">
        <v>35</v>
      </c>
      <c r="E21" s="16" t="s">
        <v>18</v>
      </c>
      <c r="F21" s="16" t="s">
        <v>17</v>
      </c>
      <c r="G21" s="75" t="s">
        <v>17</v>
      </c>
      <c r="H21" s="54">
        <v>44624.259687500002</v>
      </c>
      <c r="I21" s="54">
        <v>44624.539606481485</v>
      </c>
      <c r="J21" s="65" t="s">
        <v>19</v>
      </c>
      <c r="K21" s="76" t="s">
        <v>150</v>
      </c>
      <c r="L21" s="21">
        <f t="shared" ca="1" si="2"/>
        <v>41</v>
      </c>
      <c r="M21" s="21">
        <f t="shared" ca="1" si="3"/>
        <v>40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2.75">
      <c r="A22" s="13">
        <v>44621</v>
      </c>
      <c r="B22" s="14" t="s">
        <v>14</v>
      </c>
      <c r="C22" s="15" t="s">
        <v>15</v>
      </c>
      <c r="D22" s="15" t="s">
        <v>16</v>
      </c>
      <c r="E22" s="16" t="s">
        <v>18</v>
      </c>
      <c r="F22" s="16" t="s">
        <v>17</v>
      </c>
      <c r="G22" s="75" t="s">
        <v>17</v>
      </c>
      <c r="H22" s="54">
        <v>44624.260995370372</v>
      </c>
      <c r="I22" s="54">
        <v>44624.539606481485</v>
      </c>
      <c r="J22" s="65" t="s">
        <v>19</v>
      </c>
      <c r="K22" s="76" t="s">
        <v>151</v>
      </c>
      <c r="L22" s="21">
        <f t="shared" ca="1" si="2"/>
        <v>41</v>
      </c>
      <c r="M22" s="21">
        <f t="shared" ca="1" si="3"/>
        <v>40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2.75">
      <c r="A23" s="77">
        <v>44624</v>
      </c>
      <c r="B23" s="14" t="s">
        <v>39</v>
      </c>
      <c r="C23" s="15" t="s">
        <v>40</v>
      </c>
      <c r="D23" s="15" t="s">
        <v>41</v>
      </c>
      <c r="E23" s="16" t="s">
        <v>18</v>
      </c>
      <c r="F23" s="16" t="s">
        <v>17</v>
      </c>
      <c r="G23" s="75" t="s">
        <v>17</v>
      </c>
      <c r="H23" s="54">
        <v>44624.263379629629</v>
      </c>
      <c r="I23" s="54">
        <v>44624.539606481485</v>
      </c>
      <c r="J23" s="65" t="s">
        <v>19</v>
      </c>
      <c r="K23" s="76" t="s">
        <v>150</v>
      </c>
      <c r="L23" s="21">
        <f t="shared" ca="1" si="2"/>
        <v>38</v>
      </c>
      <c r="M23" s="21">
        <f t="shared" ca="1" si="3"/>
        <v>37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2.75">
      <c r="A24" s="77">
        <v>44624</v>
      </c>
      <c r="B24" s="14" t="s">
        <v>62</v>
      </c>
      <c r="C24" s="14" t="s">
        <v>63</v>
      </c>
      <c r="D24" s="14" t="s">
        <v>64</v>
      </c>
      <c r="E24" s="16" t="s">
        <v>18</v>
      </c>
      <c r="F24" s="16" t="s">
        <v>17</v>
      </c>
      <c r="G24" s="75" t="s">
        <v>17</v>
      </c>
      <c r="H24" s="54">
        <v>44624.320324074077</v>
      </c>
      <c r="I24" s="54">
        <v>44624.667743055557</v>
      </c>
      <c r="J24" s="65" t="s">
        <v>19</v>
      </c>
      <c r="K24" s="76" t="s">
        <v>151</v>
      </c>
      <c r="L24" s="16">
        <v>4</v>
      </c>
      <c r="M24" s="16">
        <v>3</v>
      </c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2.75">
      <c r="A25" s="77">
        <v>44624</v>
      </c>
      <c r="B25" s="60" t="s">
        <v>98</v>
      </c>
      <c r="C25" s="61" t="s">
        <v>99</v>
      </c>
      <c r="D25" s="61" t="s">
        <v>100</v>
      </c>
      <c r="E25" s="16" t="s">
        <v>18</v>
      </c>
      <c r="F25" s="16" t="s">
        <v>123</v>
      </c>
      <c r="G25" s="78" t="s">
        <v>123</v>
      </c>
      <c r="H25" s="54">
        <v>44624.575243055559</v>
      </c>
      <c r="I25" s="54">
        <v>44624.782210648147</v>
      </c>
      <c r="J25" s="65" t="s">
        <v>19</v>
      </c>
      <c r="K25" s="76" t="s">
        <v>151</v>
      </c>
      <c r="L25" s="65">
        <f t="shared" ref="L25:L31" ca="1" si="4">$O$1-A25</f>
        <v>38</v>
      </c>
      <c r="M25" s="65">
        <f t="shared" ref="M25:M31" ca="1" si="5">($O$1-A25)-1</f>
        <v>37</v>
      </c>
      <c r="N25" s="5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1:26" ht="12.75">
      <c r="A26" s="77">
        <v>44624</v>
      </c>
      <c r="B26" s="68" t="s">
        <v>95</v>
      </c>
      <c r="C26" s="69" t="s">
        <v>96</v>
      </c>
      <c r="D26" s="69" t="s">
        <v>97</v>
      </c>
      <c r="E26" s="16" t="s">
        <v>18</v>
      </c>
      <c r="F26" s="79" t="s">
        <v>183</v>
      </c>
      <c r="G26" s="80" t="s">
        <v>183</v>
      </c>
      <c r="H26" s="54">
        <v>44624.572094907409</v>
      </c>
      <c r="I26" s="54">
        <v>44624.645162037035</v>
      </c>
      <c r="J26" s="65" t="s">
        <v>19</v>
      </c>
      <c r="K26" s="76" t="s">
        <v>151</v>
      </c>
      <c r="L26" s="70">
        <f t="shared" ca="1" si="4"/>
        <v>38</v>
      </c>
      <c r="M26" s="70">
        <f t="shared" ca="1" si="5"/>
        <v>37</v>
      </c>
      <c r="N26" s="5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spans="1:26" ht="12.75">
      <c r="A27" s="77">
        <v>44624</v>
      </c>
      <c r="B27" s="68" t="s">
        <v>87</v>
      </c>
      <c r="C27" s="69" t="s">
        <v>88</v>
      </c>
      <c r="D27" s="69" t="s">
        <v>89</v>
      </c>
      <c r="E27" s="79" t="s">
        <v>18</v>
      </c>
      <c r="F27" s="79" t="s">
        <v>183</v>
      </c>
      <c r="G27" s="80" t="s">
        <v>183</v>
      </c>
      <c r="H27" s="54">
        <v>44624.574467592596</v>
      </c>
      <c r="I27" s="54">
        <v>44624.647523148145</v>
      </c>
      <c r="J27" s="70" t="s">
        <v>19</v>
      </c>
      <c r="K27" s="76" t="s">
        <v>151</v>
      </c>
      <c r="L27" s="70">
        <f t="shared" ca="1" si="4"/>
        <v>38</v>
      </c>
      <c r="M27" s="70">
        <f t="shared" ca="1" si="5"/>
        <v>37</v>
      </c>
      <c r="N27" s="5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spans="1:26" ht="12.75">
      <c r="A28" s="77">
        <v>44624</v>
      </c>
      <c r="B28" s="68" t="s">
        <v>104</v>
      </c>
      <c r="C28" s="69" t="s">
        <v>105</v>
      </c>
      <c r="D28" s="69" t="s">
        <v>106</v>
      </c>
      <c r="E28" s="79" t="s">
        <v>18</v>
      </c>
      <c r="F28" s="16" t="s">
        <v>123</v>
      </c>
      <c r="G28" s="80" t="s">
        <v>123</v>
      </c>
      <c r="H28" s="54">
        <v>44624.467060185183</v>
      </c>
      <c r="I28" s="81">
        <v>44624.778182870374</v>
      </c>
      <c r="J28" s="19" t="s">
        <v>19</v>
      </c>
      <c r="K28" s="76" t="s">
        <v>151</v>
      </c>
      <c r="L28" s="21">
        <f t="shared" ca="1" si="4"/>
        <v>38</v>
      </c>
      <c r="M28" s="21">
        <f t="shared" ca="1" si="5"/>
        <v>37</v>
      </c>
      <c r="N28" s="5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 ht="12.75">
      <c r="A29" s="77">
        <v>44624</v>
      </c>
      <c r="B29" s="68" t="s">
        <v>92</v>
      </c>
      <c r="C29" s="69" t="s">
        <v>93</v>
      </c>
      <c r="D29" s="69" t="s">
        <v>94</v>
      </c>
      <c r="E29" s="79" t="s">
        <v>18</v>
      </c>
      <c r="F29" s="16" t="s">
        <v>123</v>
      </c>
      <c r="G29" s="80" t="s">
        <v>123</v>
      </c>
      <c r="H29" s="54">
        <v>44624.573935185188</v>
      </c>
      <c r="I29" s="54">
        <v>44624.778819444444</v>
      </c>
      <c r="J29" s="19" t="s">
        <v>19</v>
      </c>
      <c r="K29" s="76" t="s">
        <v>151</v>
      </c>
      <c r="L29" s="21">
        <f t="shared" ca="1" si="4"/>
        <v>38</v>
      </c>
      <c r="M29" s="21">
        <f t="shared" ca="1" si="5"/>
        <v>37</v>
      </c>
      <c r="N29" s="5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 ht="12.75">
      <c r="A30" s="77">
        <v>44624</v>
      </c>
      <c r="B30" s="68" t="s">
        <v>101</v>
      </c>
      <c r="C30" s="69" t="s">
        <v>102</v>
      </c>
      <c r="D30" s="69" t="s">
        <v>103</v>
      </c>
      <c r="E30" s="79" t="s">
        <v>18</v>
      </c>
      <c r="F30" s="16" t="s">
        <v>183</v>
      </c>
      <c r="G30" s="80" t="s">
        <v>183</v>
      </c>
      <c r="H30" s="54">
        <v>44624.57503472222</v>
      </c>
      <c r="I30" s="54">
        <v>44624.644560185188</v>
      </c>
      <c r="J30" s="19" t="s">
        <v>19</v>
      </c>
      <c r="K30" s="76" t="s">
        <v>151</v>
      </c>
      <c r="L30" s="21">
        <f t="shared" ca="1" si="4"/>
        <v>38</v>
      </c>
      <c r="M30" s="21">
        <f t="shared" ca="1" si="5"/>
        <v>37</v>
      </c>
      <c r="N30" s="5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spans="1:26" ht="12.75">
      <c r="A31" s="77">
        <v>44624</v>
      </c>
      <c r="B31" s="68" t="s">
        <v>87</v>
      </c>
      <c r="C31" s="69" t="s">
        <v>88</v>
      </c>
      <c r="D31" s="69" t="s">
        <v>89</v>
      </c>
      <c r="E31" s="79" t="s">
        <v>18</v>
      </c>
      <c r="F31" s="16" t="s">
        <v>183</v>
      </c>
      <c r="G31" s="80" t="s">
        <v>183</v>
      </c>
      <c r="H31" s="54">
        <v>44624.576851851853</v>
      </c>
      <c r="I31" s="54">
        <v>44624.647523148145</v>
      </c>
      <c r="J31" s="19" t="s">
        <v>19</v>
      </c>
      <c r="K31" s="76" t="s">
        <v>151</v>
      </c>
      <c r="L31" s="21">
        <f t="shared" ca="1" si="4"/>
        <v>38</v>
      </c>
      <c r="M31" s="21">
        <f t="shared" ca="1" si="5"/>
        <v>37</v>
      </c>
      <c r="N31" s="5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spans="1:26" ht="12.75">
      <c r="A32" s="77">
        <v>44624</v>
      </c>
      <c r="B32" s="61" t="s">
        <v>95</v>
      </c>
      <c r="C32" s="61" t="s">
        <v>96</v>
      </c>
      <c r="D32" s="61" t="s">
        <v>97</v>
      </c>
      <c r="E32" s="79" t="s">
        <v>18</v>
      </c>
      <c r="F32" s="16" t="s">
        <v>183</v>
      </c>
      <c r="G32" s="80" t="s">
        <v>183</v>
      </c>
      <c r="H32" s="54">
        <v>44624.57885416667</v>
      </c>
      <c r="I32" s="54">
        <v>44624.645162037035</v>
      </c>
      <c r="J32" s="82" t="s">
        <v>19</v>
      </c>
      <c r="K32" s="76" t="s">
        <v>151</v>
      </c>
      <c r="L32" s="83">
        <v>5</v>
      </c>
      <c r="M32" s="83">
        <v>4</v>
      </c>
      <c r="N32" s="5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spans="1:26" ht="12.75">
      <c r="A33" s="77">
        <v>44624</v>
      </c>
      <c r="B33" s="60" t="s">
        <v>98</v>
      </c>
      <c r="C33" s="61" t="s">
        <v>99</v>
      </c>
      <c r="D33" s="61" t="s">
        <v>100</v>
      </c>
      <c r="E33" s="79" t="s">
        <v>18</v>
      </c>
      <c r="F33" s="16" t="s">
        <v>123</v>
      </c>
      <c r="G33" s="78" t="s">
        <v>123</v>
      </c>
      <c r="H33" s="54">
        <v>44624.58079861111</v>
      </c>
      <c r="I33" s="54">
        <v>44624.782210648147</v>
      </c>
      <c r="J33" s="19" t="s">
        <v>19</v>
      </c>
      <c r="K33" s="76" t="s">
        <v>184</v>
      </c>
      <c r="L33" s="21">
        <f ca="1">$O$1-A33</f>
        <v>38</v>
      </c>
      <c r="M33" s="21">
        <f ca="1">($O$1-A33)-1</f>
        <v>37</v>
      </c>
      <c r="N33" s="5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spans="1:26" ht="15">
      <c r="A34" s="235" t="s">
        <v>69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2.75">
      <c r="A35" s="13">
        <v>44624</v>
      </c>
      <c r="B35" s="15" t="s">
        <v>185</v>
      </c>
      <c r="C35" s="15" t="s">
        <v>80</v>
      </c>
      <c r="D35" s="15" t="s">
        <v>186</v>
      </c>
      <c r="E35" s="16" t="s">
        <v>73</v>
      </c>
      <c r="F35" s="16" t="s">
        <v>17</v>
      </c>
      <c r="G35" s="17" t="s">
        <v>187</v>
      </c>
      <c r="H35" s="54">
        <v>44624.248206018521</v>
      </c>
      <c r="I35" s="49"/>
      <c r="J35" s="20" t="s">
        <v>75</v>
      </c>
      <c r="K35" s="20" t="s">
        <v>32</v>
      </c>
      <c r="L35" s="21">
        <f t="shared" ref="L35:L37" ca="1" si="6">$O$1-A35</f>
        <v>38</v>
      </c>
      <c r="M35" s="21">
        <f t="shared" ref="M35:M37" ca="1" si="7">($O$1-A35)-1</f>
        <v>37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13">
        <v>44624</v>
      </c>
      <c r="B36" s="15" t="s">
        <v>188</v>
      </c>
      <c r="C36" s="15"/>
      <c r="D36" s="16" t="s">
        <v>189</v>
      </c>
      <c r="E36" s="16" t="s">
        <v>73</v>
      </c>
      <c r="F36" s="16" t="s">
        <v>17</v>
      </c>
      <c r="G36" s="17" t="s">
        <v>190</v>
      </c>
      <c r="H36" s="54">
        <v>44624.25</v>
      </c>
      <c r="I36" s="49"/>
      <c r="J36" s="20" t="s">
        <v>75</v>
      </c>
      <c r="K36" s="20" t="s">
        <v>32</v>
      </c>
      <c r="L36" s="21">
        <f t="shared" ca="1" si="6"/>
        <v>38</v>
      </c>
      <c r="M36" s="21">
        <f t="shared" ca="1" si="7"/>
        <v>37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13">
        <v>44624</v>
      </c>
      <c r="B37" s="15" t="s">
        <v>76</v>
      </c>
      <c r="C37" s="15" t="s">
        <v>191</v>
      </c>
      <c r="D37" s="16" t="s">
        <v>192</v>
      </c>
      <c r="E37" s="16" t="s">
        <v>73</v>
      </c>
      <c r="F37" s="16" t="s">
        <v>17</v>
      </c>
      <c r="G37" s="17" t="s">
        <v>187</v>
      </c>
      <c r="H37" s="54">
        <v>44624.254155092596</v>
      </c>
      <c r="I37" s="49"/>
      <c r="J37" s="20" t="s">
        <v>19</v>
      </c>
      <c r="K37" s="20" t="s">
        <v>32</v>
      </c>
      <c r="L37" s="21">
        <f t="shared" ca="1" si="6"/>
        <v>38</v>
      </c>
      <c r="M37" s="21">
        <f t="shared" ca="1" si="7"/>
        <v>37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35" t="s">
        <v>84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5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"/>
      <c r="Z38" s="23"/>
    </row>
    <row r="39" spans="1:26" ht="15">
      <c r="A39" s="235" t="s">
        <v>85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5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"/>
      <c r="Z39" s="23"/>
    </row>
    <row r="40" spans="1:26" ht="12.75">
      <c r="A40" s="13"/>
      <c r="B40" s="15"/>
      <c r="C40" s="14"/>
      <c r="D40" s="15"/>
      <c r="E40" s="20"/>
      <c r="F40" s="20"/>
      <c r="G40" s="17"/>
      <c r="H40" s="54"/>
      <c r="I40" s="55"/>
      <c r="J40" s="20"/>
      <c r="K40" s="20"/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3"/>
      <c r="B41" s="15"/>
      <c r="C41" s="14"/>
      <c r="D41" s="15"/>
      <c r="E41" s="20"/>
      <c r="F41" s="20"/>
      <c r="G41" s="17"/>
      <c r="H41" s="54"/>
      <c r="I41" s="55"/>
      <c r="J41" s="20"/>
      <c r="K41" s="20"/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13"/>
      <c r="B42" s="15"/>
      <c r="C42" s="14"/>
      <c r="D42" s="15"/>
      <c r="E42" s="20"/>
      <c r="F42" s="20"/>
      <c r="G42" s="17"/>
      <c r="H42" s="54"/>
      <c r="I42" s="55"/>
      <c r="J42" s="20"/>
      <c r="K42" s="20"/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13"/>
      <c r="B43" s="15"/>
      <c r="C43" s="14"/>
      <c r="D43" s="15"/>
      <c r="E43" s="20"/>
      <c r="F43" s="20"/>
      <c r="G43" s="17"/>
      <c r="H43" s="54"/>
      <c r="I43" s="55"/>
      <c r="J43" s="20"/>
      <c r="K43" s="20"/>
      <c r="L43" s="21"/>
      <c r="M43" s="2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>
      <c r="A44" s="235" t="s">
        <v>86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5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"/>
      <c r="Z44" s="23"/>
    </row>
    <row r="45" spans="1:26" ht="15">
      <c r="A45" s="235" t="s">
        <v>107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>
        <v>44610</v>
      </c>
      <c r="B46" s="14" t="s">
        <v>108</v>
      </c>
      <c r="C46" s="14"/>
      <c r="D46" s="14" t="s">
        <v>109</v>
      </c>
      <c r="E46" s="19" t="s">
        <v>54</v>
      </c>
      <c r="F46" s="19" t="s">
        <v>54</v>
      </c>
      <c r="G46" s="35" t="s">
        <v>18</v>
      </c>
      <c r="H46" s="55"/>
      <c r="I46" s="55"/>
      <c r="J46" s="19" t="s">
        <v>19</v>
      </c>
      <c r="K46" s="19" t="s">
        <v>110</v>
      </c>
      <c r="L46" s="21">
        <f ca="1">$O$1-A46</f>
        <v>52</v>
      </c>
      <c r="M46" s="25"/>
      <c r="N46" s="23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>
      <c r="A47" s="235" t="s">
        <v>111</v>
      </c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35" t="s">
        <v>112</v>
      </c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">
      <c r="A49" s="235" t="s">
        <v>113</v>
      </c>
      <c r="B49" s="236"/>
      <c r="C49" s="236"/>
      <c r="D49" s="236"/>
      <c r="E49" s="236"/>
      <c r="F49" s="236"/>
      <c r="G49" s="236"/>
      <c r="H49" s="236"/>
      <c r="I49" s="236"/>
      <c r="J49" s="236"/>
      <c r="K49" s="236"/>
      <c r="L49" s="236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">
      <c r="A50" s="235" t="s">
        <v>114</v>
      </c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98</v>
      </c>
      <c r="C51" s="14"/>
      <c r="D51" s="14"/>
      <c r="E51" s="19"/>
      <c r="F51" s="19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116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58</v>
      </c>
      <c r="C53" s="14"/>
      <c r="D53" s="14"/>
      <c r="E53" s="16"/>
      <c r="F53" s="16"/>
      <c r="G53" s="17" t="s">
        <v>17</v>
      </c>
      <c r="H53" s="54"/>
      <c r="I53" s="56"/>
      <c r="J53" s="19" t="s">
        <v>19</v>
      </c>
      <c r="K53" s="19" t="s">
        <v>115</v>
      </c>
      <c r="L53" s="21"/>
      <c r="M53" s="21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117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3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120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121</v>
      </c>
      <c r="C56" s="47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70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37"/>
      <c r="B58" s="14" t="s">
        <v>124</v>
      </c>
      <c r="C58" s="14"/>
      <c r="D58" s="14"/>
      <c r="E58" s="19"/>
      <c r="F58" s="19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2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125</v>
      </c>
      <c r="C59" s="14"/>
      <c r="D59" s="14"/>
      <c r="E59" s="19"/>
      <c r="F59" s="19"/>
      <c r="G59" s="35" t="s">
        <v>17</v>
      </c>
      <c r="H59" s="55"/>
      <c r="I59" s="57"/>
      <c r="J59" s="19" t="s">
        <v>19</v>
      </c>
      <c r="K59" s="19" t="s">
        <v>115</v>
      </c>
      <c r="L59" s="21"/>
      <c r="M59" s="22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126</v>
      </c>
      <c r="C60" s="14"/>
      <c r="D60" s="14"/>
      <c r="E60" s="19"/>
      <c r="F60" s="19"/>
      <c r="G60" s="35" t="s">
        <v>17</v>
      </c>
      <c r="H60" s="58"/>
      <c r="I60" s="55"/>
      <c r="J60" s="19" t="s">
        <v>19</v>
      </c>
      <c r="K60" s="19" t="s">
        <v>115</v>
      </c>
      <c r="L60" s="21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128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129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130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131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130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132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126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24"/>
      <c r="B68" s="14" t="s">
        <v>92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121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126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45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104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87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98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37"/>
      <c r="B74" s="14" t="s">
        <v>101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37"/>
      <c r="B75" s="14" t="s">
        <v>95</v>
      </c>
      <c r="C75" s="14"/>
      <c r="D75" s="14"/>
      <c r="E75" s="21"/>
      <c r="F75" s="21"/>
      <c r="G75" s="35" t="s">
        <v>17</v>
      </c>
      <c r="H75" s="55"/>
      <c r="I75" s="55"/>
      <c r="J75" s="19" t="s">
        <v>19</v>
      </c>
      <c r="K75" s="19" t="s">
        <v>115</v>
      </c>
      <c r="L75" s="21"/>
      <c r="M75" s="22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37"/>
      <c r="B76" s="14" t="s">
        <v>133</v>
      </c>
      <c r="C76" s="14"/>
      <c r="D76" s="14"/>
      <c r="E76" s="21"/>
      <c r="F76" s="21"/>
      <c r="G76" s="35" t="s">
        <v>17</v>
      </c>
      <c r="H76" s="55"/>
      <c r="I76" s="55"/>
      <c r="J76" s="19" t="s">
        <v>19</v>
      </c>
      <c r="K76" s="19" t="s">
        <v>115</v>
      </c>
      <c r="L76" s="21"/>
      <c r="M76" s="25"/>
      <c r="N76" s="23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>
      <c r="A77" s="24"/>
      <c r="B77" s="14" t="s">
        <v>55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134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135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136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132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137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4"/>
      <c r="B83" s="14" t="s">
        <v>138</v>
      </c>
      <c r="C83" s="47"/>
      <c r="D83" s="47"/>
      <c r="E83" s="24"/>
      <c r="F83" s="24"/>
      <c r="G83" s="35" t="s">
        <v>17</v>
      </c>
      <c r="H83" s="19"/>
      <c r="I83" s="19"/>
      <c r="J83" s="19" t="s">
        <v>19</v>
      </c>
      <c r="K83" s="19" t="s">
        <v>115</v>
      </c>
      <c r="L83" s="24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A84" s="24"/>
      <c r="B84" s="14" t="s">
        <v>139</v>
      </c>
      <c r="C84" s="47"/>
      <c r="D84" s="47"/>
      <c r="E84" s="24"/>
      <c r="F84" s="24"/>
      <c r="G84" s="35" t="s">
        <v>17</v>
      </c>
      <c r="H84" s="19"/>
      <c r="I84" s="19"/>
      <c r="J84" s="19" t="s">
        <v>19</v>
      </c>
      <c r="K84" s="19" t="s">
        <v>115</v>
      </c>
      <c r="L84" s="24"/>
      <c r="M84" s="44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>
      <c r="A85" s="237" t="s">
        <v>140</v>
      </c>
      <c r="B85" s="238"/>
      <c r="C85" s="238"/>
      <c r="D85" s="238"/>
      <c r="E85" s="238"/>
      <c r="F85" s="238"/>
      <c r="G85" s="238"/>
      <c r="H85" s="238"/>
      <c r="I85" s="238"/>
      <c r="J85" s="238"/>
      <c r="K85" s="238"/>
      <c r="L85" s="239"/>
      <c r="M85" s="44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  <row r="1013" spans="8:9" ht="12.75">
      <c r="H1013" s="59"/>
      <c r="I1013" s="59"/>
    </row>
    <row r="1014" spans="8:9" ht="12.75">
      <c r="H1014" s="59"/>
      <c r="I1014" s="59"/>
    </row>
  </sheetData>
  <mergeCells count="19">
    <mergeCell ref="A1:K1"/>
    <mergeCell ref="A3:L3"/>
    <mergeCell ref="D8:J8"/>
    <mergeCell ref="A18:L18"/>
    <mergeCell ref="M18:X18"/>
    <mergeCell ref="A34:L34"/>
    <mergeCell ref="M34:X34"/>
    <mergeCell ref="A47:L47"/>
    <mergeCell ref="A48:L48"/>
    <mergeCell ref="A49:L49"/>
    <mergeCell ref="A50:L50"/>
    <mergeCell ref="A85:L85"/>
    <mergeCell ref="A38:L38"/>
    <mergeCell ref="M38:X38"/>
    <mergeCell ref="A39:L39"/>
    <mergeCell ref="M39:X39"/>
    <mergeCell ref="A44:L44"/>
    <mergeCell ref="M44:X44"/>
    <mergeCell ref="A45:L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002"/>
  <sheetViews>
    <sheetView workbookViewId="0"/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5.42578125" customWidth="1"/>
    <col min="9" max="9" width="14.85546875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36" ht="15.75" customHeight="1">
      <c r="A1" s="240" t="s">
        <v>193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75" customHeight="1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2.75">
      <c r="A4" s="13">
        <v>44625</v>
      </c>
      <c r="B4" s="60" t="s">
        <v>14</v>
      </c>
      <c r="C4" s="60" t="s">
        <v>194</v>
      </c>
      <c r="D4" s="60" t="s">
        <v>16</v>
      </c>
      <c r="E4" s="60" t="s">
        <v>17</v>
      </c>
      <c r="F4" s="76" t="s">
        <v>123</v>
      </c>
      <c r="G4" s="84" t="s">
        <v>123</v>
      </c>
      <c r="H4" s="54">
        <v>44625.507280092592</v>
      </c>
      <c r="I4" s="54">
        <v>44625.811238425929</v>
      </c>
      <c r="J4" s="85" t="s">
        <v>75</v>
      </c>
      <c r="K4" s="85" t="s">
        <v>195</v>
      </c>
      <c r="L4" s="65"/>
      <c r="M4" s="86"/>
      <c r="N4" s="87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</row>
    <row r="5" spans="1:36" ht="12.75">
      <c r="A5" s="13">
        <v>44625</v>
      </c>
      <c r="B5" s="60" t="s">
        <v>62</v>
      </c>
      <c r="C5" s="60" t="s">
        <v>15</v>
      </c>
      <c r="D5" s="60" t="s">
        <v>196</v>
      </c>
      <c r="E5" s="60" t="s">
        <v>17</v>
      </c>
      <c r="F5" s="76" t="s">
        <v>123</v>
      </c>
      <c r="G5" s="84" t="s">
        <v>123</v>
      </c>
      <c r="H5" s="54">
        <v>44625.499976851854</v>
      </c>
      <c r="I5" s="54">
        <v>44625.812569444446</v>
      </c>
      <c r="J5" s="85" t="s">
        <v>75</v>
      </c>
      <c r="K5" s="20" t="s">
        <v>197</v>
      </c>
      <c r="L5" s="21"/>
      <c r="M5" s="22"/>
      <c r="N5" s="88" t="s">
        <v>198</v>
      </c>
      <c r="O5" s="81">
        <v>44624.668437499997</v>
      </c>
      <c r="P5" s="87" t="s">
        <v>199</v>
      </c>
      <c r="Q5" s="81">
        <v>44625.409085648149</v>
      </c>
      <c r="R5" s="87" t="s">
        <v>200</v>
      </c>
      <c r="S5" s="81">
        <v>44625.521504629629</v>
      </c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6" ht="15.75" customHeight="1">
      <c r="A6" s="235" t="s">
        <v>47</v>
      </c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11"/>
      <c r="N6" s="11"/>
      <c r="O6" s="1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6" ht="12.75">
      <c r="A7" s="13">
        <v>44625</v>
      </c>
      <c r="B7" s="60" t="s">
        <v>119</v>
      </c>
      <c r="C7" s="61" t="s">
        <v>37</v>
      </c>
      <c r="D7" s="61" t="s">
        <v>147</v>
      </c>
      <c r="E7" s="16" t="s">
        <v>54</v>
      </c>
      <c r="F7" s="16" t="s">
        <v>54</v>
      </c>
      <c r="G7" s="84" t="s">
        <v>18</v>
      </c>
      <c r="H7" s="54">
        <v>44625.33284722222</v>
      </c>
      <c r="I7" s="54">
        <v>44625.679108796299</v>
      </c>
      <c r="J7" s="65" t="s">
        <v>19</v>
      </c>
      <c r="K7" s="20" t="s">
        <v>197</v>
      </c>
      <c r="L7" s="21"/>
      <c r="M7" s="22"/>
      <c r="N7" s="87" t="s">
        <v>201</v>
      </c>
      <c r="O7" s="81">
        <v>44624.654074074075</v>
      </c>
      <c r="P7" s="87" t="s">
        <v>202</v>
      </c>
      <c r="Q7" s="81">
        <v>44625.395474537036</v>
      </c>
      <c r="R7" s="87" t="s">
        <v>203</v>
      </c>
      <c r="S7" s="81">
        <v>44625.521111111113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</row>
    <row r="8" spans="1:36" ht="12.75">
      <c r="A8" s="43">
        <v>44624</v>
      </c>
      <c r="B8" s="60" t="s">
        <v>29</v>
      </c>
      <c r="C8" s="61" t="s">
        <v>177</v>
      </c>
      <c r="D8" s="61" t="s">
        <v>178</v>
      </c>
      <c r="E8" s="16" t="s">
        <v>54</v>
      </c>
      <c r="F8" s="16" t="s">
        <v>54</v>
      </c>
      <c r="G8" s="78" t="s">
        <v>18</v>
      </c>
      <c r="H8" s="54">
        <v>44625.439988425926</v>
      </c>
      <c r="I8" s="54">
        <v>44625.682881944442</v>
      </c>
      <c r="J8" s="65" t="s">
        <v>19</v>
      </c>
      <c r="K8" s="66" t="s">
        <v>179</v>
      </c>
      <c r="L8" s="89"/>
      <c r="M8" s="9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2.75">
      <c r="A9" s="43">
        <v>44625</v>
      </c>
      <c r="B9" s="60" t="s">
        <v>25</v>
      </c>
      <c r="C9" s="61"/>
      <c r="D9" s="61" t="s">
        <v>27</v>
      </c>
      <c r="E9" s="16" t="s">
        <v>54</v>
      </c>
      <c r="F9" s="16" t="s">
        <v>54</v>
      </c>
      <c r="G9" s="62" t="s">
        <v>18</v>
      </c>
      <c r="H9" s="63">
        <v>44625.321967592594</v>
      </c>
      <c r="I9" s="63">
        <v>44625.681273148148</v>
      </c>
      <c r="J9" s="65" t="s">
        <v>19</v>
      </c>
      <c r="K9" s="66" t="s">
        <v>195</v>
      </c>
      <c r="L9" s="89"/>
      <c r="M9" s="90"/>
      <c r="N9" s="9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2.75">
      <c r="A10" s="67">
        <v>44625</v>
      </c>
      <c r="B10" s="68" t="s">
        <v>143</v>
      </c>
      <c r="C10" s="69" t="s">
        <v>144</v>
      </c>
      <c r="D10" s="69" t="s">
        <v>145</v>
      </c>
      <c r="E10" s="16" t="s">
        <v>54</v>
      </c>
      <c r="F10" s="16" t="s">
        <v>54</v>
      </c>
      <c r="G10" s="92" t="s">
        <v>18</v>
      </c>
      <c r="H10" s="73">
        <v>44625.307939814818</v>
      </c>
      <c r="I10" s="73">
        <v>44625.689525462964</v>
      </c>
      <c r="J10" s="65" t="s">
        <v>19</v>
      </c>
      <c r="K10" s="71" t="s">
        <v>195</v>
      </c>
      <c r="L10" s="93"/>
      <c r="M10" s="94"/>
      <c r="N10" s="9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2.75">
      <c r="A11" s="67">
        <v>44625</v>
      </c>
      <c r="B11" s="68" t="s">
        <v>33</v>
      </c>
      <c r="C11" s="69" t="s">
        <v>34</v>
      </c>
      <c r="D11" s="69" t="s">
        <v>35</v>
      </c>
      <c r="E11" s="16" t="s">
        <v>54</v>
      </c>
      <c r="F11" s="16" t="s">
        <v>54</v>
      </c>
      <c r="G11" s="92" t="s">
        <v>18</v>
      </c>
      <c r="H11" s="73">
        <v>44625.33284722222</v>
      </c>
      <c r="I11" s="73">
        <v>44625.668703703705</v>
      </c>
      <c r="J11" s="65" t="s">
        <v>19</v>
      </c>
      <c r="K11" s="71" t="s">
        <v>195</v>
      </c>
      <c r="L11" s="93"/>
      <c r="M11" s="94"/>
      <c r="N11" s="9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2.75">
      <c r="A12" s="13">
        <v>44625</v>
      </c>
      <c r="B12" s="60" t="s">
        <v>119</v>
      </c>
      <c r="C12" s="61" t="s">
        <v>37</v>
      </c>
      <c r="D12" s="61" t="s">
        <v>147</v>
      </c>
      <c r="E12" s="16" t="s">
        <v>54</v>
      </c>
      <c r="F12" s="16" t="s">
        <v>54</v>
      </c>
      <c r="G12" s="84" t="s">
        <v>18</v>
      </c>
      <c r="H12" s="54">
        <v>44625.33284722222</v>
      </c>
      <c r="I12" s="54">
        <v>44625.679108796299</v>
      </c>
      <c r="J12" s="65" t="s">
        <v>19</v>
      </c>
      <c r="K12" s="20" t="s">
        <v>197</v>
      </c>
      <c r="L12" s="21"/>
      <c r="M12" s="22"/>
      <c r="N12" s="87" t="s">
        <v>201</v>
      </c>
      <c r="O12" s="81">
        <v>44624.654074074075</v>
      </c>
      <c r="P12" s="87" t="s">
        <v>202</v>
      </c>
      <c r="Q12" s="81">
        <v>44625.395474537036</v>
      </c>
      <c r="R12" s="87" t="s">
        <v>203</v>
      </c>
      <c r="S12" s="81">
        <v>44625.521111111113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</row>
    <row r="13" spans="1:36" ht="12.75">
      <c r="A13" s="67">
        <v>44624</v>
      </c>
      <c r="B13" s="68" t="s">
        <v>21</v>
      </c>
      <c r="C13" s="69" t="s">
        <v>22</v>
      </c>
      <c r="D13" s="69" t="s">
        <v>180</v>
      </c>
      <c r="E13" s="16" t="s">
        <v>54</v>
      </c>
      <c r="F13" s="16" t="s">
        <v>54</v>
      </c>
      <c r="G13" s="92" t="s">
        <v>204</v>
      </c>
      <c r="H13" s="54"/>
      <c r="I13" s="54"/>
      <c r="J13" s="65" t="s">
        <v>19</v>
      </c>
      <c r="K13" s="71" t="s">
        <v>43</v>
      </c>
      <c r="L13" s="21">
        <f t="shared" ref="L13:L15" ca="1" si="0">$O$1-A13</f>
        <v>38</v>
      </c>
      <c r="M13" s="21">
        <f t="shared" ref="M13:M15" ca="1" si="1">($O$1-A13)-1</f>
        <v>37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2.75">
      <c r="A14" s="67">
        <v>44623</v>
      </c>
      <c r="B14" s="68" t="s">
        <v>167</v>
      </c>
      <c r="C14" s="69" t="s">
        <v>168</v>
      </c>
      <c r="D14" s="69" t="s">
        <v>169</v>
      </c>
      <c r="E14" s="16" t="s">
        <v>54</v>
      </c>
      <c r="F14" s="16" t="s">
        <v>54</v>
      </c>
      <c r="G14" s="62" t="s">
        <v>18</v>
      </c>
      <c r="H14" s="81"/>
      <c r="I14" s="54"/>
      <c r="J14" s="70" t="s">
        <v>19</v>
      </c>
      <c r="K14" s="71" t="s">
        <v>166</v>
      </c>
      <c r="L14" s="21">
        <f t="shared" ca="1" si="0"/>
        <v>39</v>
      </c>
      <c r="M14" s="21">
        <f t="shared" ca="1" si="1"/>
        <v>38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2.75">
      <c r="A15" s="67">
        <v>44623</v>
      </c>
      <c r="B15" s="68" t="s">
        <v>66</v>
      </c>
      <c r="C15" s="69" t="s">
        <v>67</v>
      </c>
      <c r="D15" s="69" t="s">
        <v>68</v>
      </c>
      <c r="E15" s="16" t="s">
        <v>54</v>
      </c>
      <c r="F15" s="16" t="s">
        <v>54</v>
      </c>
      <c r="G15" s="62" t="s">
        <v>18</v>
      </c>
      <c r="H15" s="54"/>
      <c r="I15" s="54"/>
      <c r="J15" s="70" t="s">
        <v>19</v>
      </c>
      <c r="K15" s="71" t="s">
        <v>32</v>
      </c>
      <c r="L15" s="21">
        <f t="shared" ca="1" si="0"/>
        <v>39</v>
      </c>
      <c r="M15" s="21">
        <f t="shared" ca="1" si="1"/>
        <v>38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 customHeight="1">
      <c r="A16" s="235" t="s">
        <v>149</v>
      </c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5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</row>
    <row r="17" spans="1:36" ht="12.75">
      <c r="A17" s="77">
        <v>44625</v>
      </c>
      <c r="B17" s="68" t="s">
        <v>104</v>
      </c>
      <c r="C17" s="69" t="s">
        <v>105</v>
      </c>
      <c r="D17" s="69" t="s">
        <v>106</v>
      </c>
      <c r="E17" s="16" t="s">
        <v>123</v>
      </c>
      <c r="F17" s="16" t="s">
        <v>17</v>
      </c>
      <c r="G17" s="95" t="s">
        <v>17</v>
      </c>
      <c r="H17" s="54">
        <v>44625.185127314813</v>
      </c>
      <c r="I17" s="54">
        <v>44625.297673611109</v>
      </c>
      <c r="J17" s="19" t="s">
        <v>19</v>
      </c>
      <c r="K17" s="79" t="s">
        <v>151</v>
      </c>
      <c r="L17" s="21">
        <f t="shared" ref="L17:L24" ca="1" si="2">$O$1-A17</f>
        <v>37</v>
      </c>
      <c r="M17" s="21">
        <f t="shared" ref="M17:M24" ca="1" si="3">($O$1-A17)-1</f>
        <v>36</v>
      </c>
      <c r="N17" s="5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</row>
    <row r="18" spans="1:36" ht="12.75">
      <c r="A18" s="77">
        <v>44625</v>
      </c>
      <c r="B18" s="68" t="s">
        <v>92</v>
      </c>
      <c r="C18" s="69" t="s">
        <v>93</v>
      </c>
      <c r="D18" s="69" t="s">
        <v>94</v>
      </c>
      <c r="E18" s="16" t="s">
        <v>123</v>
      </c>
      <c r="F18" s="16" t="s">
        <v>17</v>
      </c>
      <c r="G18" s="95" t="s">
        <v>17</v>
      </c>
      <c r="H18" s="54">
        <v>44625.201817129629</v>
      </c>
      <c r="I18" s="54">
        <v>44625.358067129629</v>
      </c>
      <c r="J18" s="19" t="s">
        <v>19</v>
      </c>
      <c r="K18" s="79" t="s">
        <v>151</v>
      </c>
      <c r="L18" s="21">
        <f t="shared" ca="1" si="2"/>
        <v>37</v>
      </c>
      <c r="M18" s="21">
        <f t="shared" ca="1" si="3"/>
        <v>36</v>
      </c>
      <c r="N18" s="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</row>
    <row r="19" spans="1:36" ht="12.75">
      <c r="A19" s="77">
        <v>44625</v>
      </c>
      <c r="B19" s="60" t="s">
        <v>98</v>
      </c>
      <c r="C19" s="61" t="s">
        <v>99</v>
      </c>
      <c r="D19" s="61" t="s">
        <v>100</v>
      </c>
      <c r="E19" s="16" t="s">
        <v>123</v>
      </c>
      <c r="F19" s="16" t="s">
        <v>17</v>
      </c>
      <c r="G19" s="95" t="s">
        <v>17</v>
      </c>
      <c r="H19" s="54">
        <v>44625.2190162037</v>
      </c>
      <c r="I19" s="54">
        <v>44625.376018518517</v>
      </c>
      <c r="J19" s="19" t="s">
        <v>19</v>
      </c>
      <c r="K19" s="79" t="s">
        <v>151</v>
      </c>
      <c r="L19" s="21">
        <f t="shared" ca="1" si="2"/>
        <v>37</v>
      </c>
      <c r="M19" s="21">
        <f t="shared" ca="1" si="3"/>
        <v>36</v>
      </c>
      <c r="N19" s="88" t="s">
        <v>205</v>
      </c>
      <c r="O19" s="81">
        <v>44625.366990740738</v>
      </c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</row>
    <row r="20" spans="1:36" ht="12.75">
      <c r="A20" s="77">
        <v>44625</v>
      </c>
      <c r="B20" s="68" t="s">
        <v>116</v>
      </c>
      <c r="C20" s="69" t="s">
        <v>170</v>
      </c>
      <c r="D20" s="69" t="s">
        <v>171</v>
      </c>
      <c r="E20" s="16" t="s">
        <v>123</v>
      </c>
      <c r="F20" s="16" t="s">
        <v>17</v>
      </c>
      <c r="G20" s="95" t="s">
        <v>17</v>
      </c>
      <c r="H20" s="54">
        <v>44625.238599537035</v>
      </c>
      <c r="I20" s="54">
        <v>44625.380266203705</v>
      </c>
      <c r="J20" s="70" t="s">
        <v>19</v>
      </c>
      <c r="K20" s="79" t="s">
        <v>151</v>
      </c>
      <c r="L20" s="21">
        <f t="shared" ca="1" si="2"/>
        <v>37</v>
      </c>
      <c r="M20" s="21">
        <f t="shared" ca="1" si="3"/>
        <v>36</v>
      </c>
      <c r="N20" s="5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</row>
    <row r="21" spans="1:36" ht="12.75">
      <c r="A21" s="77">
        <v>44625</v>
      </c>
      <c r="B21" s="68" t="s">
        <v>51</v>
      </c>
      <c r="C21" s="69" t="s">
        <v>52</v>
      </c>
      <c r="D21" s="69" t="s">
        <v>53</v>
      </c>
      <c r="E21" s="16" t="s">
        <v>123</v>
      </c>
      <c r="F21" s="16" t="s">
        <v>17</v>
      </c>
      <c r="G21" s="95" t="s">
        <v>17</v>
      </c>
      <c r="H21" s="54">
        <v>44625.284062500003</v>
      </c>
      <c r="I21" s="54">
        <v>44625.432986111111</v>
      </c>
      <c r="J21" s="70" t="s">
        <v>19</v>
      </c>
      <c r="K21" s="79" t="s">
        <v>151</v>
      </c>
      <c r="L21" s="21">
        <f t="shared" ca="1" si="2"/>
        <v>37</v>
      </c>
      <c r="M21" s="21">
        <f t="shared" ca="1" si="3"/>
        <v>36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2.75">
      <c r="A22" s="77">
        <v>44625</v>
      </c>
      <c r="B22" s="60" t="s">
        <v>118</v>
      </c>
      <c r="C22" s="61" t="s">
        <v>165</v>
      </c>
      <c r="D22" s="61" t="s">
        <v>60</v>
      </c>
      <c r="E22" s="16" t="s">
        <v>18</v>
      </c>
      <c r="F22" s="16" t="s">
        <v>17</v>
      </c>
      <c r="G22" s="95" t="s">
        <v>17</v>
      </c>
      <c r="H22" s="54">
        <v>44625.236006944448</v>
      </c>
      <c r="I22" s="54">
        <v>44625.401979166665</v>
      </c>
      <c r="J22" s="65" t="s">
        <v>19</v>
      </c>
      <c r="K22" s="76" t="s">
        <v>150</v>
      </c>
      <c r="L22" s="21">
        <f t="shared" ca="1" si="2"/>
        <v>37</v>
      </c>
      <c r="M22" s="21">
        <f t="shared" ca="1" si="3"/>
        <v>36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2.75">
      <c r="A23" s="77">
        <v>44625</v>
      </c>
      <c r="B23" s="60" t="s">
        <v>70</v>
      </c>
      <c r="C23" s="61" t="s">
        <v>26</v>
      </c>
      <c r="D23" s="61" t="s">
        <v>181</v>
      </c>
      <c r="E23" s="16" t="s">
        <v>18</v>
      </c>
      <c r="F23" s="16" t="s">
        <v>123</v>
      </c>
      <c r="G23" s="78" t="s">
        <v>123</v>
      </c>
      <c r="H23" s="54">
        <v>44625.586504629631</v>
      </c>
      <c r="I23" s="54">
        <v>44625.757789351854</v>
      </c>
      <c r="J23" s="65" t="s">
        <v>19</v>
      </c>
      <c r="K23" s="79" t="s">
        <v>150</v>
      </c>
      <c r="L23" s="65">
        <f t="shared" ca="1" si="2"/>
        <v>37</v>
      </c>
      <c r="M23" s="65">
        <f t="shared" ca="1" si="3"/>
        <v>36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2.75">
      <c r="A24" s="77">
        <v>44625</v>
      </c>
      <c r="B24" s="68" t="s">
        <v>122</v>
      </c>
      <c r="C24" s="69" t="s">
        <v>141</v>
      </c>
      <c r="D24" s="69" t="s">
        <v>142</v>
      </c>
      <c r="E24" s="16" t="s">
        <v>18</v>
      </c>
      <c r="F24" s="16" t="s">
        <v>17</v>
      </c>
      <c r="G24" s="95" t="s">
        <v>17</v>
      </c>
      <c r="H24" s="54">
        <v>44625.395694444444</v>
      </c>
      <c r="I24" s="54">
        <v>44625.656284722223</v>
      </c>
      <c r="J24" s="70" t="s">
        <v>19</v>
      </c>
      <c r="K24" s="79" t="s">
        <v>151</v>
      </c>
      <c r="L24" s="70">
        <f t="shared" ca="1" si="2"/>
        <v>37</v>
      </c>
      <c r="M24" s="70">
        <f t="shared" ca="1" si="3"/>
        <v>36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12.75">
      <c r="A25" s="77">
        <v>44625</v>
      </c>
      <c r="B25" s="14" t="s">
        <v>127</v>
      </c>
      <c r="C25" s="15" t="s">
        <v>175</v>
      </c>
      <c r="D25" s="15" t="s">
        <v>176</v>
      </c>
      <c r="E25" s="16" t="s">
        <v>18</v>
      </c>
      <c r="F25" s="16" t="s">
        <v>17</v>
      </c>
      <c r="G25" s="95" t="s">
        <v>17</v>
      </c>
      <c r="H25" s="54">
        <v>44625.233831018515</v>
      </c>
      <c r="I25" s="54">
        <v>44625.592858796299</v>
      </c>
      <c r="J25" s="65" t="s">
        <v>19</v>
      </c>
      <c r="K25" s="79" t="s">
        <v>151</v>
      </c>
      <c r="L25" s="96" t="s">
        <v>133</v>
      </c>
      <c r="M25" s="96" t="s">
        <v>206</v>
      </c>
      <c r="N25" s="96" t="s">
        <v>207</v>
      </c>
      <c r="O25" s="16" t="s">
        <v>54</v>
      </c>
      <c r="P25" s="16" t="s">
        <v>54</v>
      </c>
      <c r="Q25" s="84" t="s">
        <v>18</v>
      </c>
      <c r="R25" s="73">
        <v>44626.274363425924</v>
      </c>
      <c r="S25" s="54">
        <v>44626.673101851855</v>
      </c>
      <c r="T25" s="65" t="s">
        <v>19</v>
      </c>
      <c r="U25" s="20" t="s">
        <v>24</v>
      </c>
      <c r="V25" s="21"/>
      <c r="W25" s="22"/>
      <c r="X25" s="87" t="s">
        <v>201</v>
      </c>
      <c r="Y25" s="81">
        <v>44624.654074074075</v>
      </c>
      <c r="Z25" s="87" t="s">
        <v>202</v>
      </c>
      <c r="AA25" s="81">
        <v>44625.395474537036</v>
      </c>
      <c r="AB25" s="87" t="s">
        <v>203</v>
      </c>
      <c r="AC25" s="81">
        <v>44625.521111111113</v>
      </c>
      <c r="AD25" s="23"/>
      <c r="AE25" s="23"/>
      <c r="AF25" s="23"/>
      <c r="AG25" s="23"/>
      <c r="AH25" s="23"/>
      <c r="AI25" s="23"/>
      <c r="AJ25" s="23"/>
    </row>
    <row r="26" spans="1:36" ht="15">
      <c r="A26" s="235" t="s">
        <v>69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</row>
    <row r="27" spans="1:36" ht="12.75">
      <c r="A27" s="13">
        <v>44624</v>
      </c>
      <c r="B27" s="15" t="s">
        <v>188</v>
      </c>
      <c r="C27" s="15"/>
      <c r="D27" s="16" t="s">
        <v>189</v>
      </c>
      <c r="E27" s="16" t="s">
        <v>73</v>
      </c>
      <c r="F27" s="16" t="s">
        <v>17</v>
      </c>
      <c r="G27" s="17" t="s">
        <v>208</v>
      </c>
      <c r="H27" s="54" t="s">
        <v>209</v>
      </c>
      <c r="I27" s="54"/>
      <c r="J27" s="20" t="s">
        <v>75</v>
      </c>
      <c r="K27" s="20" t="s">
        <v>32</v>
      </c>
      <c r="L27" s="21">
        <f ca="1">$O$1-A27</f>
        <v>38</v>
      </c>
      <c r="M27" s="21">
        <f ca="1">($O$1-A27)-1</f>
        <v>37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</row>
    <row r="28" spans="1:36" ht="15">
      <c r="A28" s="235" t="s">
        <v>84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</row>
    <row r="29" spans="1:36" ht="15">
      <c r="A29" s="235" t="s">
        <v>85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</row>
    <row r="30" spans="1:36" ht="12.75">
      <c r="A30" s="13"/>
      <c r="B30" s="15"/>
      <c r="C30" s="14"/>
      <c r="D30" s="15"/>
      <c r="E30" s="20"/>
      <c r="F30" s="20"/>
      <c r="G30" s="17"/>
      <c r="H30" s="54"/>
      <c r="I30" s="55"/>
      <c r="J30" s="20"/>
      <c r="K30" s="20" t="s">
        <v>210</v>
      </c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</row>
    <row r="31" spans="1:36" ht="12.75">
      <c r="A31" s="13"/>
      <c r="B31" s="15"/>
      <c r="C31" s="14"/>
      <c r="D31" s="15"/>
      <c r="E31" s="20"/>
      <c r="F31" s="20"/>
      <c r="G31" s="17"/>
      <c r="H31" s="54"/>
      <c r="I31" s="55"/>
      <c r="J31" s="20"/>
      <c r="K31" s="20"/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</row>
    <row r="32" spans="1:36" ht="15">
      <c r="A32" s="235" t="s">
        <v>86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</row>
    <row r="33" spans="1:36" ht="15">
      <c r="A33" s="235" t="s">
        <v>107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</row>
    <row r="34" spans="1:36" ht="12.75">
      <c r="A34" s="37">
        <v>44610</v>
      </c>
      <c r="B34" s="14" t="s">
        <v>108</v>
      </c>
      <c r="C34" s="14"/>
      <c r="D34" s="14" t="s">
        <v>109</v>
      </c>
      <c r="E34" s="19" t="s">
        <v>54</v>
      </c>
      <c r="F34" s="19" t="s">
        <v>54</v>
      </c>
      <c r="G34" s="35" t="s">
        <v>18</v>
      </c>
      <c r="H34" s="55"/>
      <c r="I34" s="55"/>
      <c r="J34" s="19" t="s">
        <v>19</v>
      </c>
      <c r="K34" s="19" t="s">
        <v>110</v>
      </c>
      <c r="L34" s="21">
        <f ca="1">$O$1-A34</f>
        <v>52</v>
      </c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</row>
    <row r="35" spans="1:36" ht="15">
      <c r="A35" s="235" t="s">
        <v>111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1:36" ht="15">
      <c r="A36" s="235" t="s">
        <v>112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1:36" ht="15">
      <c r="A37" s="235" t="s">
        <v>113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1:36" ht="15">
      <c r="A38" s="235" t="s">
        <v>114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1:36" ht="12.75">
      <c r="A39" s="37"/>
      <c r="B39" s="14" t="s">
        <v>98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1:36" ht="12.75">
      <c r="A40" s="37"/>
      <c r="B40" s="14" t="s">
        <v>116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</row>
    <row r="41" spans="1:36" ht="12.75">
      <c r="A41" s="37"/>
      <c r="B41" s="14" t="s">
        <v>58</v>
      </c>
      <c r="C41" s="14"/>
      <c r="D41" s="14"/>
      <c r="E41" s="16"/>
      <c r="F41" s="16"/>
      <c r="G41" s="17" t="s">
        <v>17</v>
      </c>
      <c r="H41" s="54"/>
      <c r="I41" s="56"/>
      <c r="J41" s="19" t="s">
        <v>19</v>
      </c>
      <c r="K41" s="19" t="s">
        <v>115</v>
      </c>
      <c r="L41" s="21"/>
      <c r="M41" s="21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</row>
    <row r="42" spans="1:36" ht="12.75">
      <c r="A42" s="37"/>
      <c r="B42" s="14" t="s">
        <v>117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</row>
    <row r="43" spans="1:36" ht="12.75">
      <c r="A43" s="37"/>
      <c r="B43" s="14" t="s">
        <v>120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1:36" ht="12.75">
      <c r="A44" s="37"/>
      <c r="B44" s="14" t="s">
        <v>121</v>
      </c>
      <c r="C44" s="47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 spans="1:36" ht="12.75">
      <c r="A45" s="37"/>
      <c r="B45" s="14" t="s">
        <v>70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1:36" ht="12.75">
      <c r="A46" s="37"/>
      <c r="B46" s="14" t="s">
        <v>124</v>
      </c>
      <c r="C46" s="14"/>
      <c r="D46" s="14"/>
      <c r="E46" s="19"/>
      <c r="F46" s="19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1:36" ht="12.75">
      <c r="A47" s="24"/>
      <c r="B47" s="14" t="s">
        <v>125</v>
      </c>
      <c r="C47" s="14"/>
      <c r="D47" s="14"/>
      <c r="E47" s="19"/>
      <c r="F47" s="19"/>
      <c r="G47" s="35" t="s">
        <v>17</v>
      </c>
      <c r="H47" s="55"/>
      <c r="I47" s="57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1:36" ht="12.75">
      <c r="A48" s="24"/>
      <c r="B48" s="14" t="s">
        <v>126</v>
      </c>
      <c r="C48" s="14"/>
      <c r="D48" s="14"/>
      <c r="E48" s="19"/>
      <c r="F48" s="19"/>
      <c r="G48" s="35" t="s">
        <v>17</v>
      </c>
      <c r="H48" s="58"/>
      <c r="I48" s="55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 spans="1:36" ht="12.75">
      <c r="A49" s="24"/>
      <c r="B49" s="14" t="s">
        <v>128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1:36" ht="12.75">
      <c r="A50" s="24"/>
      <c r="B50" s="14" t="s">
        <v>129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1:3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</row>
    <row r="52" spans="1:36" ht="12.75">
      <c r="A52" s="24"/>
      <c r="B52" s="14" t="s">
        <v>131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</row>
    <row r="53" spans="1:3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</row>
    <row r="54" spans="1:36" ht="12.75">
      <c r="A54" s="24"/>
      <c r="B54" s="14" t="s">
        <v>132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1:36" ht="12.75">
      <c r="A55" s="24"/>
      <c r="B55" s="14" t="s">
        <v>126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</row>
    <row r="56" spans="1:36" ht="12.75">
      <c r="A56" s="24"/>
      <c r="B56" s="14" t="s">
        <v>92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1:36" ht="12.75">
      <c r="A57" s="24"/>
      <c r="B57" s="14" t="s">
        <v>121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</row>
    <row r="58" spans="1:36" ht="12.75">
      <c r="A58" s="37"/>
      <c r="B58" s="14" t="s">
        <v>126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</row>
    <row r="59" spans="1:36" ht="12.75">
      <c r="A59" s="37"/>
      <c r="B59" s="14" t="s">
        <v>104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</row>
    <row r="60" spans="1:36" ht="12.75">
      <c r="A60" s="37"/>
      <c r="B60" s="14" t="s">
        <v>87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</row>
    <row r="61" spans="1:36" ht="12.75">
      <c r="A61" s="37"/>
      <c r="B61" s="14" t="s">
        <v>98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</row>
    <row r="62" spans="1:36" ht="12.75">
      <c r="A62" s="37"/>
      <c r="B62" s="14" t="s">
        <v>101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</row>
    <row r="63" spans="1:36" ht="12.75">
      <c r="A63" s="37"/>
      <c r="B63" s="14" t="s">
        <v>95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2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1:36" ht="12.75">
      <c r="A64" s="37"/>
      <c r="B64" s="14" t="s">
        <v>133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</row>
    <row r="65" spans="1:36" ht="12.75">
      <c r="A65" s="24"/>
      <c r="B65" s="14" t="s">
        <v>55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1:36" ht="12.75">
      <c r="A66" s="24"/>
      <c r="B66" s="14" t="s">
        <v>134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1:36" ht="12.75">
      <c r="A67" s="24"/>
      <c r="B67" s="14" t="s">
        <v>135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1:36" ht="12.75">
      <c r="A68" s="24"/>
      <c r="B68" s="14" t="s">
        <v>136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1:36" ht="12.75">
      <c r="A69" s="24"/>
      <c r="B69" s="14" t="s">
        <v>132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</row>
    <row r="70" spans="1:36" ht="12.75">
      <c r="A70" s="24"/>
      <c r="B70" s="14" t="s">
        <v>137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1:36" ht="12.75">
      <c r="A71" s="24"/>
      <c r="B71" s="14" t="s">
        <v>138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1:36" ht="12.75">
      <c r="A72" s="24"/>
      <c r="B72" s="14" t="s">
        <v>139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1:36" ht="12.75">
      <c r="A73" s="237" t="s">
        <v>140</v>
      </c>
      <c r="B73" s="238"/>
      <c r="C73" s="238"/>
      <c r="D73" s="238"/>
      <c r="E73" s="238"/>
      <c r="F73" s="238"/>
      <c r="G73" s="238"/>
      <c r="H73" s="238"/>
      <c r="I73" s="238"/>
      <c r="J73" s="238"/>
      <c r="K73" s="238"/>
      <c r="L73" s="239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</row>
    <row r="74" spans="1:36" ht="12.75">
      <c r="H74" s="59"/>
      <c r="I74" s="59"/>
    </row>
    <row r="75" spans="1:36" ht="12.75">
      <c r="H75" s="59"/>
      <c r="I75" s="59"/>
    </row>
    <row r="76" spans="1:36" ht="12.75">
      <c r="H76" s="59"/>
      <c r="I76" s="59"/>
    </row>
    <row r="77" spans="1:36" ht="12.75">
      <c r="H77" s="59"/>
      <c r="I77" s="59"/>
    </row>
    <row r="78" spans="1:36" ht="12.75">
      <c r="H78" s="59"/>
      <c r="I78" s="59"/>
    </row>
    <row r="79" spans="1:36" ht="12.75">
      <c r="H79" s="59"/>
      <c r="I79" s="59"/>
    </row>
    <row r="80" spans="1:3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</sheetData>
  <mergeCells count="19">
    <mergeCell ref="A1:K1"/>
    <mergeCell ref="A3:L3"/>
    <mergeCell ref="A6:L6"/>
    <mergeCell ref="A16:L16"/>
    <mergeCell ref="M16:X16"/>
    <mergeCell ref="A26:L26"/>
    <mergeCell ref="M26:X26"/>
    <mergeCell ref="A35:L35"/>
    <mergeCell ref="A36:L36"/>
    <mergeCell ref="A37:L37"/>
    <mergeCell ref="A38:L38"/>
    <mergeCell ref="A73:L73"/>
    <mergeCell ref="A28:L28"/>
    <mergeCell ref="M28:X28"/>
    <mergeCell ref="A29:L29"/>
    <mergeCell ref="M29:X29"/>
    <mergeCell ref="A32:L32"/>
    <mergeCell ref="M32:X32"/>
    <mergeCell ref="A33:L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/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5.42578125" customWidth="1"/>
    <col min="9" max="9" width="14.85546875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5.75" customHeight="1">
      <c r="A1" s="240" t="s">
        <v>193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1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13">
        <v>44625</v>
      </c>
      <c r="B4" s="96" t="s">
        <v>133</v>
      </c>
      <c r="C4" s="96" t="s">
        <v>206</v>
      </c>
      <c r="D4" s="96" t="s">
        <v>207</v>
      </c>
      <c r="E4" s="60" t="s">
        <v>17</v>
      </c>
      <c r="F4" s="76" t="s">
        <v>18</v>
      </c>
      <c r="G4" s="84" t="s">
        <v>18</v>
      </c>
      <c r="H4" s="73">
        <v>44626.274363425924</v>
      </c>
      <c r="I4" s="54">
        <v>44626.673101851855</v>
      </c>
      <c r="J4" s="65" t="s">
        <v>19</v>
      </c>
      <c r="K4" s="20" t="s">
        <v>24</v>
      </c>
      <c r="L4" s="21"/>
      <c r="M4" s="22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>
      <c r="A5" s="13">
        <v>44625</v>
      </c>
      <c r="B5" s="60" t="s">
        <v>14</v>
      </c>
      <c r="C5" s="60" t="s">
        <v>194</v>
      </c>
      <c r="D5" s="60" t="s">
        <v>16</v>
      </c>
      <c r="E5" s="60" t="s">
        <v>17</v>
      </c>
      <c r="F5" s="76" t="s">
        <v>18</v>
      </c>
      <c r="G5" s="84" t="s">
        <v>18</v>
      </c>
      <c r="H5" s="54">
        <v>44626.265625</v>
      </c>
      <c r="I5" s="54">
        <v>44626.437569444446</v>
      </c>
      <c r="J5" s="20" t="s">
        <v>19</v>
      </c>
      <c r="K5" s="85" t="s">
        <v>195</v>
      </c>
      <c r="L5" s="21">
        <f t="shared" ref="L5:L11" ca="1" si="0">$O$1-A5</f>
        <v>37</v>
      </c>
      <c r="M5" s="21">
        <f t="shared" ref="M5:M11" ca="1" si="1">($O$1-A5)-1</f>
        <v>36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>
      <c r="A6" s="13">
        <v>44625</v>
      </c>
      <c r="B6" s="60" t="s">
        <v>62</v>
      </c>
      <c r="C6" s="60" t="s">
        <v>15</v>
      </c>
      <c r="D6" s="60" t="s">
        <v>196</v>
      </c>
      <c r="E6" s="96" t="s">
        <v>123</v>
      </c>
      <c r="F6" s="76" t="s">
        <v>18</v>
      </c>
      <c r="G6" s="84" t="s">
        <v>18</v>
      </c>
      <c r="H6" s="54">
        <v>44626.266041666669</v>
      </c>
      <c r="I6" s="54">
        <v>44626.440023148149</v>
      </c>
      <c r="J6" s="20" t="s">
        <v>19</v>
      </c>
      <c r="K6" s="20" t="s">
        <v>197</v>
      </c>
      <c r="L6" s="21">
        <f t="shared" ca="1" si="0"/>
        <v>37</v>
      </c>
      <c r="M6" s="21">
        <f t="shared" ca="1" si="1"/>
        <v>36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>
      <c r="A7" s="13">
        <v>44626</v>
      </c>
      <c r="B7" s="60" t="s">
        <v>58</v>
      </c>
      <c r="C7" s="60" t="s">
        <v>52</v>
      </c>
      <c r="D7" s="60" t="s">
        <v>211</v>
      </c>
      <c r="E7" s="60" t="s">
        <v>17</v>
      </c>
      <c r="F7" s="76" t="s">
        <v>18</v>
      </c>
      <c r="G7" s="84" t="s">
        <v>18</v>
      </c>
      <c r="H7" s="54" t="s">
        <v>212</v>
      </c>
      <c r="I7" s="54">
        <v>44626.683622685188</v>
      </c>
      <c r="J7" s="20" t="s">
        <v>19</v>
      </c>
      <c r="K7" s="85" t="s">
        <v>195</v>
      </c>
      <c r="L7" s="21">
        <f t="shared" ca="1" si="0"/>
        <v>36</v>
      </c>
      <c r="M7" s="21">
        <f t="shared" ca="1" si="1"/>
        <v>35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>
      <c r="A8" s="13">
        <v>44626</v>
      </c>
      <c r="B8" s="60" t="s">
        <v>127</v>
      </c>
      <c r="C8" s="60" t="s">
        <v>175</v>
      </c>
      <c r="D8" s="60" t="s">
        <v>162</v>
      </c>
      <c r="E8" s="60" t="s">
        <v>17</v>
      </c>
      <c r="F8" s="76" t="s">
        <v>18</v>
      </c>
      <c r="G8" s="84" t="s">
        <v>18</v>
      </c>
      <c r="H8" s="54">
        <v>44626.340081018519</v>
      </c>
      <c r="I8" s="54">
        <v>44626.675706018519</v>
      </c>
      <c r="J8" s="20" t="s">
        <v>19</v>
      </c>
      <c r="K8" s="85" t="s">
        <v>195</v>
      </c>
      <c r="L8" s="21">
        <f t="shared" ca="1" si="0"/>
        <v>36</v>
      </c>
      <c r="M8" s="21">
        <f t="shared" ca="1" si="1"/>
        <v>35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>
      <c r="A9" s="13">
        <v>44626</v>
      </c>
      <c r="B9" s="60" t="s">
        <v>95</v>
      </c>
      <c r="C9" s="60" t="s">
        <v>172</v>
      </c>
      <c r="D9" s="60" t="s">
        <v>213</v>
      </c>
      <c r="E9" s="60" t="s">
        <v>17</v>
      </c>
      <c r="F9" s="76" t="s">
        <v>18</v>
      </c>
      <c r="G9" s="84" t="s">
        <v>18</v>
      </c>
      <c r="H9" s="54">
        <v>44626.312083333331</v>
      </c>
      <c r="I9" s="54">
        <v>44626.682511574072</v>
      </c>
      <c r="J9" s="20" t="s">
        <v>19</v>
      </c>
      <c r="K9" s="85" t="s">
        <v>195</v>
      </c>
      <c r="L9" s="21">
        <f t="shared" ca="1" si="0"/>
        <v>36</v>
      </c>
      <c r="M9" s="21">
        <f t="shared" ca="1" si="1"/>
        <v>35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>
      <c r="A10" s="13">
        <v>44626</v>
      </c>
      <c r="B10" s="60" t="s">
        <v>116</v>
      </c>
      <c r="C10" s="60" t="s">
        <v>170</v>
      </c>
      <c r="D10" s="60" t="s">
        <v>214</v>
      </c>
      <c r="E10" s="60" t="s">
        <v>17</v>
      </c>
      <c r="F10" s="76" t="s">
        <v>18</v>
      </c>
      <c r="G10" s="84" t="s">
        <v>18</v>
      </c>
      <c r="H10" s="54">
        <v>44626.34207175926</v>
      </c>
      <c r="I10" s="54">
        <v>44626.673344907409</v>
      </c>
      <c r="J10" s="20" t="s">
        <v>19</v>
      </c>
      <c r="K10" s="85" t="s">
        <v>195</v>
      </c>
      <c r="L10" s="21">
        <f t="shared" ca="1" si="0"/>
        <v>36</v>
      </c>
      <c r="M10" s="21">
        <f t="shared" ca="1" si="1"/>
        <v>35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>
      <c r="A11" s="13">
        <v>44626</v>
      </c>
      <c r="B11" s="60" t="s">
        <v>55</v>
      </c>
      <c r="C11" s="60" t="s">
        <v>56</v>
      </c>
      <c r="D11" s="60" t="s">
        <v>215</v>
      </c>
      <c r="E11" s="60" t="s">
        <v>17</v>
      </c>
      <c r="F11" s="76" t="s">
        <v>18</v>
      </c>
      <c r="G11" s="84" t="s">
        <v>18</v>
      </c>
      <c r="H11" s="54">
        <v>44626.345196759263</v>
      </c>
      <c r="I11" s="54">
        <v>44626.686886574076</v>
      </c>
      <c r="J11" s="20" t="s">
        <v>19</v>
      </c>
      <c r="K11" s="85" t="s">
        <v>195</v>
      </c>
      <c r="L11" s="21">
        <f t="shared" ca="1" si="0"/>
        <v>36</v>
      </c>
      <c r="M11" s="21">
        <f t="shared" ca="1" si="1"/>
        <v>35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235" t="s">
        <v>47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11"/>
      <c r="N13" s="11"/>
      <c r="O13" s="1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>
      <c r="A14" s="13">
        <v>44625</v>
      </c>
      <c r="B14" s="60" t="s">
        <v>119</v>
      </c>
      <c r="C14" s="61" t="s">
        <v>37</v>
      </c>
      <c r="D14" s="61" t="s">
        <v>147</v>
      </c>
      <c r="E14" s="16" t="s">
        <v>54</v>
      </c>
      <c r="F14" s="16" t="s">
        <v>54</v>
      </c>
      <c r="G14" s="84" t="s">
        <v>18</v>
      </c>
      <c r="H14" s="54">
        <v>44625.33284722222</v>
      </c>
      <c r="I14" s="54">
        <v>44625.679108796299</v>
      </c>
      <c r="J14" s="65" t="s">
        <v>19</v>
      </c>
      <c r="K14" s="20" t="s">
        <v>197</v>
      </c>
      <c r="L14" s="21">
        <f t="shared" ref="L14:L19" ca="1" si="2">$O$1-A14</f>
        <v>37</v>
      </c>
      <c r="M14" s="21">
        <f t="shared" ref="M14:M19" ca="1" si="3">($O$1-A14)-1</f>
        <v>36</v>
      </c>
      <c r="N14" s="87" t="s">
        <v>201</v>
      </c>
      <c r="O14" s="81">
        <v>44624.654074074075</v>
      </c>
      <c r="P14" s="87" t="s">
        <v>202</v>
      </c>
      <c r="Q14" s="81">
        <v>44625.395474537036</v>
      </c>
      <c r="R14" s="87" t="s">
        <v>203</v>
      </c>
      <c r="S14" s="81">
        <v>44625.521111111113</v>
      </c>
      <c r="T14" s="23"/>
      <c r="U14" s="23"/>
      <c r="V14" s="23"/>
      <c r="W14" s="23"/>
      <c r="X14" s="23"/>
      <c r="Y14" s="23"/>
      <c r="Z14" s="23"/>
    </row>
    <row r="15" spans="1:26" ht="12.75">
      <c r="A15" s="67">
        <v>44625</v>
      </c>
      <c r="B15" s="68" t="s">
        <v>143</v>
      </c>
      <c r="C15" s="69" t="s">
        <v>144</v>
      </c>
      <c r="D15" s="69" t="s">
        <v>145</v>
      </c>
      <c r="E15" s="16" t="s">
        <v>54</v>
      </c>
      <c r="F15" s="16" t="s">
        <v>54</v>
      </c>
      <c r="G15" s="92" t="s">
        <v>18</v>
      </c>
      <c r="H15" s="73">
        <v>44625.307939814818</v>
      </c>
      <c r="I15" s="73">
        <v>44625.689525462964</v>
      </c>
      <c r="J15" s="65" t="s">
        <v>19</v>
      </c>
      <c r="K15" s="71" t="s">
        <v>195</v>
      </c>
      <c r="L15" s="21">
        <f t="shared" ca="1" si="2"/>
        <v>37</v>
      </c>
      <c r="M15" s="21">
        <f t="shared" ca="1" si="3"/>
        <v>36</v>
      </c>
      <c r="N15" s="9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67">
        <v>44625</v>
      </c>
      <c r="B16" s="68" t="s">
        <v>33</v>
      </c>
      <c r="C16" s="69" t="s">
        <v>34</v>
      </c>
      <c r="D16" s="69" t="s">
        <v>35</v>
      </c>
      <c r="E16" s="16" t="s">
        <v>54</v>
      </c>
      <c r="F16" s="16" t="s">
        <v>54</v>
      </c>
      <c r="G16" s="92" t="s">
        <v>18</v>
      </c>
      <c r="H16" s="73">
        <v>44625.33284722222</v>
      </c>
      <c r="I16" s="73">
        <v>44625.668703703705</v>
      </c>
      <c r="J16" s="65" t="s">
        <v>19</v>
      </c>
      <c r="K16" s="71" t="s">
        <v>195</v>
      </c>
      <c r="L16" s="21">
        <f t="shared" ca="1" si="2"/>
        <v>37</v>
      </c>
      <c r="M16" s="21">
        <f t="shared" ca="1" si="3"/>
        <v>36</v>
      </c>
      <c r="N16" s="9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13">
        <v>44625</v>
      </c>
      <c r="B17" s="60" t="s">
        <v>119</v>
      </c>
      <c r="C17" s="61" t="s">
        <v>37</v>
      </c>
      <c r="D17" s="61" t="s">
        <v>147</v>
      </c>
      <c r="E17" s="16" t="s">
        <v>54</v>
      </c>
      <c r="F17" s="16" t="s">
        <v>54</v>
      </c>
      <c r="G17" s="84" t="s">
        <v>18</v>
      </c>
      <c r="H17" s="54">
        <v>44625.33284722222</v>
      </c>
      <c r="I17" s="54">
        <v>44625.679108796299</v>
      </c>
      <c r="J17" s="65" t="s">
        <v>19</v>
      </c>
      <c r="K17" s="20" t="s">
        <v>197</v>
      </c>
      <c r="L17" s="21">
        <f t="shared" ca="1" si="2"/>
        <v>37</v>
      </c>
      <c r="M17" s="21">
        <f t="shared" ca="1" si="3"/>
        <v>36</v>
      </c>
      <c r="N17" s="87" t="s">
        <v>201</v>
      </c>
      <c r="O17" s="81">
        <v>44624.654074074075</v>
      </c>
      <c r="P17" s="87" t="s">
        <v>202</v>
      </c>
      <c r="Q17" s="81">
        <v>44625.395474537036</v>
      </c>
      <c r="R17" s="87" t="s">
        <v>203</v>
      </c>
      <c r="S17" s="81">
        <v>44625.521111111113</v>
      </c>
      <c r="T17" s="23"/>
      <c r="U17" s="23"/>
      <c r="V17" s="23"/>
      <c r="W17" s="23"/>
      <c r="X17" s="23"/>
      <c r="Y17" s="23"/>
      <c r="Z17" s="23"/>
    </row>
    <row r="18" spans="1:26" ht="12.75">
      <c r="A18" s="67">
        <v>44624</v>
      </c>
      <c r="B18" s="68" t="s">
        <v>21</v>
      </c>
      <c r="C18" s="69" t="s">
        <v>22</v>
      </c>
      <c r="D18" s="69" t="s">
        <v>180</v>
      </c>
      <c r="E18" s="16" t="s">
        <v>54</v>
      </c>
      <c r="F18" s="16" t="s">
        <v>54</v>
      </c>
      <c r="G18" s="92" t="s">
        <v>204</v>
      </c>
      <c r="H18" s="54">
        <v>44625.355405092596</v>
      </c>
      <c r="I18" s="54">
        <v>44624.663761574076</v>
      </c>
      <c r="J18" s="65" t="s">
        <v>19</v>
      </c>
      <c r="K18" s="71" t="s">
        <v>43</v>
      </c>
      <c r="L18" s="21">
        <f t="shared" ca="1" si="2"/>
        <v>38</v>
      </c>
      <c r="M18" s="21">
        <f t="shared" ca="1" si="3"/>
        <v>37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13">
        <v>44625</v>
      </c>
      <c r="B19" s="60" t="s">
        <v>62</v>
      </c>
      <c r="C19" s="60" t="s">
        <v>15</v>
      </c>
      <c r="D19" s="60" t="s">
        <v>196</v>
      </c>
      <c r="E19" s="96" t="s">
        <v>18</v>
      </c>
      <c r="F19" s="76" t="s">
        <v>123</v>
      </c>
      <c r="G19" s="84" t="s">
        <v>18</v>
      </c>
      <c r="H19" s="54">
        <v>44626.63616898148</v>
      </c>
      <c r="I19" s="54">
        <v>44626.786805555559</v>
      </c>
      <c r="J19" s="20" t="s">
        <v>75</v>
      </c>
      <c r="K19" s="20" t="s">
        <v>150</v>
      </c>
      <c r="L19" s="21">
        <f t="shared" ca="1" si="2"/>
        <v>37</v>
      </c>
      <c r="M19" s="21">
        <f t="shared" ca="1" si="3"/>
        <v>36</v>
      </c>
      <c r="N19" s="87"/>
      <c r="O19" s="81"/>
      <c r="P19" s="87"/>
      <c r="Q19" s="81"/>
      <c r="R19" s="87"/>
      <c r="S19" s="81"/>
      <c r="T19" s="23"/>
      <c r="U19" s="23"/>
      <c r="V19" s="23"/>
      <c r="W19" s="23"/>
      <c r="X19" s="23"/>
      <c r="Y19" s="23"/>
      <c r="Z19" s="23"/>
    </row>
    <row r="20" spans="1:26" ht="15.75" customHeight="1">
      <c r="A20" s="235" t="s">
        <v>149</v>
      </c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5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"/>
      <c r="Z20" s="23"/>
    </row>
    <row r="21" spans="1:26" ht="12.75">
      <c r="A21" s="77">
        <v>44625</v>
      </c>
      <c r="B21" s="60" t="s">
        <v>70</v>
      </c>
      <c r="C21" s="61" t="s">
        <v>26</v>
      </c>
      <c r="D21" s="61" t="s">
        <v>181</v>
      </c>
      <c r="E21" s="16" t="s">
        <v>123</v>
      </c>
      <c r="F21" s="16" t="s">
        <v>17</v>
      </c>
      <c r="G21" s="97" t="s">
        <v>17</v>
      </c>
      <c r="H21" s="54">
        <v>44626.204317129632</v>
      </c>
      <c r="I21" s="54">
        <v>44626.37122685185</v>
      </c>
      <c r="J21" s="65" t="s">
        <v>19</v>
      </c>
      <c r="K21" s="79" t="s">
        <v>150</v>
      </c>
      <c r="L21" s="65">
        <f t="shared" ref="L21:L22" ca="1" si="4">$O$1-A21</f>
        <v>37</v>
      </c>
      <c r="M21" s="65">
        <f t="shared" ref="M21:M22" ca="1" si="5">($O$1-A21)-1</f>
        <v>36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>
      <c r="A22" s="77">
        <v>44626</v>
      </c>
      <c r="B22" s="68" t="s">
        <v>66</v>
      </c>
      <c r="C22" s="69" t="s">
        <v>67</v>
      </c>
      <c r="D22" s="69" t="s">
        <v>68</v>
      </c>
      <c r="E22" s="16" t="s">
        <v>18</v>
      </c>
      <c r="F22" s="16" t="s">
        <v>17</v>
      </c>
      <c r="G22" s="97" t="s">
        <v>17</v>
      </c>
      <c r="H22" s="54">
        <v>44626.208414351851</v>
      </c>
      <c r="I22" s="54">
        <v>44626.564664351848</v>
      </c>
      <c r="J22" s="70" t="s">
        <v>19</v>
      </c>
      <c r="K22" s="79" t="s">
        <v>150</v>
      </c>
      <c r="L22" s="21">
        <f t="shared" ca="1" si="4"/>
        <v>36</v>
      </c>
      <c r="M22" s="21">
        <f t="shared" ca="1" si="5"/>
        <v>35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>
      <c r="A23" s="77">
        <v>44626</v>
      </c>
      <c r="B23" s="68" t="s">
        <v>167</v>
      </c>
      <c r="C23" s="69" t="s">
        <v>168</v>
      </c>
      <c r="D23" s="69" t="s">
        <v>169</v>
      </c>
      <c r="E23" s="16" t="s">
        <v>18</v>
      </c>
      <c r="F23" s="16" t="s">
        <v>17</v>
      </c>
      <c r="G23" s="97" t="s">
        <v>17</v>
      </c>
      <c r="H23" s="54">
        <v>44626.201990740738</v>
      </c>
      <c r="I23" s="54">
        <v>44626.562488425923</v>
      </c>
      <c r="J23" s="70" t="s">
        <v>19</v>
      </c>
      <c r="K23" s="79" t="s">
        <v>150</v>
      </c>
      <c r="L23" s="83"/>
      <c r="M23" s="8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>
      <c r="A24" s="77">
        <v>44626</v>
      </c>
      <c r="B24" s="60" t="s">
        <v>25</v>
      </c>
      <c r="C24" s="61"/>
      <c r="D24" s="61" t="s">
        <v>27</v>
      </c>
      <c r="E24" s="16" t="s">
        <v>18</v>
      </c>
      <c r="F24" s="16" t="s">
        <v>17</v>
      </c>
      <c r="G24" s="97" t="s">
        <v>17</v>
      </c>
      <c r="H24" s="54">
        <v>44626.420752314814</v>
      </c>
      <c r="I24" s="54">
        <v>44626.880752314813</v>
      </c>
      <c r="J24" s="65" t="s">
        <v>19</v>
      </c>
      <c r="K24" s="20" t="s">
        <v>150</v>
      </c>
      <c r="L24" s="21">
        <f t="shared" ref="L24:L26" ca="1" si="6">$O$1-A24</f>
        <v>36</v>
      </c>
      <c r="M24" s="21">
        <f t="shared" ref="M24:M26" ca="1" si="7">($O$1-A24)-1</f>
        <v>35</v>
      </c>
      <c r="N24" s="91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77">
        <v>44626</v>
      </c>
      <c r="B25" s="60" t="s">
        <v>29</v>
      </c>
      <c r="C25" s="61" t="s">
        <v>177</v>
      </c>
      <c r="D25" s="61" t="s">
        <v>178</v>
      </c>
      <c r="E25" s="16" t="s">
        <v>18</v>
      </c>
      <c r="F25" s="16" t="s">
        <v>17</v>
      </c>
      <c r="G25" s="97" t="s">
        <v>17</v>
      </c>
      <c r="H25" s="54">
        <v>44626.410601851851</v>
      </c>
      <c r="I25" s="54">
        <v>44626.714826388888</v>
      </c>
      <c r="J25" s="65" t="s">
        <v>19</v>
      </c>
      <c r="K25" s="20" t="s">
        <v>151</v>
      </c>
      <c r="L25" s="21">
        <f t="shared" ca="1" si="6"/>
        <v>36</v>
      </c>
      <c r="M25" s="21">
        <f t="shared" ca="1" si="7"/>
        <v>35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13">
        <v>44625</v>
      </c>
      <c r="B26" s="60" t="s">
        <v>62</v>
      </c>
      <c r="C26" s="60" t="s">
        <v>15</v>
      </c>
      <c r="D26" s="60" t="s">
        <v>196</v>
      </c>
      <c r="E26" s="96" t="s">
        <v>18</v>
      </c>
      <c r="F26" s="76" t="s">
        <v>123</v>
      </c>
      <c r="G26" s="84" t="s">
        <v>18</v>
      </c>
      <c r="H26" s="54">
        <v>44626.63616898148</v>
      </c>
      <c r="I26" s="54">
        <v>44626.786805555559</v>
      </c>
      <c r="J26" s="20" t="s">
        <v>75</v>
      </c>
      <c r="K26" s="20" t="s">
        <v>150</v>
      </c>
      <c r="L26" s="21">
        <f t="shared" ca="1" si="6"/>
        <v>37</v>
      </c>
      <c r="M26" s="21">
        <f t="shared" ca="1" si="7"/>
        <v>36</v>
      </c>
      <c r="N26" s="87"/>
      <c r="O26" s="81"/>
      <c r="P26" s="87"/>
      <c r="Q26" s="81"/>
      <c r="R26" s="87"/>
      <c r="S26" s="81"/>
      <c r="T26" s="23"/>
      <c r="U26" s="23"/>
      <c r="V26" s="23"/>
      <c r="W26" s="23"/>
      <c r="X26" s="23"/>
      <c r="Y26" s="23"/>
      <c r="Z26" s="23"/>
    </row>
    <row r="27" spans="1:26" ht="15">
      <c r="A27" s="235" t="s">
        <v>69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"/>
      <c r="Z27" s="23"/>
    </row>
    <row r="28" spans="1:26" ht="12.75">
      <c r="A28" s="13"/>
      <c r="B28" s="15"/>
      <c r="C28" s="15"/>
      <c r="D28" s="16"/>
      <c r="E28" s="16"/>
      <c r="F28" s="16"/>
      <c r="G28" s="17"/>
      <c r="H28" s="54"/>
      <c r="I28" s="54"/>
      <c r="J28" s="20"/>
      <c r="K28" s="20"/>
      <c r="L28" s="21"/>
      <c r="M28" s="21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>
      <c r="A29" s="235" t="s">
        <v>84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5">
      <c r="A30" s="235" t="s">
        <v>85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"/>
      <c r="Z30" s="23"/>
    </row>
    <row r="31" spans="1:26" ht="12.75">
      <c r="A31" s="13"/>
      <c r="B31" s="15"/>
      <c r="C31" s="14"/>
      <c r="D31" s="15"/>
      <c r="E31" s="20"/>
      <c r="F31" s="20"/>
      <c r="G31" s="17"/>
      <c r="H31" s="54"/>
      <c r="I31" s="55"/>
      <c r="J31" s="20"/>
      <c r="K31" s="20" t="s">
        <v>210</v>
      </c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>
      <c r="A32" s="13"/>
      <c r="B32" s="15"/>
      <c r="C32" s="14"/>
      <c r="D32" s="15"/>
      <c r="E32" s="20"/>
      <c r="F32" s="20"/>
      <c r="G32" s="17"/>
      <c r="H32" s="54"/>
      <c r="I32" s="55"/>
      <c r="J32" s="20"/>
      <c r="K32" s="20"/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>
      <c r="A33" s="235" t="s">
        <v>86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5">
      <c r="A34" s="235" t="s">
        <v>107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>
      <c r="A35" s="37">
        <v>44610</v>
      </c>
      <c r="B35" s="14" t="s">
        <v>108</v>
      </c>
      <c r="C35" s="14"/>
      <c r="D35" s="14" t="s">
        <v>109</v>
      </c>
      <c r="E35" s="19" t="s">
        <v>54</v>
      </c>
      <c r="F35" s="19" t="s">
        <v>54</v>
      </c>
      <c r="G35" s="35" t="s">
        <v>18</v>
      </c>
      <c r="H35" s="55"/>
      <c r="I35" s="55"/>
      <c r="J35" s="19" t="s">
        <v>19</v>
      </c>
      <c r="K35" s="19" t="s">
        <v>110</v>
      </c>
      <c r="L35" s="21">
        <f ca="1">$O$1-A35</f>
        <v>52</v>
      </c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>
      <c r="A36" s="235" t="s">
        <v>111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35" t="s">
        <v>112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35" t="s">
        <v>113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35" t="s">
        <v>114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98</v>
      </c>
      <c r="C40" s="14"/>
      <c r="D40" s="14"/>
      <c r="E40" s="19"/>
      <c r="F40" s="19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116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58</v>
      </c>
      <c r="C42" s="14"/>
      <c r="D42" s="14"/>
      <c r="E42" s="16"/>
      <c r="F42" s="16"/>
      <c r="G42" s="17" t="s">
        <v>17</v>
      </c>
      <c r="H42" s="54"/>
      <c r="I42" s="56"/>
      <c r="J42" s="19" t="s">
        <v>19</v>
      </c>
      <c r="K42" s="19" t="s">
        <v>115</v>
      </c>
      <c r="L42" s="21"/>
      <c r="M42" s="21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117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4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120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121</v>
      </c>
      <c r="C45" s="47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70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124</v>
      </c>
      <c r="C47" s="14"/>
      <c r="D47" s="14"/>
      <c r="E47" s="19"/>
      <c r="F47" s="19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125</v>
      </c>
      <c r="C48" s="14"/>
      <c r="D48" s="14"/>
      <c r="E48" s="19"/>
      <c r="F48" s="19"/>
      <c r="G48" s="35" t="s">
        <v>17</v>
      </c>
      <c r="H48" s="55"/>
      <c r="I48" s="57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126</v>
      </c>
      <c r="C49" s="14"/>
      <c r="D49" s="14"/>
      <c r="E49" s="19"/>
      <c r="F49" s="19"/>
      <c r="G49" s="35" t="s">
        <v>17</v>
      </c>
      <c r="H49" s="58"/>
      <c r="I49" s="55"/>
      <c r="J49" s="19" t="s">
        <v>19</v>
      </c>
      <c r="K49" s="19" t="s">
        <v>115</v>
      </c>
      <c r="L49" s="21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128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129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130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131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130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132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126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92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126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104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87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98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101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95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2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37"/>
      <c r="B65" s="14" t="s">
        <v>133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55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134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135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136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132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137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138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139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37" t="s">
        <v>140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239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</sheetData>
  <mergeCells count="19">
    <mergeCell ref="A1:K1"/>
    <mergeCell ref="A3:L3"/>
    <mergeCell ref="A13:L13"/>
    <mergeCell ref="A20:L20"/>
    <mergeCell ref="M20:X20"/>
    <mergeCell ref="A27:L27"/>
    <mergeCell ref="M27:X27"/>
    <mergeCell ref="A36:L36"/>
    <mergeCell ref="A37:L37"/>
    <mergeCell ref="A38:L38"/>
    <mergeCell ref="A39:L39"/>
    <mergeCell ref="A74:L74"/>
    <mergeCell ref="A29:L29"/>
    <mergeCell ref="M29:X29"/>
    <mergeCell ref="A30:L30"/>
    <mergeCell ref="M30:X30"/>
    <mergeCell ref="A33:L33"/>
    <mergeCell ref="M33:X33"/>
    <mergeCell ref="A34:L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7" width="16.42578125" customWidth="1"/>
    <col min="8" max="8" width="15.42578125" customWidth="1"/>
    <col min="9" max="9" width="14.85546875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193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6.5" customHeight="1">
      <c r="A4" s="13">
        <v>44627</v>
      </c>
      <c r="B4" s="60" t="s">
        <v>29</v>
      </c>
      <c r="C4" s="60" t="s">
        <v>177</v>
      </c>
      <c r="D4" s="96" t="s">
        <v>216</v>
      </c>
      <c r="E4" s="96" t="s">
        <v>18</v>
      </c>
      <c r="F4" s="96" t="s">
        <v>17</v>
      </c>
      <c r="G4" s="84" t="s">
        <v>18</v>
      </c>
      <c r="H4" s="54">
        <v>44627.391979166663</v>
      </c>
      <c r="I4" s="54">
        <v>44627.713599537034</v>
      </c>
      <c r="J4" s="96" t="s">
        <v>19</v>
      </c>
      <c r="K4" s="85" t="s">
        <v>195</v>
      </c>
      <c r="L4" s="60"/>
      <c r="M4" s="60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2.75">
      <c r="A5" s="13">
        <v>44627</v>
      </c>
      <c r="B5" s="60" t="s">
        <v>217</v>
      </c>
      <c r="C5" s="60" t="s">
        <v>15</v>
      </c>
      <c r="D5" s="96" t="s">
        <v>218</v>
      </c>
      <c r="E5" s="96" t="s">
        <v>18</v>
      </c>
      <c r="F5" s="96" t="s">
        <v>17</v>
      </c>
      <c r="G5" s="84" t="s">
        <v>18</v>
      </c>
      <c r="H5" s="54">
        <v>44627.392256944448</v>
      </c>
      <c r="I5" s="54">
        <v>44627.714930555558</v>
      </c>
      <c r="J5" s="96" t="s">
        <v>19</v>
      </c>
      <c r="K5" s="85" t="s">
        <v>195</v>
      </c>
      <c r="L5" s="60"/>
      <c r="M5" s="60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2.75">
      <c r="A6" s="13">
        <v>44627</v>
      </c>
      <c r="B6" s="60" t="s">
        <v>51</v>
      </c>
      <c r="C6" s="60" t="s">
        <v>219</v>
      </c>
      <c r="D6" s="96" t="s">
        <v>220</v>
      </c>
      <c r="E6" s="96" t="s">
        <v>18</v>
      </c>
      <c r="F6" s="96" t="s">
        <v>17</v>
      </c>
      <c r="G6" s="84" t="s">
        <v>18</v>
      </c>
      <c r="H6" s="54">
        <v>44627.314328703702</v>
      </c>
      <c r="I6" s="54">
        <v>44627.715821759259</v>
      </c>
      <c r="J6" s="96" t="s">
        <v>19</v>
      </c>
      <c r="K6" s="85" t="s">
        <v>195</v>
      </c>
      <c r="L6" s="60"/>
      <c r="M6" s="60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>
      <c r="A7" s="13">
        <v>44627</v>
      </c>
      <c r="B7" s="60" t="s">
        <v>118</v>
      </c>
      <c r="C7" s="60" t="s">
        <v>221</v>
      </c>
      <c r="D7" s="96" t="s">
        <v>222</v>
      </c>
      <c r="E7" s="96" t="s">
        <v>18</v>
      </c>
      <c r="F7" s="96" t="s">
        <v>17</v>
      </c>
      <c r="G7" s="84" t="s">
        <v>18</v>
      </c>
      <c r="H7" s="54">
        <v>44627.314155092594</v>
      </c>
      <c r="I7" s="54">
        <v>44627.710046296299</v>
      </c>
      <c r="J7" s="96" t="s">
        <v>19</v>
      </c>
      <c r="K7" s="85" t="s">
        <v>195</v>
      </c>
      <c r="L7" s="60"/>
      <c r="M7" s="60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5">
      <c r="A8" s="235" t="s">
        <v>47</v>
      </c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11"/>
      <c r="N8" s="11"/>
      <c r="O8" s="1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2.75">
      <c r="A9" s="13">
        <v>44626</v>
      </c>
      <c r="B9" s="96" t="s">
        <v>133</v>
      </c>
      <c r="C9" s="96" t="s">
        <v>206</v>
      </c>
      <c r="D9" s="96" t="s">
        <v>207</v>
      </c>
      <c r="E9" s="16" t="s">
        <v>54</v>
      </c>
      <c r="F9" s="16" t="s">
        <v>54</v>
      </c>
      <c r="G9" s="84" t="s">
        <v>18</v>
      </c>
      <c r="H9" s="73">
        <v>44626.274363425924</v>
      </c>
      <c r="I9" s="54">
        <v>44626.673101851855</v>
      </c>
      <c r="J9" s="65" t="s">
        <v>19</v>
      </c>
      <c r="K9" s="20" t="s">
        <v>24</v>
      </c>
      <c r="L9" s="21">
        <f t="shared" ref="L9:L17" ca="1" si="0">$O$1-A9</f>
        <v>36</v>
      </c>
      <c r="M9" s="21">
        <f t="shared" ref="M9:M17" ca="1" si="1">($O$1-A9)-1</f>
        <v>35</v>
      </c>
      <c r="N9" s="87" t="s">
        <v>201</v>
      </c>
      <c r="O9" s="81">
        <v>44624.654074074075</v>
      </c>
      <c r="P9" s="87" t="s">
        <v>202</v>
      </c>
      <c r="Q9" s="81">
        <v>44625.395474537036</v>
      </c>
      <c r="R9" s="87" t="s">
        <v>203</v>
      </c>
      <c r="S9" s="81">
        <v>44625.521111111113</v>
      </c>
      <c r="T9" s="23"/>
      <c r="U9" s="23"/>
      <c r="V9" s="23"/>
      <c r="W9" s="23"/>
      <c r="X9" s="23"/>
      <c r="Y9" s="23"/>
      <c r="Z9" s="23"/>
    </row>
    <row r="10" spans="1:26" ht="12.75">
      <c r="A10" s="13">
        <v>44625</v>
      </c>
      <c r="B10" s="60" t="s">
        <v>14</v>
      </c>
      <c r="C10" s="60" t="s">
        <v>194</v>
      </c>
      <c r="D10" s="60" t="s">
        <v>16</v>
      </c>
      <c r="E10" s="16" t="s">
        <v>54</v>
      </c>
      <c r="F10" s="16" t="s">
        <v>54</v>
      </c>
      <c r="G10" s="84" t="s">
        <v>18</v>
      </c>
      <c r="H10" s="54">
        <v>44626.265625</v>
      </c>
      <c r="I10" s="54">
        <v>44626.437569444446</v>
      </c>
      <c r="J10" s="85" t="s">
        <v>75</v>
      </c>
      <c r="K10" s="85" t="s">
        <v>195</v>
      </c>
      <c r="L10" s="21">
        <f t="shared" ca="1" si="0"/>
        <v>37</v>
      </c>
      <c r="M10" s="21">
        <f t="shared" ca="1" si="1"/>
        <v>36</v>
      </c>
      <c r="N10" s="87"/>
      <c r="O10" s="81"/>
      <c r="P10" s="87"/>
      <c r="Q10" s="81"/>
      <c r="R10" s="87"/>
      <c r="S10" s="81"/>
      <c r="T10" s="23"/>
      <c r="U10" s="23"/>
      <c r="V10" s="23"/>
      <c r="W10" s="23"/>
      <c r="X10" s="23"/>
      <c r="Y10" s="23"/>
      <c r="Z10" s="23"/>
    </row>
    <row r="11" spans="1:26" ht="12.75">
      <c r="A11" s="13">
        <v>44626</v>
      </c>
      <c r="B11" s="60" t="s">
        <v>58</v>
      </c>
      <c r="C11" s="60" t="s">
        <v>52</v>
      </c>
      <c r="D11" s="60" t="s">
        <v>211</v>
      </c>
      <c r="E11" s="16" t="s">
        <v>54</v>
      </c>
      <c r="F11" s="16" t="s">
        <v>54</v>
      </c>
      <c r="G11" s="84" t="s">
        <v>18</v>
      </c>
      <c r="H11" s="54" t="s">
        <v>212</v>
      </c>
      <c r="I11" s="54">
        <v>44626.683622685188</v>
      </c>
      <c r="J11" s="20" t="s">
        <v>19</v>
      </c>
      <c r="K11" s="85" t="s">
        <v>195</v>
      </c>
      <c r="L11" s="21">
        <f t="shared" ca="1" si="0"/>
        <v>36</v>
      </c>
      <c r="M11" s="21">
        <f t="shared" ca="1" si="1"/>
        <v>35</v>
      </c>
      <c r="N11" s="87"/>
      <c r="O11" s="81"/>
      <c r="P11" s="87"/>
      <c r="Q11" s="81"/>
      <c r="R11" s="87"/>
      <c r="S11" s="81"/>
      <c r="T11" s="23"/>
      <c r="U11" s="23"/>
      <c r="V11" s="23"/>
      <c r="W11" s="23"/>
      <c r="X11" s="23"/>
      <c r="Y11" s="23"/>
      <c r="Z11" s="23"/>
    </row>
    <row r="12" spans="1:26" ht="12.75">
      <c r="A12" s="13">
        <v>44626</v>
      </c>
      <c r="B12" s="60" t="s">
        <v>127</v>
      </c>
      <c r="C12" s="60" t="s">
        <v>175</v>
      </c>
      <c r="D12" s="60" t="s">
        <v>162</v>
      </c>
      <c r="E12" s="16" t="s">
        <v>54</v>
      </c>
      <c r="F12" s="16" t="s">
        <v>54</v>
      </c>
      <c r="G12" s="84" t="s">
        <v>18</v>
      </c>
      <c r="H12" s="54">
        <v>44626.340081018519</v>
      </c>
      <c r="I12" s="54">
        <v>44626.675706018519</v>
      </c>
      <c r="J12" s="20" t="s">
        <v>19</v>
      </c>
      <c r="K12" s="85" t="s">
        <v>195</v>
      </c>
      <c r="L12" s="21">
        <f t="shared" ca="1" si="0"/>
        <v>36</v>
      </c>
      <c r="M12" s="21">
        <f t="shared" ca="1" si="1"/>
        <v>35</v>
      </c>
      <c r="N12" s="87"/>
      <c r="O12" s="81"/>
      <c r="P12" s="87"/>
      <c r="Q12" s="81"/>
      <c r="R12" s="87"/>
      <c r="S12" s="81"/>
      <c r="T12" s="23"/>
      <c r="U12" s="23"/>
      <c r="V12" s="23"/>
      <c r="W12" s="23"/>
      <c r="X12" s="23"/>
      <c r="Y12" s="23"/>
      <c r="Z12" s="23"/>
    </row>
    <row r="13" spans="1:26" ht="12.75">
      <c r="A13" s="13">
        <v>44626</v>
      </c>
      <c r="B13" s="60" t="s">
        <v>95</v>
      </c>
      <c r="C13" s="60" t="s">
        <v>172</v>
      </c>
      <c r="D13" s="60" t="s">
        <v>213</v>
      </c>
      <c r="E13" s="16" t="s">
        <v>54</v>
      </c>
      <c r="F13" s="16" t="s">
        <v>54</v>
      </c>
      <c r="G13" s="84" t="s">
        <v>18</v>
      </c>
      <c r="H13" s="54">
        <v>44626.312083333331</v>
      </c>
      <c r="I13" s="54">
        <v>44626.682511574072</v>
      </c>
      <c r="J13" s="20" t="s">
        <v>19</v>
      </c>
      <c r="K13" s="85" t="s">
        <v>195</v>
      </c>
      <c r="L13" s="21">
        <f t="shared" ca="1" si="0"/>
        <v>36</v>
      </c>
      <c r="M13" s="21">
        <f t="shared" ca="1" si="1"/>
        <v>35</v>
      </c>
      <c r="N13" s="87"/>
      <c r="O13" s="81"/>
      <c r="P13" s="87"/>
      <c r="Q13" s="81"/>
      <c r="R13" s="87"/>
      <c r="S13" s="81"/>
      <c r="T13" s="23"/>
      <c r="U13" s="23"/>
      <c r="V13" s="23"/>
      <c r="W13" s="23"/>
      <c r="X13" s="23"/>
      <c r="Y13" s="23"/>
      <c r="Z13" s="23"/>
    </row>
    <row r="14" spans="1:26" ht="12.75">
      <c r="A14" s="13">
        <v>44626</v>
      </c>
      <c r="B14" s="60" t="s">
        <v>116</v>
      </c>
      <c r="C14" s="60" t="s">
        <v>170</v>
      </c>
      <c r="D14" s="60" t="s">
        <v>214</v>
      </c>
      <c r="E14" s="16" t="s">
        <v>54</v>
      </c>
      <c r="F14" s="16" t="s">
        <v>54</v>
      </c>
      <c r="G14" s="84" t="s">
        <v>18</v>
      </c>
      <c r="H14" s="54">
        <v>44626.34207175926</v>
      </c>
      <c r="I14" s="54">
        <v>44626.673344907409</v>
      </c>
      <c r="J14" s="20" t="s">
        <v>19</v>
      </c>
      <c r="K14" s="85" t="s">
        <v>195</v>
      </c>
      <c r="L14" s="21">
        <f t="shared" ca="1" si="0"/>
        <v>36</v>
      </c>
      <c r="M14" s="21">
        <f t="shared" ca="1" si="1"/>
        <v>35</v>
      </c>
      <c r="N14" s="87"/>
      <c r="O14" s="81"/>
      <c r="P14" s="87"/>
      <c r="Q14" s="81"/>
      <c r="R14" s="87"/>
      <c r="S14" s="81"/>
      <c r="T14" s="23"/>
      <c r="U14" s="23"/>
      <c r="V14" s="23"/>
      <c r="W14" s="23"/>
      <c r="X14" s="23"/>
      <c r="Y14" s="23"/>
      <c r="Z14" s="23"/>
    </row>
    <row r="15" spans="1:26" ht="12.75">
      <c r="A15" s="13">
        <v>44626</v>
      </c>
      <c r="B15" s="60" t="s">
        <v>55</v>
      </c>
      <c r="C15" s="60" t="s">
        <v>56</v>
      </c>
      <c r="D15" s="60" t="s">
        <v>215</v>
      </c>
      <c r="E15" s="16" t="s">
        <v>54</v>
      </c>
      <c r="F15" s="16" t="str">
        <f>+E15</f>
        <v>EN MINA</v>
      </c>
      <c r="G15" s="84" t="s">
        <v>18</v>
      </c>
      <c r="H15" s="54">
        <v>44626.345196759263</v>
      </c>
      <c r="I15" s="54">
        <v>44626.686886574076</v>
      </c>
      <c r="J15" s="20" t="s">
        <v>19</v>
      </c>
      <c r="K15" s="85" t="s">
        <v>195</v>
      </c>
      <c r="L15" s="21">
        <f t="shared" ca="1" si="0"/>
        <v>36</v>
      </c>
      <c r="M15" s="21">
        <f t="shared" ca="1" si="1"/>
        <v>35</v>
      </c>
      <c r="N15" s="87"/>
      <c r="O15" s="81"/>
      <c r="P15" s="87"/>
      <c r="Q15" s="81"/>
      <c r="R15" s="87"/>
      <c r="S15" s="81"/>
      <c r="T15" s="23"/>
      <c r="U15" s="23"/>
      <c r="V15" s="23"/>
      <c r="W15" s="23"/>
      <c r="X15" s="23"/>
      <c r="Y15" s="23"/>
      <c r="Z15" s="23"/>
    </row>
    <row r="16" spans="1:26" ht="12.75">
      <c r="A16" s="67">
        <v>44625</v>
      </c>
      <c r="B16" s="68" t="s">
        <v>33</v>
      </c>
      <c r="C16" s="69" t="s">
        <v>34</v>
      </c>
      <c r="D16" s="69" t="s">
        <v>35</v>
      </c>
      <c r="E16" s="16" t="s">
        <v>54</v>
      </c>
      <c r="F16" s="16" t="s">
        <v>54</v>
      </c>
      <c r="G16" s="92" t="s">
        <v>18</v>
      </c>
      <c r="H16" s="54">
        <v>44625.33284722222</v>
      </c>
      <c r="I16" s="73">
        <v>44625.668703703705</v>
      </c>
      <c r="J16" s="65" t="s">
        <v>19</v>
      </c>
      <c r="K16" s="71" t="s">
        <v>195</v>
      </c>
      <c r="L16" s="21">
        <f t="shared" ca="1" si="0"/>
        <v>37</v>
      </c>
      <c r="M16" s="21">
        <f t="shared" ca="1" si="1"/>
        <v>36</v>
      </c>
      <c r="N16" s="9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67">
        <v>44624</v>
      </c>
      <c r="B17" s="68" t="s">
        <v>21</v>
      </c>
      <c r="C17" s="69" t="s">
        <v>22</v>
      </c>
      <c r="D17" s="69" t="s">
        <v>180</v>
      </c>
      <c r="E17" s="16" t="s">
        <v>54</v>
      </c>
      <c r="F17" s="16" t="s">
        <v>54</v>
      </c>
      <c r="G17" s="92" t="s">
        <v>204</v>
      </c>
      <c r="H17" s="54">
        <v>44625.355405092596</v>
      </c>
      <c r="I17" s="54">
        <v>44624.663761574076</v>
      </c>
      <c r="J17" s="65" t="s">
        <v>19</v>
      </c>
      <c r="K17" s="71" t="s">
        <v>43</v>
      </c>
      <c r="L17" s="21">
        <f t="shared" ca="1" si="0"/>
        <v>38</v>
      </c>
      <c r="M17" s="21">
        <f t="shared" ca="1" si="1"/>
        <v>37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235" t="s">
        <v>149</v>
      </c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5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"/>
      <c r="Z18" s="23"/>
    </row>
    <row r="19" spans="1:26" ht="12.75">
      <c r="A19" s="43">
        <v>44627</v>
      </c>
      <c r="B19" s="60" t="s">
        <v>119</v>
      </c>
      <c r="C19" s="61" t="s">
        <v>37</v>
      </c>
      <c r="D19" s="61" t="s">
        <v>147</v>
      </c>
      <c r="E19" s="66" t="s">
        <v>18</v>
      </c>
      <c r="F19" s="66" t="s">
        <v>17</v>
      </c>
      <c r="G19" s="99" t="s">
        <v>17</v>
      </c>
      <c r="H19" s="63">
        <v>44627.181828703702</v>
      </c>
      <c r="I19" s="63">
        <v>44627.540659722225</v>
      </c>
      <c r="J19" s="65" t="s">
        <v>19</v>
      </c>
      <c r="K19" s="66" t="s">
        <v>150</v>
      </c>
      <c r="L19" s="65">
        <f t="shared" ref="L19:L23" ca="1" si="2">$O$1-A19</f>
        <v>35</v>
      </c>
      <c r="M19" s="65">
        <f t="shared" ref="M19:M23" ca="1" si="3">($O$1-A19)-1</f>
        <v>34</v>
      </c>
      <c r="N19" s="100" t="s">
        <v>201</v>
      </c>
      <c r="O19" s="101">
        <v>44624.654074074075</v>
      </c>
      <c r="P19" s="100" t="s">
        <v>202</v>
      </c>
      <c r="Q19" s="101">
        <v>44625.395474537036</v>
      </c>
      <c r="R19" s="100" t="s">
        <v>203</v>
      </c>
      <c r="S19" s="101">
        <v>44625.521111111113</v>
      </c>
      <c r="T19" s="5"/>
      <c r="U19" s="5"/>
      <c r="V19" s="5"/>
      <c r="W19" s="5"/>
      <c r="X19" s="5"/>
      <c r="Y19" s="5"/>
      <c r="Z19" s="5"/>
    </row>
    <row r="20" spans="1:26" ht="12.75">
      <c r="A20" s="67">
        <v>44627</v>
      </c>
      <c r="B20" s="68" t="s">
        <v>143</v>
      </c>
      <c r="C20" s="69" t="s">
        <v>144</v>
      </c>
      <c r="D20" s="69" t="s">
        <v>145</v>
      </c>
      <c r="E20" s="71" t="s">
        <v>123</v>
      </c>
      <c r="F20" s="71" t="s">
        <v>17</v>
      </c>
      <c r="G20" s="102" t="s">
        <v>17</v>
      </c>
      <c r="H20" s="73">
        <v>44627.396458333336</v>
      </c>
      <c r="I20" s="73">
        <v>44627.689988425926</v>
      </c>
      <c r="J20" s="70" t="s">
        <v>19</v>
      </c>
      <c r="K20" s="71" t="s">
        <v>150</v>
      </c>
      <c r="L20" s="70">
        <f t="shared" ca="1" si="2"/>
        <v>35</v>
      </c>
      <c r="M20" s="70">
        <f t="shared" ca="1" si="3"/>
        <v>34</v>
      </c>
      <c r="N20" s="91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>
      <c r="A21" s="67">
        <v>44627</v>
      </c>
      <c r="B21" s="68" t="s">
        <v>62</v>
      </c>
      <c r="C21" s="68" t="s">
        <v>15</v>
      </c>
      <c r="D21" s="68" t="s">
        <v>196</v>
      </c>
      <c r="E21" s="71" t="s">
        <v>123</v>
      </c>
      <c r="F21" s="71" t="s">
        <v>17</v>
      </c>
      <c r="G21" s="102" t="s">
        <v>17</v>
      </c>
      <c r="H21" s="73">
        <v>44627.201585648145</v>
      </c>
      <c r="I21" s="73">
        <v>44627.339733796296</v>
      </c>
      <c r="J21" s="70" t="s">
        <v>19</v>
      </c>
      <c r="L21" s="70">
        <f t="shared" ca="1" si="2"/>
        <v>35</v>
      </c>
      <c r="M21" s="70">
        <f t="shared" ca="1" si="3"/>
        <v>34</v>
      </c>
      <c r="N21" s="100"/>
      <c r="O21" s="103"/>
      <c r="P21" s="100"/>
      <c r="Q21" s="103"/>
      <c r="R21" s="100"/>
      <c r="S21" s="103"/>
      <c r="T21" s="5"/>
      <c r="U21" s="5"/>
      <c r="V21" s="5"/>
      <c r="W21" s="5"/>
      <c r="X21" s="5"/>
      <c r="Y21" s="5"/>
      <c r="Z21" s="5"/>
    </row>
    <row r="22" spans="1:26" ht="12.75">
      <c r="A22" s="43">
        <v>44627</v>
      </c>
      <c r="B22" s="60" t="s">
        <v>21</v>
      </c>
      <c r="C22" s="60" t="s">
        <v>22</v>
      </c>
      <c r="D22" s="60" t="s">
        <v>180</v>
      </c>
      <c r="E22" s="66" t="s">
        <v>18</v>
      </c>
      <c r="F22" s="66" t="s">
        <v>123</v>
      </c>
      <c r="G22" s="62" t="s">
        <v>123</v>
      </c>
      <c r="H22" s="63">
        <v>44627.616435185184</v>
      </c>
      <c r="I22" s="81">
        <v>44627.89607638889</v>
      </c>
      <c r="J22" s="65" t="s">
        <v>19</v>
      </c>
      <c r="K22" s="66" t="s">
        <v>151</v>
      </c>
      <c r="L22" s="65">
        <f t="shared" ca="1" si="2"/>
        <v>35</v>
      </c>
      <c r="M22" s="65">
        <f t="shared" ca="1" si="3"/>
        <v>34</v>
      </c>
      <c r="N22" s="91"/>
      <c r="O22" s="104"/>
      <c r="P22" s="91"/>
      <c r="Q22" s="104"/>
      <c r="R22" s="91"/>
      <c r="S22" s="104"/>
      <c r="T22" s="5"/>
      <c r="U22" s="5"/>
      <c r="V22" s="5"/>
      <c r="W22" s="5"/>
      <c r="X22" s="5"/>
      <c r="Y22" s="5"/>
      <c r="Z22" s="5"/>
    </row>
    <row r="23" spans="1:26" ht="12.75">
      <c r="A23" s="67">
        <v>44627</v>
      </c>
      <c r="B23" s="68" t="s">
        <v>116</v>
      </c>
      <c r="C23" s="68" t="s">
        <v>170</v>
      </c>
      <c r="D23" s="68" t="s">
        <v>214</v>
      </c>
      <c r="E23" s="71" t="s">
        <v>18</v>
      </c>
      <c r="F23" s="71" t="s">
        <v>123</v>
      </c>
      <c r="G23" s="92" t="s">
        <v>123</v>
      </c>
      <c r="H23" s="73">
        <v>44627.646655092591</v>
      </c>
      <c r="I23" s="81">
        <v>44627.759189814817</v>
      </c>
      <c r="J23" s="70" t="s">
        <v>19</v>
      </c>
      <c r="K23" s="71" t="s">
        <v>151</v>
      </c>
      <c r="L23" s="70">
        <f t="shared" ca="1" si="2"/>
        <v>35</v>
      </c>
      <c r="M23" s="70">
        <f t="shared" ca="1" si="3"/>
        <v>34</v>
      </c>
      <c r="N23" s="91"/>
      <c r="O23" s="103"/>
      <c r="P23" s="91"/>
      <c r="Q23" s="103"/>
      <c r="R23" s="91"/>
      <c r="S23" s="103"/>
      <c r="T23" s="5"/>
      <c r="U23" s="5"/>
      <c r="V23" s="5"/>
      <c r="W23" s="5"/>
      <c r="X23" s="5"/>
      <c r="Y23" s="5"/>
      <c r="Z23" s="5"/>
    </row>
    <row r="24" spans="1:26" ht="15">
      <c r="A24" s="235" t="s">
        <v>69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2.75">
      <c r="A25" s="13">
        <v>44625</v>
      </c>
      <c r="B25" s="15" t="s">
        <v>153</v>
      </c>
      <c r="C25" s="15" t="s">
        <v>223</v>
      </c>
      <c r="D25" s="16" t="s">
        <v>154</v>
      </c>
      <c r="E25" s="16" t="s">
        <v>73</v>
      </c>
      <c r="F25" s="16" t="s">
        <v>17</v>
      </c>
      <c r="G25" s="75" t="s">
        <v>224</v>
      </c>
      <c r="H25" s="54">
        <v>44627.000798611109</v>
      </c>
      <c r="I25" s="73"/>
      <c r="J25" s="105" t="s">
        <v>19</v>
      </c>
      <c r="K25" s="20" t="s">
        <v>32</v>
      </c>
      <c r="L25" s="21"/>
      <c r="M25" s="21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2.75">
      <c r="A26" s="13">
        <v>44625</v>
      </c>
      <c r="B26" s="15" t="s">
        <v>225</v>
      </c>
      <c r="C26" s="15" t="s">
        <v>226</v>
      </c>
      <c r="D26" s="16" t="s">
        <v>227</v>
      </c>
      <c r="E26" s="16" t="s">
        <v>73</v>
      </c>
      <c r="F26" s="16" t="s">
        <v>17</v>
      </c>
      <c r="G26" s="75" t="s">
        <v>228</v>
      </c>
      <c r="H26" s="54">
        <v>44627.218344907407</v>
      </c>
      <c r="I26" s="73">
        <v>44627.746631944443</v>
      </c>
      <c r="J26" s="105" t="s">
        <v>19</v>
      </c>
      <c r="K26" s="20" t="s">
        <v>32</v>
      </c>
      <c r="L26" s="21"/>
      <c r="M26" s="21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2.75">
      <c r="A27" s="40">
        <v>44627</v>
      </c>
      <c r="B27" s="106" t="s">
        <v>229</v>
      </c>
      <c r="C27" s="106" t="s">
        <v>230</v>
      </c>
      <c r="D27" s="106" t="s">
        <v>231</v>
      </c>
      <c r="E27" s="106" t="s">
        <v>73</v>
      </c>
      <c r="F27" s="106" t="s">
        <v>17</v>
      </c>
      <c r="G27" s="107" t="s">
        <v>232</v>
      </c>
      <c r="H27" s="58">
        <v>44627.777731481481</v>
      </c>
      <c r="I27" s="73"/>
      <c r="J27" s="105" t="s">
        <v>19</v>
      </c>
      <c r="K27" s="105" t="s">
        <v>233</v>
      </c>
      <c r="L27" s="34"/>
      <c r="M27" s="3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A28" s="43">
        <v>44627</v>
      </c>
      <c r="B28" s="106" t="s">
        <v>234</v>
      </c>
      <c r="C28" s="106" t="s">
        <v>235</v>
      </c>
      <c r="D28" s="106" t="s">
        <v>236</v>
      </c>
      <c r="E28" s="106" t="s">
        <v>73</v>
      </c>
      <c r="F28" s="106" t="s">
        <v>17</v>
      </c>
      <c r="G28" s="107" t="s">
        <v>237</v>
      </c>
      <c r="H28" s="58">
        <v>44627.546157407407</v>
      </c>
      <c r="I28" s="42"/>
      <c r="J28" s="105" t="s">
        <v>75</v>
      </c>
      <c r="K28" s="105" t="s">
        <v>238</v>
      </c>
      <c r="L28" s="34"/>
      <c r="M28" s="3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>
      <c r="A29" s="43">
        <v>44627</v>
      </c>
      <c r="B29" s="106" t="s">
        <v>135</v>
      </c>
      <c r="C29" s="106" t="s">
        <v>239</v>
      </c>
      <c r="D29" s="106" t="s">
        <v>240</v>
      </c>
      <c r="E29" s="106" t="s">
        <v>73</v>
      </c>
      <c r="F29" s="106" t="s">
        <v>17</v>
      </c>
      <c r="G29" s="107" t="s">
        <v>237</v>
      </c>
      <c r="H29" s="58">
        <v>44627.282233796293</v>
      </c>
      <c r="I29" s="42"/>
      <c r="J29" s="105" t="s">
        <v>75</v>
      </c>
      <c r="K29" s="105" t="s">
        <v>238</v>
      </c>
      <c r="L29" s="34"/>
      <c r="M29" s="3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>
      <c r="A30" s="235" t="s">
        <v>84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"/>
      <c r="Z30" s="23"/>
    </row>
    <row r="31" spans="1:26" ht="15">
      <c r="A31" s="235" t="s">
        <v>85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2.75">
      <c r="A32" s="13"/>
      <c r="B32" s="15"/>
      <c r="C32" s="14"/>
      <c r="D32" s="15"/>
      <c r="E32" s="20"/>
      <c r="F32" s="20"/>
      <c r="G32" s="17"/>
      <c r="H32" s="54"/>
      <c r="I32" s="55"/>
      <c r="J32" s="20"/>
      <c r="K32" s="20" t="s">
        <v>210</v>
      </c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>
      <c r="A33" s="13"/>
      <c r="B33" s="15"/>
      <c r="C33" s="14"/>
      <c r="D33" s="15"/>
      <c r="E33" s="20"/>
      <c r="F33" s="20"/>
      <c r="G33" s="17"/>
      <c r="H33" s="54"/>
      <c r="I33" s="55"/>
      <c r="J33" s="20"/>
      <c r="K33" s="20"/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>
      <c r="A34" s="235" t="s">
        <v>86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5">
      <c r="A35" s="235" t="s">
        <v>107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>
        <v>44610</v>
      </c>
      <c r="B36" s="14" t="s">
        <v>108</v>
      </c>
      <c r="C36" s="14"/>
      <c r="D36" s="14" t="s">
        <v>109</v>
      </c>
      <c r="E36" s="19" t="s">
        <v>54</v>
      </c>
      <c r="F36" s="19" t="s">
        <v>54</v>
      </c>
      <c r="G36" s="35" t="s">
        <v>18</v>
      </c>
      <c r="H36" s="55"/>
      <c r="I36" s="55"/>
      <c r="J36" s="19" t="s">
        <v>19</v>
      </c>
      <c r="K36" s="19" t="s">
        <v>110</v>
      </c>
      <c r="L36" s="21">
        <f ca="1">$O$1-A36</f>
        <v>52</v>
      </c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35" t="s">
        <v>111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35" t="s">
        <v>112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35" t="s">
        <v>113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35" t="s">
        <v>114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98</v>
      </c>
      <c r="C41" s="14"/>
      <c r="D41" s="14"/>
      <c r="E41" s="19"/>
      <c r="F41" s="19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116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58</v>
      </c>
      <c r="C43" s="14"/>
      <c r="D43" s="14"/>
      <c r="E43" s="16"/>
      <c r="F43" s="16"/>
      <c r="G43" s="17" t="s">
        <v>17</v>
      </c>
      <c r="H43" s="54"/>
      <c r="I43" s="56"/>
      <c r="J43" s="19" t="s">
        <v>19</v>
      </c>
      <c r="K43" s="19" t="s">
        <v>115</v>
      </c>
      <c r="L43" s="21"/>
      <c r="M43" s="21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117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120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121</v>
      </c>
      <c r="C46" s="47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70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124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125</v>
      </c>
      <c r="C49" s="14"/>
      <c r="D49" s="14"/>
      <c r="E49" s="19"/>
      <c r="F49" s="19"/>
      <c r="G49" s="35" t="s">
        <v>17</v>
      </c>
      <c r="H49" s="55"/>
      <c r="I49" s="57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126</v>
      </c>
      <c r="C50" s="14"/>
      <c r="D50" s="14"/>
      <c r="E50" s="19"/>
      <c r="F50" s="19"/>
      <c r="G50" s="35" t="s">
        <v>17</v>
      </c>
      <c r="H50" s="58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128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129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131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130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132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92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121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126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104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87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98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101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95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2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37"/>
      <c r="B66" s="14" t="s">
        <v>133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55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134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135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136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132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137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138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139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37" t="s">
        <v>140</v>
      </c>
      <c r="B75" s="238"/>
      <c r="C75" s="238"/>
      <c r="D75" s="238"/>
      <c r="E75" s="238"/>
      <c r="F75" s="238"/>
      <c r="G75" s="238"/>
      <c r="H75" s="238"/>
      <c r="I75" s="238"/>
      <c r="J75" s="238"/>
      <c r="K75" s="238"/>
      <c r="L75" s="239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</sheetData>
  <mergeCells count="20">
    <mergeCell ref="A1:K1"/>
    <mergeCell ref="A3:L3"/>
    <mergeCell ref="M3:X3"/>
    <mergeCell ref="A8:L8"/>
    <mergeCell ref="A18:L18"/>
    <mergeCell ref="M18:X18"/>
    <mergeCell ref="A40:L40"/>
    <mergeCell ref="A75:L75"/>
    <mergeCell ref="A24:L24"/>
    <mergeCell ref="A30:L30"/>
    <mergeCell ref="M30:X30"/>
    <mergeCell ref="A31:L31"/>
    <mergeCell ref="M31:X31"/>
    <mergeCell ref="A34:L34"/>
    <mergeCell ref="M34:X34"/>
    <mergeCell ref="M24:X24"/>
    <mergeCell ref="A35:L35"/>
    <mergeCell ref="A37:L37"/>
    <mergeCell ref="A38:L38"/>
    <mergeCell ref="A39:L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193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2.75">
      <c r="A4" s="43">
        <v>44628</v>
      </c>
      <c r="B4" s="61" t="s">
        <v>119</v>
      </c>
      <c r="C4" s="61" t="s">
        <v>37</v>
      </c>
      <c r="D4" s="61" t="s">
        <v>241</v>
      </c>
      <c r="E4" s="61" t="s">
        <v>17</v>
      </c>
      <c r="F4" s="61" t="s">
        <v>18</v>
      </c>
      <c r="G4" s="92" t="s">
        <v>18</v>
      </c>
      <c r="H4" s="63">
        <v>44628.30636574074</v>
      </c>
      <c r="I4" s="63">
        <v>44628.658483796295</v>
      </c>
      <c r="J4" s="68" t="s">
        <v>19</v>
      </c>
      <c r="K4" s="66" t="s">
        <v>242</v>
      </c>
      <c r="L4" s="108"/>
      <c r="M4" s="108"/>
      <c r="N4" s="109"/>
      <c r="O4" s="103"/>
      <c r="P4" s="109"/>
      <c r="Q4" s="103"/>
      <c r="R4" s="109"/>
      <c r="S4" s="103"/>
      <c r="T4" s="72"/>
      <c r="U4" s="72"/>
      <c r="V4" s="72"/>
      <c r="W4" s="72"/>
      <c r="X4" s="72"/>
      <c r="Y4" s="72"/>
      <c r="Z4" s="72"/>
    </row>
    <row r="5" spans="1:26" ht="12.75">
      <c r="A5" s="67">
        <v>44628</v>
      </c>
      <c r="B5" s="69" t="s">
        <v>128</v>
      </c>
      <c r="C5" s="69"/>
      <c r="D5" s="69" t="s">
        <v>243</v>
      </c>
      <c r="E5" s="69" t="s">
        <v>17</v>
      </c>
      <c r="F5" s="69" t="s">
        <v>18</v>
      </c>
      <c r="G5" s="92" t="s">
        <v>18</v>
      </c>
      <c r="H5" s="73">
        <v>44628.35392361111</v>
      </c>
      <c r="I5" s="73">
        <v>44628.656724537039</v>
      </c>
      <c r="J5" s="68" t="s">
        <v>19</v>
      </c>
      <c r="K5" s="71" t="s">
        <v>242</v>
      </c>
      <c r="L5" s="110"/>
      <c r="M5" s="110"/>
      <c r="N5" s="111"/>
      <c r="O5" s="112"/>
      <c r="P5" s="111"/>
      <c r="Q5" s="112"/>
      <c r="R5" s="111"/>
      <c r="S5" s="112"/>
      <c r="T5" s="113"/>
      <c r="U5" s="113"/>
      <c r="V5" s="113"/>
      <c r="W5" s="113"/>
      <c r="X5" s="113"/>
      <c r="Y5" s="113"/>
      <c r="Z5" s="113"/>
    </row>
    <row r="6" spans="1:26" ht="12.75">
      <c r="A6" s="67">
        <v>44628</v>
      </c>
      <c r="B6" s="69" t="s">
        <v>137</v>
      </c>
      <c r="C6" s="69" t="s">
        <v>244</v>
      </c>
      <c r="D6" s="69" t="s">
        <v>245</v>
      </c>
      <c r="E6" s="69" t="s">
        <v>17</v>
      </c>
      <c r="F6" s="69" t="s">
        <v>18</v>
      </c>
      <c r="G6" s="92" t="s">
        <v>18</v>
      </c>
      <c r="H6" s="73">
        <v>44628.293263888889</v>
      </c>
      <c r="I6" s="73">
        <v>44628.659490740742</v>
      </c>
      <c r="J6" s="68" t="s">
        <v>75</v>
      </c>
      <c r="K6" s="71" t="s">
        <v>24</v>
      </c>
      <c r="L6" s="110"/>
      <c r="M6" s="110"/>
      <c r="N6" s="114"/>
      <c r="O6" s="74"/>
      <c r="P6" s="114"/>
      <c r="Q6" s="74"/>
      <c r="R6" s="114"/>
      <c r="S6" s="74"/>
      <c r="T6" s="93"/>
      <c r="U6" s="93"/>
      <c r="V6" s="93"/>
      <c r="W6" s="93"/>
      <c r="X6" s="93"/>
      <c r="Y6" s="93"/>
      <c r="Z6" s="93"/>
    </row>
    <row r="7" spans="1:26" ht="12.75">
      <c r="A7" s="67">
        <v>44628</v>
      </c>
      <c r="B7" s="69" t="s">
        <v>130</v>
      </c>
      <c r="C7" s="69" t="s">
        <v>246</v>
      </c>
      <c r="D7" s="69" t="s">
        <v>247</v>
      </c>
      <c r="E7" s="69" t="s">
        <v>17</v>
      </c>
      <c r="F7" s="69" t="s">
        <v>18</v>
      </c>
      <c r="G7" s="92" t="s">
        <v>18</v>
      </c>
      <c r="H7" s="73">
        <v>44628.303032407406</v>
      </c>
      <c r="I7" s="73">
        <v>44628.660752314812</v>
      </c>
      <c r="J7" s="68" t="s">
        <v>19</v>
      </c>
      <c r="K7" s="71" t="s">
        <v>24</v>
      </c>
      <c r="L7" s="110"/>
      <c r="M7" s="110"/>
      <c r="N7" s="114"/>
      <c r="O7" s="74"/>
      <c r="P7" s="114"/>
      <c r="Q7" s="74"/>
      <c r="R7" s="114"/>
      <c r="S7" s="74"/>
      <c r="T7" s="93"/>
      <c r="U7" s="93"/>
      <c r="V7" s="93"/>
      <c r="W7" s="93"/>
      <c r="X7" s="93"/>
      <c r="Y7" s="93"/>
      <c r="Z7" s="93"/>
    </row>
    <row r="8" spans="1:26" ht="12.75">
      <c r="A8" s="67">
        <v>44628</v>
      </c>
      <c r="B8" s="69" t="s">
        <v>143</v>
      </c>
      <c r="C8" s="69"/>
      <c r="D8" s="69" t="s">
        <v>248</v>
      </c>
      <c r="E8" s="69" t="s">
        <v>17</v>
      </c>
      <c r="F8" s="69" t="s">
        <v>18</v>
      </c>
      <c r="G8" s="92" t="s">
        <v>18</v>
      </c>
      <c r="H8" s="73">
        <v>44628.353472222225</v>
      </c>
      <c r="I8" s="73">
        <v>44628.659016203703</v>
      </c>
      <c r="J8" s="68" t="s">
        <v>19</v>
      </c>
      <c r="K8" s="71" t="s">
        <v>24</v>
      </c>
      <c r="L8" s="110"/>
      <c r="M8" s="110"/>
      <c r="N8" s="114"/>
      <c r="O8" s="74"/>
      <c r="P8" s="114"/>
      <c r="Q8" s="74"/>
      <c r="R8" s="114"/>
      <c r="S8" s="74"/>
      <c r="T8" s="93"/>
      <c r="U8" s="93"/>
      <c r="V8" s="93"/>
      <c r="W8" s="93"/>
      <c r="X8" s="93"/>
      <c r="Y8" s="93"/>
      <c r="Z8" s="93"/>
    </row>
    <row r="9" spans="1:26" ht="15">
      <c r="A9" s="235" t="s">
        <v>47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11"/>
      <c r="N9" s="11"/>
      <c r="O9" s="1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2.75">
      <c r="A10" s="67">
        <v>44627</v>
      </c>
      <c r="B10" s="69" t="s">
        <v>217</v>
      </c>
      <c r="C10" s="69" t="s">
        <v>15</v>
      </c>
      <c r="D10" s="69" t="s">
        <v>218</v>
      </c>
      <c r="E10" s="16" t="s">
        <v>54</v>
      </c>
      <c r="F10" s="16" t="s">
        <v>54</v>
      </c>
      <c r="G10" s="92" t="s">
        <v>18</v>
      </c>
      <c r="H10" s="73"/>
      <c r="I10" s="73"/>
      <c r="J10" s="68" t="s">
        <v>19</v>
      </c>
      <c r="K10" s="71" t="s">
        <v>195</v>
      </c>
      <c r="L10" s="21">
        <f ca="1">$O$1-A10</f>
        <v>35</v>
      </c>
      <c r="M10" s="21">
        <f ca="1">($O$1-A10)-1</f>
        <v>34</v>
      </c>
      <c r="N10" s="115" t="s">
        <v>249</v>
      </c>
      <c r="O10" s="103"/>
      <c r="P10" s="109"/>
      <c r="Q10" s="103"/>
      <c r="R10" s="109"/>
      <c r="S10" s="103"/>
      <c r="T10" s="72"/>
      <c r="U10" s="72"/>
      <c r="V10" s="72"/>
      <c r="W10" s="72"/>
      <c r="X10" s="72"/>
      <c r="Y10" s="72"/>
      <c r="Z10" s="72"/>
    </row>
    <row r="11" spans="1:26" ht="15">
      <c r="A11" s="235" t="s">
        <v>149</v>
      </c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5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"/>
      <c r="Z11" s="23"/>
    </row>
    <row r="12" spans="1:26" ht="12.75">
      <c r="A12" s="13">
        <v>44628</v>
      </c>
      <c r="B12" s="68" t="s">
        <v>21</v>
      </c>
      <c r="C12" s="69" t="s">
        <v>22</v>
      </c>
      <c r="D12" s="69" t="s">
        <v>180</v>
      </c>
      <c r="E12" s="16" t="s">
        <v>152</v>
      </c>
      <c r="F12" s="16" t="s">
        <v>17</v>
      </c>
      <c r="G12" s="116" t="s">
        <v>17</v>
      </c>
      <c r="H12" s="54">
        <v>44628.357453703706</v>
      </c>
      <c r="I12" s="54">
        <v>44628.492997685185</v>
      </c>
      <c r="J12" s="65" t="s">
        <v>19</v>
      </c>
      <c r="K12" s="85" t="s">
        <v>151</v>
      </c>
      <c r="L12" s="21">
        <f t="shared" ref="L12:L23" ca="1" si="0">$O$1-A12</f>
        <v>34</v>
      </c>
      <c r="M12" s="21">
        <f t="shared" ref="M12:M23" ca="1" si="1">($O$1-A12)-1</f>
        <v>33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>
      <c r="A13" s="13">
        <v>44628</v>
      </c>
      <c r="B13" s="60" t="s">
        <v>116</v>
      </c>
      <c r="C13" s="60" t="s">
        <v>170</v>
      </c>
      <c r="D13" s="60" t="s">
        <v>214</v>
      </c>
      <c r="E13" s="16" t="s">
        <v>123</v>
      </c>
      <c r="F13" s="16" t="s">
        <v>17</v>
      </c>
      <c r="G13" s="116" t="s">
        <v>17</v>
      </c>
      <c r="H13" s="54">
        <v>44628.20988425926</v>
      </c>
      <c r="I13" s="54">
        <v>44628.398784722223</v>
      </c>
      <c r="J13" s="20" t="s">
        <v>19</v>
      </c>
      <c r="K13" s="85" t="s">
        <v>151</v>
      </c>
      <c r="L13" s="21">
        <f t="shared" ca="1" si="0"/>
        <v>34</v>
      </c>
      <c r="M13" s="21">
        <f t="shared" ca="1" si="1"/>
        <v>33</v>
      </c>
      <c r="N13" s="87"/>
      <c r="O13" s="81"/>
      <c r="P13" s="87"/>
      <c r="Q13" s="81"/>
      <c r="R13" s="87"/>
      <c r="S13" s="81"/>
      <c r="T13" s="23"/>
      <c r="U13" s="23"/>
      <c r="V13" s="23"/>
      <c r="W13" s="23"/>
      <c r="X13" s="23"/>
      <c r="Y13" s="23"/>
      <c r="Z13" s="23"/>
    </row>
    <row r="14" spans="1:26" ht="12.75">
      <c r="A14" s="13">
        <v>44628</v>
      </c>
      <c r="B14" s="60" t="s">
        <v>55</v>
      </c>
      <c r="C14" s="60" t="s">
        <v>56</v>
      </c>
      <c r="D14" s="60" t="s">
        <v>215</v>
      </c>
      <c r="E14" s="16" t="s">
        <v>18</v>
      </c>
      <c r="F14" s="16" t="s">
        <v>17</v>
      </c>
      <c r="G14" s="116" t="s">
        <v>17</v>
      </c>
      <c r="H14" s="54">
        <v>44628.272557870368</v>
      </c>
      <c r="I14" s="54">
        <v>44628.532395833332</v>
      </c>
      <c r="J14" s="20" t="s">
        <v>19</v>
      </c>
      <c r="K14" s="85" t="s">
        <v>151</v>
      </c>
      <c r="L14" s="21">
        <f t="shared" ca="1" si="0"/>
        <v>34</v>
      </c>
      <c r="M14" s="21">
        <f t="shared" ca="1" si="1"/>
        <v>33</v>
      </c>
      <c r="N14" s="87"/>
      <c r="O14" s="81"/>
      <c r="P14" s="87"/>
      <c r="Q14" s="81"/>
      <c r="R14" s="87"/>
      <c r="S14" s="81"/>
      <c r="T14" s="23"/>
      <c r="U14" s="23"/>
      <c r="V14" s="23"/>
      <c r="W14" s="23"/>
      <c r="X14" s="23"/>
      <c r="Y14" s="23"/>
      <c r="Z14" s="23"/>
    </row>
    <row r="15" spans="1:26" ht="12.75">
      <c r="A15" s="13">
        <v>44628</v>
      </c>
      <c r="B15" s="60" t="s">
        <v>127</v>
      </c>
      <c r="C15" s="60" t="s">
        <v>175</v>
      </c>
      <c r="D15" s="60" t="s">
        <v>162</v>
      </c>
      <c r="E15" s="16" t="s">
        <v>18</v>
      </c>
      <c r="F15" s="16" t="s">
        <v>17</v>
      </c>
      <c r="G15" s="116" t="s">
        <v>17</v>
      </c>
      <c r="H15" s="54">
        <v>44628.544293981482</v>
      </c>
      <c r="I15" s="54">
        <v>44628.835972222223</v>
      </c>
      <c r="J15" s="66" t="s">
        <v>19</v>
      </c>
      <c r="K15" s="76" t="s">
        <v>150</v>
      </c>
      <c r="L15" s="65">
        <f t="shared" ca="1" si="0"/>
        <v>34</v>
      </c>
      <c r="M15" s="65">
        <f t="shared" ca="1" si="1"/>
        <v>33</v>
      </c>
      <c r="N15" s="91"/>
      <c r="O15" s="103"/>
      <c r="P15" s="91"/>
      <c r="Q15" s="103"/>
      <c r="R15" s="91"/>
      <c r="S15" s="103"/>
      <c r="T15" s="5"/>
      <c r="U15" s="5"/>
      <c r="V15" s="5"/>
      <c r="W15" s="5"/>
      <c r="X15" s="5"/>
      <c r="Y15" s="5"/>
      <c r="Z15" s="5"/>
    </row>
    <row r="16" spans="1:26" ht="12.75">
      <c r="A16" s="13">
        <v>44628</v>
      </c>
      <c r="B16" s="60" t="s">
        <v>58</v>
      </c>
      <c r="C16" s="60" t="s">
        <v>52</v>
      </c>
      <c r="D16" s="60" t="s">
        <v>211</v>
      </c>
      <c r="E16" s="16" t="s">
        <v>18</v>
      </c>
      <c r="F16" s="16" t="s">
        <v>17</v>
      </c>
      <c r="G16" s="116" t="s">
        <v>228</v>
      </c>
      <c r="H16" s="54">
        <v>44628.255798611113</v>
      </c>
      <c r="I16" s="54">
        <v>44628.593333333331</v>
      </c>
      <c r="J16" s="20" t="s">
        <v>19</v>
      </c>
      <c r="K16" s="76" t="s">
        <v>150</v>
      </c>
      <c r="L16" s="21">
        <f t="shared" ca="1" si="0"/>
        <v>34</v>
      </c>
      <c r="M16" s="21">
        <f t="shared" ca="1" si="1"/>
        <v>33</v>
      </c>
      <c r="N16" s="87"/>
      <c r="O16" s="81"/>
      <c r="P16" s="87"/>
      <c r="Q16" s="81"/>
      <c r="R16" s="87"/>
      <c r="S16" s="81"/>
      <c r="T16" s="23"/>
      <c r="U16" s="23"/>
      <c r="V16" s="23"/>
      <c r="W16" s="23"/>
      <c r="X16" s="23"/>
      <c r="Y16" s="23"/>
      <c r="Z16" s="23"/>
    </row>
    <row r="17" spans="1:26" ht="12.75">
      <c r="A17" s="13">
        <v>44628</v>
      </c>
      <c r="B17" s="68" t="s">
        <v>33</v>
      </c>
      <c r="C17" s="68" t="s">
        <v>34</v>
      </c>
      <c r="D17" s="68" t="s">
        <v>35</v>
      </c>
      <c r="E17" s="16" t="s">
        <v>18</v>
      </c>
      <c r="F17" s="16" t="s">
        <v>123</v>
      </c>
      <c r="G17" s="80" t="s">
        <v>123</v>
      </c>
      <c r="H17" s="54">
        <v>44628.642418981479</v>
      </c>
      <c r="I17" s="54">
        <v>44628.991006944445</v>
      </c>
      <c r="J17" s="71" t="s">
        <v>19</v>
      </c>
      <c r="K17" s="79" t="s">
        <v>150</v>
      </c>
      <c r="L17" s="70">
        <f t="shared" ca="1" si="0"/>
        <v>34</v>
      </c>
      <c r="M17" s="70">
        <f t="shared" ca="1" si="1"/>
        <v>33</v>
      </c>
      <c r="N17" s="91"/>
      <c r="O17" s="104"/>
      <c r="P17" s="91"/>
      <c r="Q17" s="104"/>
      <c r="R17" s="91"/>
      <c r="S17" s="104"/>
      <c r="T17" s="5"/>
      <c r="U17" s="5"/>
      <c r="V17" s="5"/>
      <c r="W17" s="5"/>
      <c r="X17" s="5"/>
      <c r="Y17" s="5"/>
      <c r="Z17" s="5"/>
    </row>
    <row r="18" spans="1:26" ht="12.75">
      <c r="A18" s="117">
        <v>44629</v>
      </c>
      <c r="B18" s="61" t="s">
        <v>29</v>
      </c>
      <c r="C18" s="61" t="s">
        <v>177</v>
      </c>
      <c r="D18" s="61" t="s">
        <v>216</v>
      </c>
      <c r="E18" s="16" t="s">
        <v>204</v>
      </c>
      <c r="F18" s="76" t="s">
        <v>123</v>
      </c>
      <c r="G18" s="80" t="s">
        <v>123</v>
      </c>
      <c r="H18" s="54">
        <v>44628.678831018522</v>
      </c>
      <c r="I18" s="54">
        <v>44628.836481481485</v>
      </c>
      <c r="J18" s="60" t="s">
        <v>19</v>
      </c>
      <c r="K18" s="66" t="s">
        <v>195</v>
      </c>
      <c r="L18" s="21">
        <f t="shared" ca="1" si="0"/>
        <v>33</v>
      </c>
      <c r="M18" s="21">
        <f t="shared" ca="1" si="1"/>
        <v>32</v>
      </c>
      <c r="N18" s="115" t="s">
        <v>250</v>
      </c>
      <c r="O18" s="103"/>
      <c r="P18" s="109"/>
      <c r="Q18" s="103"/>
      <c r="R18" s="109"/>
      <c r="S18" s="103"/>
      <c r="T18" s="72"/>
      <c r="U18" s="72"/>
      <c r="V18" s="72"/>
      <c r="W18" s="72"/>
      <c r="X18" s="72"/>
      <c r="Y18" s="72"/>
      <c r="Z18" s="72"/>
    </row>
    <row r="19" spans="1:26" ht="12.75">
      <c r="A19" s="77">
        <v>44629</v>
      </c>
      <c r="B19" s="69" t="s">
        <v>118</v>
      </c>
      <c r="C19" s="69" t="s">
        <v>221</v>
      </c>
      <c r="D19" s="69" t="s">
        <v>222</v>
      </c>
      <c r="E19" s="16" t="s">
        <v>204</v>
      </c>
      <c r="F19" s="76" t="s">
        <v>123</v>
      </c>
      <c r="G19" s="80" t="s">
        <v>123</v>
      </c>
      <c r="H19" s="54">
        <v>44628.676759259259</v>
      </c>
      <c r="I19" s="54">
        <v>44628.790011574078</v>
      </c>
      <c r="J19" s="68" t="s">
        <v>19</v>
      </c>
      <c r="K19" s="71" t="s">
        <v>195</v>
      </c>
      <c r="L19" s="21">
        <f t="shared" ca="1" si="0"/>
        <v>33</v>
      </c>
      <c r="M19" s="21">
        <f t="shared" ca="1" si="1"/>
        <v>32</v>
      </c>
      <c r="N19" s="115" t="s">
        <v>250</v>
      </c>
      <c r="O19" s="103"/>
      <c r="P19" s="109"/>
      <c r="Q19" s="103"/>
      <c r="R19" s="109"/>
      <c r="S19" s="103"/>
      <c r="T19" s="72"/>
      <c r="U19" s="72"/>
      <c r="V19" s="72"/>
      <c r="W19" s="72"/>
      <c r="X19" s="72"/>
      <c r="Y19" s="72"/>
      <c r="Z19" s="72"/>
    </row>
    <row r="20" spans="1:26" ht="18" customHeight="1">
      <c r="A20" s="77">
        <v>44629</v>
      </c>
      <c r="B20" s="69" t="s">
        <v>51</v>
      </c>
      <c r="C20" s="69" t="s">
        <v>219</v>
      </c>
      <c r="D20" s="69" t="s">
        <v>220</v>
      </c>
      <c r="E20" s="16" t="s">
        <v>18</v>
      </c>
      <c r="F20" s="16" t="s">
        <v>17</v>
      </c>
      <c r="G20" s="84" t="s">
        <v>18</v>
      </c>
      <c r="H20" s="54"/>
      <c r="I20" s="54"/>
      <c r="J20" s="68" t="s">
        <v>19</v>
      </c>
      <c r="K20" s="71" t="s">
        <v>195</v>
      </c>
      <c r="L20" s="21">
        <f t="shared" ca="1" si="0"/>
        <v>33</v>
      </c>
      <c r="M20" s="21">
        <f t="shared" ca="1" si="1"/>
        <v>32</v>
      </c>
      <c r="N20" s="115" t="s">
        <v>249</v>
      </c>
      <c r="O20" s="103"/>
      <c r="P20" s="109"/>
      <c r="Q20" s="103"/>
      <c r="R20" s="109"/>
      <c r="S20" s="103"/>
      <c r="T20" s="72"/>
      <c r="U20" s="72"/>
      <c r="V20" s="72"/>
      <c r="W20" s="72"/>
      <c r="X20" s="72"/>
      <c r="Y20" s="72"/>
      <c r="Z20" s="72"/>
    </row>
    <row r="21" spans="1:26" ht="12.75">
      <c r="A21" s="43">
        <v>44629</v>
      </c>
      <c r="B21" s="60" t="s">
        <v>14</v>
      </c>
      <c r="C21" s="60" t="s">
        <v>194</v>
      </c>
      <c r="D21" s="60" t="s">
        <v>16</v>
      </c>
      <c r="E21" s="66" t="s">
        <v>18</v>
      </c>
      <c r="F21" s="66" t="s">
        <v>17</v>
      </c>
      <c r="G21" s="62" t="s">
        <v>18</v>
      </c>
      <c r="H21" s="118"/>
      <c r="I21" s="118"/>
      <c r="J21" s="66" t="s">
        <v>19</v>
      </c>
      <c r="K21" s="66" t="s">
        <v>251</v>
      </c>
      <c r="L21" s="65">
        <f t="shared" ca="1" si="0"/>
        <v>33</v>
      </c>
      <c r="M21" s="65">
        <f t="shared" ca="1" si="1"/>
        <v>32</v>
      </c>
      <c r="N21" s="3" t="s">
        <v>249</v>
      </c>
      <c r="O21" s="103"/>
      <c r="P21" s="91"/>
      <c r="Q21" s="103"/>
      <c r="R21" s="91"/>
      <c r="S21" s="103"/>
      <c r="T21" s="5"/>
      <c r="U21" s="5"/>
      <c r="V21" s="5"/>
      <c r="W21" s="5"/>
      <c r="X21" s="5"/>
      <c r="Y21" s="5"/>
      <c r="Z21" s="5"/>
    </row>
    <row r="22" spans="1:26" ht="12.75">
      <c r="A22" s="67">
        <v>44628</v>
      </c>
      <c r="B22" s="68" t="s">
        <v>133</v>
      </c>
      <c r="C22" s="68" t="s">
        <v>206</v>
      </c>
      <c r="D22" s="68" t="s">
        <v>207</v>
      </c>
      <c r="E22" s="71" t="s">
        <v>18</v>
      </c>
      <c r="F22" s="71" t="s">
        <v>17</v>
      </c>
      <c r="G22" s="92" t="s">
        <v>18</v>
      </c>
      <c r="H22" s="74"/>
      <c r="I22" s="74"/>
      <c r="J22" s="71" t="s">
        <v>19</v>
      </c>
      <c r="K22" s="71" t="s">
        <v>251</v>
      </c>
      <c r="L22" s="70">
        <f t="shared" ca="1" si="0"/>
        <v>34</v>
      </c>
      <c r="M22" s="70">
        <f t="shared" ca="1" si="1"/>
        <v>33</v>
      </c>
      <c r="N22" s="3" t="s">
        <v>249</v>
      </c>
      <c r="O22" s="101">
        <v>44624.654074074075</v>
      </c>
      <c r="P22" s="91" t="s">
        <v>202</v>
      </c>
      <c r="Q22" s="101">
        <v>44625.395474537036</v>
      </c>
      <c r="R22" s="91" t="s">
        <v>203</v>
      </c>
      <c r="S22" s="101">
        <v>44625.521111111113</v>
      </c>
      <c r="T22" s="5"/>
      <c r="U22" s="5"/>
      <c r="V22" s="5"/>
      <c r="W22" s="5"/>
      <c r="X22" s="5"/>
      <c r="Y22" s="5"/>
      <c r="Z22" s="5"/>
    </row>
    <row r="23" spans="1:26" ht="12.75">
      <c r="A23" s="117">
        <v>44629</v>
      </c>
      <c r="B23" s="60" t="s">
        <v>95</v>
      </c>
      <c r="C23" s="60" t="s">
        <v>172</v>
      </c>
      <c r="D23" s="60" t="s">
        <v>213</v>
      </c>
      <c r="E23" s="16" t="s">
        <v>18</v>
      </c>
      <c r="F23" s="16" t="s">
        <v>17</v>
      </c>
      <c r="G23" s="84" t="s">
        <v>18</v>
      </c>
      <c r="H23" s="54"/>
      <c r="I23" s="54"/>
      <c r="J23" s="20" t="s">
        <v>19</v>
      </c>
      <c r="K23" s="71" t="s">
        <v>251</v>
      </c>
      <c r="L23" s="21">
        <f t="shared" ca="1" si="0"/>
        <v>33</v>
      </c>
      <c r="M23" s="21">
        <f t="shared" ca="1" si="1"/>
        <v>32</v>
      </c>
      <c r="N23" s="87" t="s">
        <v>249</v>
      </c>
      <c r="O23" s="81"/>
      <c r="P23" s="87"/>
      <c r="Q23" s="81"/>
      <c r="R23" s="87"/>
      <c r="S23" s="81"/>
      <c r="T23" s="23"/>
      <c r="U23" s="23"/>
      <c r="V23" s="23"/>
      <c r="W23" s="23"/>
      <c r="X23" s="23"/>
      <c r="Y23" s="23"/>
      <c r="Z23" s="23"/>
    </row>
    <row r="24" spans="1:26" ht="15">
      <c r="A24" s="235" t="s">
        <v>69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2.75">
      <c r="A25" s="40">
        <v>44627</v>
      </c>
      <c r="B25" s="106" t="s">
        <v>229</v>
      </c>
      <c r="C25" s="106" t="s">
        <v>230</v>
      </c>
      <c r="D25" s="106" t="s">
        <v>231</v>
      </c>
      <c r="E25" s="106" t="s">
        <v>73</v>
      </c>
      <c r="F25" s="106" t="s">
        <v>17</v>
      </c>
      <c r="G25" s="41" t="s">
        <v>187</v>
      </c>
      <c r="H25" s="42"/>
      <c r="I25" s="42"/>
      <c r="J25" s="105" t="s">
        <v>19</v>
      </c>
      <c r="K25" s="105" t="s">
        <v>233</v>
      </c>
      <c r="L25" s="34"/>
      <c r="M25" s="3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43">
        <v>44627</v>
      </c>
      <c r="B26" s="106" t="s">
        <v>234</v>
      </c>
      <c r="C26" s="106" t="s">
        <v>235</v>
      </c>
      <c r="D26" s="106" t="s">
        <v>236</v>
      </c>
      <c r="E26" s="106" t="s">
        <v>73</v>
      </c>
      <c r="F26" s="106" t="s">
        <v>17</v>
      </c>
      <c r="G26" s="41" t="s">
        <v>252</v>
      </c>
      <c r="H26" s="42"/>
      <c r="I26" s="42"/>
      <c r="J26" s="105" t="s">
        <v>75</v>
      </c>
      <c r="K26" s="105" t="s">
        <v>238</v>
      </c>
      <c r="L26" s="34"/>
      <c r="M26" s="3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>
      <c r="A27" s="43">
        <v>44627</v>
      </c>
      <c r="B27" s="106" t="s">
        <v>135</v>
      </c>
      <c r="C27" s="106" t="s">
        <v>239</v>
      </c>
      <c r="D27" s="106" t="s">
        <v>240</v>
      </c>
      <c r="E27" s="106" t="s">
        <v>73</v>
      </c>
      <c r="F27" s="106" t="s">
        <v>17</v>
      </c>
      <c r="G27" s="41" t="s">
        <v>252</v>
      </c>
      <c r="H27" s="42"/>
      <c r="I27" s="42"/>
      <c r="J27" s="105" t="s">
        <v>75</v>
      </c>
      <c r="K27" s="105" t="s">
        <v>238</v>
      </c>
      <c r="L27" s="34"/>
      <c r="M27" s="3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>
      <c r="A28" s="235" t="s">
        <v>84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</row>
    <row r="29" spans="1:26" ht="15">
      <c r="A29" s="235" t="s">
        <v>85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2.75">
      <c r="A30" s="13"/>
      <c r="B30" s="15"/>
      <c r="C30" s="14"/>
      <c r="D30" s="15"/>
      <c r="E30" s="20"/>
      <c r="F30" s="20"/>
      <c r="G30" s="17"/>
      <c r="H30" s="54"/>
      <c r="I30" s="55"/>
      <c r="J30" s="20"/>
      <c r="K30" s="20" t="s">
        <v>210</v>
      </c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>
      <c r="A31" s="13"/>
      <c r="B31" s="15"/>
      <c r="C31" s="14"/>
      <c r="D31" s="15"/>
      <c r="E31" s="20"/>
      <c r="F31" s="20"/>
      <c r="G31" s="17"/>
      <c r="H31" s="54"/>
      <c r="I31" s="55"/>
      <c r="J31" s="20"/>
      <c r="K31" s="20"/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>
      <c r="A32" s="235" t="s">
        <v>86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"/>
      <c r="Z32" s="23"/>
    </row>
    <row r="33" spans="1:26" ht="15">
      <c r="A33" s="235" t="s">
        <v>107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2.75">
      <c r="A34" s="37">
        <v>44610</v>
      </c>
      <c r="B34" s="14" t="s">
        <v>108</v>
      </c>
      <c r="C34" s="14"/>
      <c r="D34" s="14" t="s">
        <v>109</v>
      </c>
      <c r="E34" s="19" t="s">
        <v>54</v>
      </c>
      <c r="F34" s="19" t="s">
        <v>54</v>
      </c>
      <c r="G34" s="35" t="s">
        <v>18</v>
      </c>
      <c r="H34" s="55"/>
      <c r="I34" s="55"/>
      <c r="J34" s="19" t="s">
        <v>19</v>
      </c>
      <c r="K34" s="19" t="s">
        <v>110</v>
      </c>
      <c r="L34" s="21">
        <f ca="1">$O$1-A34</f>
        <v>52</v>
      </c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>
      <c r="A35" s="235" t="s">
        <v>111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35" t="s">
        <v>112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35" t="s">
        <v>113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35" t="s">
        <v>114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98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116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58</v>
      </c>
      <c r="C41" s="14"/>
      <c r="D41" s="14"/>
      <c r="E41" s="16"/>
      <c r="F41" s="16"/>
      <c r="G41" s="17" t="s">
        <v>17</v>
      </c>
      <c r="H41" s="54"/>
      <c r="I41" s="56"/>
      <c r="J41" s="19" t="s">
        <v>19</v>
      </c>
      <c r="K41" s="19" t="s">
        <v>115</v>
      </c>
      <c r="L41" s="21"/>
      <c r="M41" s="21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117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120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121</v>
      </c>
      <c r="C44" s="47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70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124</v>
      </c>
      <c r="C46" s="14"/>
      <c r="D46" s="14"/>
      <c r="E46" s="19"/>
      <c r="F46" s="19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125</v>
      </c>
      <c r="C47" s="14"/>
      <c r="D47" s="14"/>
      <c r="E47" s="19"/>
      <c r="F47" s="19"/>
      <c r="G47" s="35" t="s">
        <v>17</v>
      </c>
      <c r="H47" s="55"/>
      <c r="I47" s="57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14"/>
      <c r="D48" s="14"/>
      <c r="E48" s="19"/>
      <c r="F48" s="19"/>
      <c r="G48" s="35" t="s">
        <v>17</v>
      </c>
      <c r="H48" s="58"/>
      <c r="I48" s="55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128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129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131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126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92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126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104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87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98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101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95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2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37"/>
      <c r="B64" s="14" t="s">
        <v>133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55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134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136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132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137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138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139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37" t="s">
        <v>140</v>
      </c>
      <c r="B73" s="238"/>
      <c r="C73" s="238"/>
      <c r="D73" s="238"/>
      <c r="E73" s="238"/>
      <c r="F73" s="238"/>
      <c r="G73" s="238"/>
      <c r="H73" s="238"/>
      <c r="I73" s="238"/>
      <c r="J73" s="238"/>
      <c r="K73" s="238"/>
      <c r="L73" s="239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</sheetData>
  <mergeCells count="20">
    <mergeCell ref="A1:K1"/>
    <mergeCell ref="A3:L3"/>
    <mergeCell ref="M3:X3"/>
    <mergeCell ref="A9:L9"/>
    <mergeCell ref="A11:L11"/>
    <mergeCell ref="M11:X11"/>
    <mergeCell ref="A38:L38"/>
    <mergeCell ref="A73:L73"/>
    <mergeCell ref="A24:L24"/>
    <mergeCell ref="A28:L28"/>
    <mergeCell ref="M28:X28"/>
    <mergeCell ref="A29:L29"/>
    <mergeCell ref="M29:X29"/>
    <mergeCell ref="A32:L32"/>
    <mergeCell ref="M32:X32"/>
    <mergeCell ref="M24:X24"/>
    <mergeCell ref="A33:L33"/>
    <mergeCell ref="A35:L35"/>
    <mergeCell ref="A36:L36"/>
    <mergeCell ref="A37:L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253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6.5" customHeight="1">
      <c r="A4" s="13">
        <v>44629</v>
      </c>
      <c r="B4" s="53" t="s">
        <v>66</v>
      </c>
      <c r="C4" s="53" t="s">
        <v>67</v>
      </c>
      <c r="D4" s="53" t="s">
        <v>254</v>
      </c>
      <c r="E4" s="53" t="s">
        <v>17</v>
      </c>
      <c r="F4" s="53" t="s">
        <v>18</v>
      </c>
      <c r="G4" s="119" t="s">
        <v>18</v>
      </c>
      <c r="H4" s="54">
        <v>44629.32230324074</v>
      </c>
      <c r="I4" s="54">
        <v>44629.689918981479</v>
      </c>
      <c r="J4" s="53" t="s">
        <v>75</v>
      </c>
      <c r="K4" s="20" t="s">
        <v>24</v>
      </c>
      <c r="L4" s="120"/>
      <c r="M4" s="120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6.5" customHeight="1">
      <c r="A5" s="13">
        <v>44629</v>
      </c>
      <c r="B5" s="53" t="s">
        <v>167</v>
      </c>
      <c r="C5" s="53" t="s">
        <v>40</v>
      </c>
      <c r="D5" s="53" t="s">
        <v>255</v>
      </c>
      <c r="E5" s="53" t="s">
        <v>17</v>
      </c>
      <c r="F5" s="53" t="s">
        <v>18</v>
      </c>
      <c r="G5" s="119" t="s">
        <v>18</v>
      </c>
      <c r="H5" s="54">
        <v>44629.305868055555</v>
      </c>
      <c r="I5" s="54">
        <v>44629.691331018519</v>
      </c>
      <c r="J5" s="53" t="s">
        <v>75</v>
      </c>
      <c r="K5" s="20" t="s">
        <v>24</v>
      </c>
      <c r="L5" s="120"/>
      <c r="M5" s="120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6.5" customHeight="1">
      <c r="A6" s="13">
        <v>44629</v>
      </c>
      <c r="B6" s="96" t="s">
        <v>39</v>
      </c>
      <c r="C6" s="96" t="s">
        <v>96</v>
      </c>
      <c r="D6" s="96" t="s">
        <v>256</v>
      </c>
      <c r="E6" s="96" t="s">
        <v>17</v>
      </c>
      <c r="F6" s="96" t="s">
        <v>123</v>
      </c>
      <c r="G6" s="119" t="s">
        <v>123</v>
      </c>
      <c r="H6" s="54">
        <v>44629.304039351853</v>
      </c>
      <c r="I6" s="54">
        <v>44629.623090277775</v>
      </c>
      <c r="J6" s="53" t="s">
        <v>75</v>
      </c>
      <c r="K6" s="85" t="s">
        <v>257</v>
      </c>
      <c r="L6" s="60"/>
      <c r="M6" s="60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>
      <c r="A7" s="13">
        <v>44629</v>
      </c>
      <c r="B7" s="96" t="s">
        <v>87</v>
      </c>
      <c r="C7" s="96" t="s">
        <v>88</v>
      </c>
      <c r="D7" s="96" t="s">
        <v>258</v>
      </c>
      <c r="E7" s="96" t="s">
        <v>17</v>
      </c>
      <c r="F7" s="96" t="s">
        <v>123</v>
      </c>
      <c r="G7" s="119" t="s">
        <v>123</v>
      </c>
      <c r="H7" s="54">
        <v>44629.377268518518</v>
      </c>
      <c r="I7" s="54">
        <v>44629.622650462959</v>
      </c>
      <c r="J7" s="53" t="s">
        <v>75</v>
      </c>
      <c r="K7" s="85" t="s">
        <v>257</v>
      </c>
      <c r="L7" s="60"/>
      <c r="M7" s="60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6.5" customHeight="1">
      <c r="A8" s="13">
        <v>44629</v>
      </c>
      <c r="B8" s="96" t="s">
        <v>104</v>
      </c>
      <c r="C8" s="96" t="s">
        <v>105</v>
      </c>
      <c r="D8" s="96" t="s">
        <v>259</v>
      </c>
      <c r="E8" s="96" t="s">
        <v>17</v>
      </c>
      <c r="F8" s="96" t="s">
        <v>123</v>
      </c>
      <c r="G8" s="119" t="s">
        <v>123</v>
      </c>
      <c r="H8" s="54">
        <v>44629.378020833334</v>
      </c>
      <c r="I8" s="54">
        <v>44629.621805555558</v>
      </c>
      <c r="J8" s="53" t="s">
        <v>75</v>
      </c>
      <c r="K8" s="85" t="s">
        <v>257</v>
      </c>
      <c r="L8" s="60"/>
      <c r="M8" s="60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 ht="12.75" customHeight="1">
      <c r="A9" s="13">
        <v>44629</v>
      </c>
      <c r="B9" s="53" t="s">
        <v>92</v>
      </c>
      <c r="C9" s="53" t="s">
        <v>93</v>
      </c>
      <c r="D9" s="53" t="s">
        <v>260</v>
      </c>
      <c r="E9" s="96" t="s">
        <v>17</v>
      </c>
      <c r="F9" s="96" t="s">
        <v>123</v>
      </c>
      <c r="G9" s="119" t="s">
        <v>123</v>
      </c>
      <c r="H9" s="54">
        <v>44629.377476851849</v>
      </c>
      <c r="I9" s="54">
        <v>44629.62054398148</v>
      </c>
      <c r="J9" s="53" t="s">
        <v>75</v>
      </c>
      <c r="K9" s="85" t="s">
        <v>257</v>
      </c>
      <c r="L9" s="34"/>
      <c r="M9" s="34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:26" ht="12.75">
      <c r="A10" s="13">
        <v>44629</v>
      </c>
      <c r="B10" s="53" t="s">
        <v>101</v>
      </c>
      <c r="C10" s="53" t="s">
        <v>102</v>
      </c>
      <c r="D10" s="53" t="s">
        <v>261</v>
      </c>
      <c r="E10" s="96" t="s">
        <v>17</v>
      </c>
      <c r="F10" s="96" t="s">
        <v>123</v>
      </c>
      <c r="G10" s="119" t="s">
        <v>123</v>
      </c>
      <c r="H10" s="54">
        <v>44629.377951388888</v>
      </c>
      <c r="I10" s="54">
        <v>44629.622754629629</v>
      </c>
      <c r="J10" s="53" t="s">
        <v>75</v>
      </c>
      <c r="K10" s="85" t="s">
        <v>257</v>
      </c>
      <c r="L10" s="34"/>
      <c r="M10" s="34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:26" ht="12.75">
      <c r="A11" s="13">
        <v>44629</v>
      </c>
      <c r="B11" s="53" t="s">
        <v>98</v>
      </c>
      <c r="C11" s="53" t="s">
        <v>99</v>
      </c>
      <c r="D11" s="53" t="s">
        <v>262</v>
      </c>
      <c r="E11" s="96" t="s">
        <v>17</v>
      </c>
      <c r="F11" s="96" t="s">
        <v>123</v>
      </c>
      <c r="G11" s="119" t="s">
        <v>123</v>
      </c>
      <c r="H11" s="54">
        <v>44629.377546296295</v>
      </c>
      <c r="I11" s="54">
        <v>44629.622037037036</v>
      </c>
      <c r="J11" s="53" t="s">
        <v>75</v>
      </c>
      <c r="K11" s="85" t="s">
        <v>257</v>
      </c>
      <c r="L11" s="34"/>
      <c r="M11" s="34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:26" ht="12.75">
      <c r="A12" s="13">
        <v>44629</v>
      </c>
      <c r="B12" s="53" t="s">
        <v>263</v>
      </c>
      <c r="C12" s="53" t="s">
        <v>264</v>
      </c>
      <c r="D12" s="53" t="s">
        <v>265</v>
      </c>
      <c r="E12" s="96" t="s">
        <v>17</v>
      </c>
      <c r="F12" s="96" t="s">
        <v>152</v>
      </c>
      <c r="G12" s="119" t="s">
        <v>152</v>
      </c>
      <c r="H12" s="54">
        <v>44629.528171296297</v>
      </c>
      <c r="I12" s="54">
        <v>44629.722546296296</v>
      </c>
      <c r="J12" s="53" t="s">
        <v>75</v>
      </c>
      <c r="K12" s="20" t="s">
        <v>266</v>
      </c>
      <c r="L12" s="34"/>
      <c r="M12" s="34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:26" ht="12.75">
      <c r="A13" s="13">
        <v>44629</v>
      </c>
      <c r="B13" s="53" t="s">
        <v>125</v>
      </c>
      <c r="C13" s="53" t="s">
        <v>267</v>
      </c>
      <c r="D13" s="53" t="s">
        <v>222</v>
      </c>
      <c r="E13" s="96" t="s">
        <v>17</v>
      </c>
      <c r="F13" s="96" t="s">
        <v>152</v>
      </c>
      <c r="G13" s="119" t="s">
        <v>152</v>
      </c>
      <c r="H13" s="54">
        <v>44629.496539351851</v>
      </c>
      <c r="I13" s="54">
        <v>44629.820428240739</v>
      </c>
      <c r="J13" s="53" t="s">
        <v>75</v>
      </c>
      <c r="K13" s="20" t="s">
        <v>266</v>
      </c>
      <c r="L13" s="34"/>
      <c r="M13" s="34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:26" ht="12.75">
      <c r="A14" s="13">
        <v>44629</v>
      </c>
      <c r="B14" s="53" t="s">
        <v>116</v>
      </c>
      <c r="C14" s="53" t="s">
        <v>268</v>
      </c>
      <c r="D14" s="53" t="s">
        <v>214</v>
      </c>
      <c r="E14" s="96" t="s">
        <v>17</v>
      </c>
      <c r="F14" s="96" t="s">
        <v>18</v>
      </c>
      <c r="G14" s="119" t="s">
        <v>18</v>
      </c>
      <c r="H14" s="54">
        <v>44629.324479166666</v>
      </c>
      <c r="I14" s="54">
        <v>44629.691168981481</v>
      </c>
      <c r="J14" s="53" t="s">
        <v>75</v>
      </c>
      <c r="K14" s="20" t="s">
        <v>269</v>
      </c>
      <c r="L14" s="34"/>
      <c r="M14" s="34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:26" ht="12.75">
      <c r="A15" s="13">
        <v>44629</v>
      </c>
      <c r="B15" s="53" t="s">
        <v>58</v>
      </c>
      <c r="C15" s="53" t="s">
        <v>52</v>
      </c>
      <c r="D15" s="53" t="s">
        <v>211</v>
      </c>
      <c r="E15" s="96" t="s">
        <v>17</v>
      </c>
      <c r="F15" s="96" t="s">
        <v>18</v>
      </c>
      <c r="G15" s="119" t="s">
        <v>18</v>
      </c>
      <c r="H15" s="54">
        <v>44629.305798611109</v>
      </c>
      <c r="I15" s="54">
        <v>44629.687743055554</v>
      </c>
      <c r="J15" s="53" t="s">
        <v>75</v>
      </c>
      <c r="K15" s="20" t="s">
        <v>32</v>
      </c>
      <c r="L15" s="34"/>
      <c r="M15" s="34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:26" ht="12.75">
      <c r="A16" s="13">
        <v>44629</v>
      </c>
      <c r="B16" s="53" t="s">
        <v>127</v>
      </c>
      <c r="C16" s="53" t="s">
        <v>270</v>
      </c>
      <c r="D16" s="53" t="s">
        <v>162</v>
      </c>
      <c r="E16" s="96" t="s">
        <v>17</v>
      </c>
      <c r="F16" s="96" t="s">
        <v>18</v>
      </c>
      <c r="G16" s="119" t="s">
        <v>18</v>
      </c>
      <c r="H16" s="54">
        <v>44629.383194444446</v>
      </c>
      <c r="I16" s="54">
        <v>44629.689398148148</v>
      </c>
      <c r="J16" s="53" t="s">
        <v>75</v>
      </c>
      <c r="K16" s="20" t="s">
        <v>32</v>
      </c>
      <c r="L16" s="34"/>
      <c r="M16" s="34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:26" ht="12.75">
      <c r="A17" s="13">
        <v>44629</v>
      </c>
      <c r="B17" s="53" t="s">
        <v>116</v>
      </c>
      <c r="C17" s="53" t="s">
        <v>268</v>
      </c>
      <c r="D17" s="53" t="s">
        <v>214</v>
      </c>
      <c r="E17" s="96" t="s">
        <v>17</v>
      </c>
      <c r="F17" s="96" t="s">
        <v>18</v>
      </c>
      <c r="G17" s="119" t="s">
        <v>18</v>
      </c>
      <c r="H17" s="54">
        <v>44629.324479166666</v>
      </c>
      <c r="I17" s="54">
        <v>44629.691168981481</v>
      </c>
      <c r="J17" s="53" t="s">
        <v>75</v>
      </c>
      <c r="K17" s="20" t="s">
        <v>32</v>
      </c>
      <c r="L17" s="34"/>
      <c r="M17" s="34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:26" ht="15">
      <c r="A18" s="235" t="s">
        <v>47</v>
      </c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11"/>
      <c r="N18" s="11"/>
      <c r="O18" s="11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2.75">
      <c r="A19" s="43">
        <v>44628</v>
      </c>
      <c r="B19" s="53" t="s">
        <v>119</v>
      </c>
      <c r="C19" s="61" t="s">
        <v>37</v>
      </c>
      <c r="D19" s="61" t="s">
        <v>241</v>
      </c>
      <c r="E19" s="96" t="s">
        <v>54</v>
      </c>
      <c r="F19" s="96" t="s">
        <v>54</v>
      </c>
      <c r="G19" s="62" t="s">
        <v>18</v>
      </c>
      <c r="H19" s="63"/>
      <c r="I19" s="63"/>
      <c r="J19" s="68" t="s">
        <v>19</v>
      </c>
      <c r="K19" s="66" t="s">
        <v>242</v>
      </c>
      <c r="L19" s="21">
        <f t="shared" ref="L19:L21" ca="1" si="0">$O$1-A19</f>
        <v>34</v>
      </c>
      <c r="M19" s="21">
        <f t="shared" ref="M19:M21" ca="1" si="1">($O$1-A19)-1</f>
        <v>33</v>
      </c>
      <c r="N19" s="109"/>
      <c r="O19" s="103"/>
      <c r="P19" s="109"/>
      <c r="Q19" s="103"/>
      <c r="R19" s="109"/>
      <c r="S19" s="103"/>
      <c r="T19" s="72"/>
      <c r="U19" s="72"/>
      <c r="V19" s="72"/>
      <c r="W19" s="72"/>
      <c r="X19" s="72"/>
      <c r="Y19" s="72"/>
      <c r="Z19" s="72"/>
    </row>
    <row r="20" spans="1:26" ht="12.75">
      <c r="A20" s="13">
        <v>44628</v>
      </c>
      <c r="B20" s="53" t="s">
        <v>137</v>
      </c>
      <c r="C20" s="53" t="s">
        <v>244</v>
      </c>
      <c r="D20" s="53" t="s">
        <v>245</v>
      </c>
      <c r="E20" s="96" t="s">
        <v>54</v>
      </c>
      <c r="F20" s="96" t="s">
        <v>54</v>
      </c>
      <c r="G20" s="62" t="s">
        <v>18</v>
      </c>
      <c r="H20" s="54"/>
      <c r="I20" s="54"/>
      <c r="J20" s="68" t="s">
        <v>19</v>
      </c>
      <c r="K20" s="20" t="s">
        <v>24</v>
      </c>
      <c r="L20" s="21">
        <f t="shared" ca="1" si="0"/>
        <v>34</v>
      </c>
      <c r="M20" s="21">
        <f t="shared" ca="1" si="1"/>
        <v>33</v>
      </c>
      <c r="N20" s="109"/>
      <c r="O20" s="103"/>
      <c r="P20" s="109"/>
      <c r="Q20" s="103"/>
      <c r="R20" s="109"/>
      <c r="S20" s="103"/>
      <c r="T20" s="72"/>
      <c r="U20" s="72"/>
      <c r="V20" s="72"/>
      <c r="W20" s="72"/>
      <c r="X20" s="72"/>
      <c r="Y20" s="72"/>
      <c r="Z20" s="72"/>
    </row>
    <row r="21" spans="1:26" ht="17.25" customHeight="1">
      <c r="A21" s="117">
        <v>44629</v>
      </c>
      <c r="B21" s="96" t="s">
        <v>133</v>
      </c>
      <c r="C21" s="96" t="s">
        <v>206</v>
      </c>
      <c r="D21" s="96" t="s">
        <v>207</v>
      </c>
      <c r="E21" s="96" t="s">
        <v>54</v>
      </c>
      <c r="F21" s="96" t="s">
        <v>54</v>
      </c>
      <c r="G21" s="84" t="s">
        <v>18</v>
      </c>
      <c r="H21" s="54"/>
      <c r="I21" s="54"/>
      <c r="J21" s="65" t="s">
        <v>19</v>
      </c>
      <c r="K21" s="79" t="s">
        <v>150</v>
      </c>
      <c r="L21" s="21">
        <f t="shared" ca="1" si="0"/>
        <v>33</v>
      </c>
      <c r="M21" s="21">
        <f t="shared" ca="1" si="1"/>
        <v>32</v>
      </c>
      <c r="N21" s="87" t="s">
        <v>201</v>
      </c>
      <c r="O21" s="81">
        <v>44624.654074074075</v>
      </c>
      <c r="P21" s="87" t="s">
        <v>202</v>
      </c>
      <c r="Q21" s="81">
        <v>44625.395474537036</v>
      </c>
      <c r="R21" s="87" t="s">
        <v>203</v>
      </c>
      <c r="S21" s="81">
        <v>44625.521111111113</v>
      </c>
      <c r="T21" s="23"/>
      <c r="U21" s="23"/>
      <c r="V21" s="23"/>
      <c r="W21" s="23"/>
      <c r="X21" s="23"/>
      <c r="Y21" s="23"/>
      <c r="Z21" s="23"/>
    </row>
    <row r="22" spans="1:26" ht="15">
      <c r="A22" s="235" t="s">
        <v>149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5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"/>
      <c r="Z22" s="23"/>
    </row>
    <row r="23" spans="1:26" ht="12.75">
      <c r="A23" s="13">
        <v>44628</v>
      </c>
      <c r="B23" s="68" t="s">
        <v>33</v>
      </c>
      <c r="C23" s="68" t="s">
        <v>34</v>
      </c>
      <c r="D23" s="68" t="s">
        <v>35</v>
      </c>
      <c r="E23" s="16" t="s">
        <v>123</v>
      </c>
      <c r="F23" s="16" t="s">
        <v>17</v>
      </c>
      <c r="G23" s="95" t="s">
        <v>271</v>
      </c>
      <c r="H23" s="54">
        <v>44629.23196759259</v>
      </c>
      <c r="I23" s="54">
        <v>44629.351990740739</v>
      </c>
      <c r="J23" s="71" t="s">
        <v>19</v>
      </c>
      <c r="K23" s="79" t="s">
        <v>150</v>
      </c>
      <c r="L23" s="70">
        <f t="shared" ref="L23:L28" ca="1" si="2">$O$1-A23</f>
        <v>34</v>
      </c>
      <c r="M23" s="70">
        <f t="shared" ref="M23:M28" ca="1" si="3">($O$1-A23)-1</f>
        <v>33</v>
      </c>
      <c r="N23" s="91"/>
      <c r="O23" s="104"/>
      <c r="P23" s="91"/>
      <c r="Q23" s="104"/>
      <c r="R23" s="91"/>
      <c r="S23" s="104"/>
      <c r="T23" s="5"/>
      <c r="U23" s="5"/>
      <c r="V23" s="5"/>
      <c r="W23" s="5"/>
      <c r="X23" s="5"/>
      <c r="Y23" s="5"/>
      <c r="Z23" s="5"/>
    </row>
    <row r="24" spans="1:26" ht="12.75">
      <c r="A24" s="13">
        <v>44628</v>
      </c>
      <c r="B24" s="60" t="s">
        <v>95</v>
      </c>
      <c r="C24" s="60" t="s">
        <v>172</v>
      </c>
      <c r="D24" s="60" t="s">
        <v>213</v>
      </c>
      <c r="E24" s="16" t="s">
        <v>18</v>
      </c>
      <c r="F24" s="16" t="s">
        <v>17</v>
      </c>
      <c r="G24" s="84" t="s">
        <v>123</v>
      </c>
      <c r="H24" s="54">
        <v>44629.332615740743</v>
      </c>
      <c r="I24" s="54">
        <v>44629.63082175926</v>
      </c>
      <c r="J24" s="20" t="s">
        <v>75</v>
      </c>
      <c r="K24" s="79" t="s">
        <v>150</v>
      </c>
      <c r="L24" s="21">
        <f t="shared" ca="1" si="2"/>
        <v>34</v>
      </c>
      <c r="M24" s="21">
        <f t="shared" ca="1" si="3"/>
        <v>33</v>
      </c>
      <c r="N24" s="87"/>
      <c r="O24" s="81"/>
      <c r="P24" s="87"/>
      <c r="Q24" s="81"/>
      <c r="R24" s="87"/>
      <c r="S24" s="81"/>
      <c r="T24" s="23"/>
      <c r="U24" s="23"/>
      <c r="V24" s="23"/>
      <c r="W24" s="23"/>
      <c r="X24" s="23"/>
      <c r="Y24" s="23"/>
      <c r="Z24" s="23"/>
    </row>
    <row r="25" spans="1:26" ht="12.75">
      <c r="A25" s="13">
        <v>44628</v>
      </c>
      <c r="B25" s="60" t="s">
        <v>14</v>
      </c>
      <c r="C25" s="60" t="s">
        <v>194</v>
      </c>
      <c r="D25" s="60" t="s">
        <v>16</v>
      </c>
      <c r="E25" s="16" t="s">
        <v>18</v>
      </c>
      <c r="F25" s="16" t="s">
        <v>17</v>
      </c>
      <c r="G25" s="84" t="s">
        <v>272</v>
      </c>
      <c r="H25" s="54">
        <v>44629.333402777775</v>
      </c>
      <c r="I25" s="54">
        <v>44629.630011574074</v>
      </c>
      <c r="J25" s="20" t="s">
        <v>75</v>
      </c>
      <c r="K25" s="79" t="s">
        <v>150</v>
      </c>
      <c r="L25" s="21">
        <f t="shared" ca="1" si="2"/>
        <v>34</v>
      </c>
      <c r="M25" s="21">
        <f t="shared" ca="1" si="3"/>
        <v>33</v>
      </c>
      <c r="N25" s="87"/>
      <c r="O25" s="81"/>
      <c r="P25" s="87"/>
      <c r="Q25" s="81"/>
      <c r="R25" s="87"/>
      <c r="S25" s="81"/>
      <c r="T25" s="23"/>
      <c r="U25" s="23"/>
      <c r="V25" s="23"/>
      <c r="W25" s="23"/>
      <c r="X25" s="23"/>
      <c r="Y25" s="23"/>
      <c r="Z25" s="23"/>
    </row>
    <row r="26" spans="1:26" ht="12.75">
      <c r="A26" s="117">
        <v>44629</v>
      </c>
      <c r="B26" s="61" t="s">
        <v>29</v>
      </c>
      <c r="C26" s="61" t="s">
        <v>177</v>
      </c>
      <c r="D26" s="61" t="s">
        <v>216</v>
      </c>
      <c r="E26" s="16" t="s">
        <v>123</v>
      </c>
      <c r="F26" s="16" t="s">
        <v>17</v>
      </c>
      <c r="G26" s="95" t="s">
        <v>17</v>
      </c>
      <c r="H26" s="54">
        <v>44629.224675925929</v>
      </c>
      <c r="I26" s="54">
        <v>44629.428159722222</v>
      </c>
      <c r="J26" s="20" t="s">
        <v>75</v>
      </c>
      <c r="K26" s="76" t="s">
        <v>151</v>
      </c>
      <c r="L26" s="21">
        <f t="shared" ca="1" si="2"/>
        <v>33</v>
      </c>
      <c r="M26" s="21">
        <f t="shared" ca="1" si="3"/>
        <v>32</v>
      </c>
      <c r="N26" s="109"/>
      <c r="O26" s="103"/>
      <c r="P26" s="109"/>
      <c r="Q26" s="103"/>
      <c r="R26" s="109"/>
      <c r="S26" s="103"/>
      <c r="T26" s="72"/>
      <c r="U26" s="72"/>
      <c r="V26" s="72"/>
      <c r="W26" s="72"/>
      <c r="X26" s="72"/>
      <c r="Y26" s="72"/>
      <c r="Z26" s="72"/>
    </row>
    <row r="27" spans="1:26" ht="12.75">
      <c r="A27" s="117">
        <v>44629</v>
      </c>
      <c r="B27" s="61" t="s">
        <v>51</v>
      </c>
      <c r="C27" s="61" t="s">
        <v>219</v>
      </c>
      <c r="D27" s="61" t="s">
        <v>220</v>
      </c>
      <c r="E27" s="16" t="s">
        <v>18</v>
      </c>
      <c r="F27" s="16" t="s">
        <v>17</v>
      </c>
      <c r="G27" s="95" t="s">
        <v>17</v>
      </c>
      <c r="H27" s="54">
        <v>44629.214467592596</v>
      </c>
      <c r="I27" s="54">
        <v>44629.491828703707</v>
      </c>
      <c r="J27" s="20" t="s">
        <v>75</v>
      </c>
      <c r="K27" s="76" t="s">
        <v>151</v>
      </c>
      <c r="L27" s="65">
        <f t="shared" ca="1" si="2"/>
        <v>33</v>
      </c>
      <c r="M27" s="65">
        <f t="shared" ca="1" si="3"/>
        <v>32</v>
      </c>
      <c r="N27" s="109"/>
      <c r="O27" s="103"/>
      <c r="P27" s="109"/>
      <c r="Q27" s="103"/>
      <c r="R27" s="109"/>
      <c r="S27" s="103"/>
      <c r="T27" s="72"/>
      <c r="U27" s="72"/>
      <c r="V27" s="72"/>
      <c r="W27" s="72"/>
      <c r="X27" s="72"/>
      <c r="Y27" s="72"/>
      <c r="Z27" s="72"/>
    </row>
    <row r="28" spans="1:26" ht="12.75">
      <c r="A28" s="117">
        <v>44629</v>
      </c>
      <c r="B28" s="69" t="s">
        <v>118</v>
      </c>
      <c r="C28" s="69" t="s">
        <v>221</v>
      </c>
      <c r="D28" s="69" t="s">
        <v>222</v>
      </c>
      <c r="E28" s="16" t="s">
        <v>123</v>
      </c>
      <c r="F28" s="16" t="s">
        <v>17</v>
      </c>
      <c r="G28" s="95" t="s">
        <v>17</v>
      </c>
      <c r="H28" s="54">
        <v>44629.228206018517</v>
      </c>
      <c r="I28" s="54">
        <v>44629.339386574073</v>
      </c>
      <c r="J28" s="20" t="s">
        <v>75</v>
      </c>
      <c r="K28" s="76" t="s">
        <v>151</v>
      </c>
      <c r="L28" s="70">
        <f t="shared" ca="1" si="2"/>
        <v>33</v>
      </c>
      <c r="M28" s="70">
        <f t="shared" ca="1" si="3"/>
        <v>32</v>
      </c>
      <c r="N28" s="109"/>
      <c r="O28" s="103"/>
      <c r="P28" s="109"/>
      <c r="Q28" s="103"/>
      <c r="R28" s="109"/>
      <c r="S28" s="103"/>
      <c r="T28" s="72"/>
      <c r="U28" s="72"/>
      <c r="V28" s="72"/>
      <c r="W28" s="72"/>
      <c r="X28" s="72"/>
      <c r="Y28" s="72"/>
      <c r="Z28" s="72"/>
    </row>
    <row r="29" spans="1:26" ht="12.75">
      <c r="A29" s="77">
        <v>44629</v>
      </c>
      <c r="B29" s="53" t="s">
        <v>128</v>
      </c>
      <c r="C29" s="69"/>
      <c r="D29" s="69" t="s">
        <v>243</v>
      </c>
      <c r="E29" s="16" t="s">
        <v>18</v>
      </c>
      <c r="F29" s="96" t="s">
        <v>123</v>
      </c>
      <c r="G29" s="78" t="s">
        <v>123</v>
      </c>
      <c r="H29" s="54">
        <v>44629.672534722224</v>
      </c>
      <c r="I29" s="54">
        <v>44629.820497685185</v>
      </c>
      <c r="J29" s="68" t="s">
        <v>19</v>
      </c>
      <c r="K29" s="79" t="s">
        <v>151</v>
      </c>
      <c r="L29" s="21"/>
      <c r="M29" s="21"/>
      <c r="N29" s="111"/>
      <c r="O29" s="112"/>
      <c r="P29" s="111"/>
      <c r="Q29" s="112"/>
      <c r="R29" s="111"/>
      <c r="S29" s="112"/>
      <c r="T29" s="113"/>
      <c r="U29" s="113"/>
      <c r="V29" s="113"/>
      <c r="W29" s="113"/>
      <c r="X29" s="113"/>
      <c r="Y29" s="113"/>
      <c r="Z29" s="113"/>
    </row>
    <row r="30" spans="1:26" ht="17.25" customHeight="1">
      <c r="A30" s="77">
        <v>44629</v>
      </c>
      <c r="B30" s="53" t="s">
        <v>130</v>
      </c>
      <c r="C30" s="69" t="s">
        <v>246</v>
      </c>
      <c r="D30" s="69" t="s">
        <v>247</v>
      </c>
      <c r="E30" s="16" t="s">
        <v>18</v>
      </c>
      <c r="F30" s="96" t="s">
        <v>123</v>
      </c>
      <c r="G30" s="78" t="s">
        <v>123</v>
      </c>
      <c r="H30" s="54">
        <v>44629.609386574077</v>
      </c>
      <c r="I30" s="54">
        <v>44629.882569444446</v>
      </c>
      <c r="J30" s="68" t="s">
        <v>19</v>
      </c>
      <c r="K30" s="79" t="s">
        <v>151</v>
      </c>
      <c r="L30" s="21"/>
      <c r="M30" s="21"/>
      <c r="N30" s="87"/>
      <c r="O30" s="81"/>
      <c r="P30" s="87"/>
      <c r="Q30" s="81"/>
      <c r="R30" s="87"/>
      <c r="S30" s="81"/>
      <c r="T30" s="23"/>
      <c r="U30" s="23"/>
      <c r="V30" s="23"/>
      <c r="W30" s="23"/>
      <c r="X30" s="23"/>
      <c r="Y30" s="23"/>
      <c r="Z30" s="23"/>
    </row>
    <row r="31" spans="1:26" ht="12.75">
      <c r="A31" s="77">
        <v>44629</v>
      </c>
      <c r="B31" s="53" t="s">
        <v>143</v>
      </c>
      <c r="C31" s="69"/>
      <c r="D31" s="69" t="s">
        <v>248</v>
      </c>
      <c r="E31" s="16" t="s">
        <v>18</v>
      </c>
      <c r="F31" s="96" t="s">
        <v>123</v>
      </c>
      <c r="G31" s="78" t="s">
        <v>123</v>
      </c>
      <c r="H31" s="54">
        <v>44629.70175925926</v>
      </c>
      <c r="I31" s="54">
        <v>44629.994733796295</v>
      </c>
      <c r="J31" s="68" t="s">
        <v>19</v>
      </c>
      <c r="K31" s="71" t="s">
        <v>24</v>
      </c>
      <c r="L31" s="21">
        <f t="shared" ref="L31:L32" ca="1" si="4">$O$1-A31</f>
        <v>33</v>
      </c>
      <c r="M31" s="21">
        <f t="shared" ref="M31:M32" ca="1" si="5">($O$1-A31)-1</f>
        <v>32</v>
      </c>
      <c r="N31" s="114"/>
      <c r="O31" s="74"/>
      <c r="P31" s="114"/>
      <c r="Q31" s="74"/>
      <c r="R31" s="114"/>
      <c r="S31" s="74"/>
      <c r="T31" s="93"/>
      <c r="U31" s="93"/>
      <c r="V31" s="93"/>
      <c r="W31" s="93"/>
      <c r="X31" s="93"/>
      <c r="Y31" s="93"/>
      <c r="Z31" s="93"/>
    </row>
    <row r="32" spans="1:26" ht="17.25" customHeight="1">
      <c r="A32" s="77">
        <v>44629</v>
      </c>
      <c r="B32" s="69" t="s">
        <v>217</v>
      </c>
      <c r="C32" s="69" t="s">
        <v>15</v>
      </c>
      <c r="D32" s="69" t="s">
        <v>218</v>
      </c>
      <c r="E32" s="96" t="s">
        <v>18</v>
      </c>
      <c r="F32" s="96" t="s">
        <v>123</v>
      </c>
      <c r="G32" s="78" t="s">
        <v>123</v>
      </c>
      <c r="H32" s="54">
        <v>44629.647604166668</v>
      </c>
      <c r="I32" s="54">
        <v>44629.998993055553</v>
      </c>
      <c r="J32" s="68" t="s">
        <v>19</v>
      </c>
      <c r="K32" s="79" t="s">
        <v>251</v>
      </c>
      <c r="L32" s="21">
        <f t="shared" ca="1" si="4"/>
        <v>33</v>
      </c>
      <c r="M32" s="21">
        <f t="shared" ca="1" si="5"/>
        <v>32</v>
      </c>
      <c r="N32" s="87"/>
      <c r="O32" s="81"/>
      <c r="P32" s="87"/>
      <c r="Q32" s="81"/>
      <c r="R32" s="87"/>
      <c r="S32" s="81"/>
      <c r="T32" s="23"/>
      <c r="U32" s="23"/>
      <c r="V32" s="23"/>
      <c r="W32" s="23"/>
      <c r="X32" s="23"/>
      <c r="Y32" s="23"/>
      <c r="Z32" s="23"/>
    </row>
    <row r="33" spans="1:26" ht="15">
      <c r="A33" s="235" t="s">
        <v>69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2.75">
      <c r="A34" s="122">
        <v>44629</v>
      </c>
      <c r="B34" s="106" t="s">
        <v>229</v>
      </c>
      <c r="C34" s="106" t="s">
        <v>230</v>
      </c>
      <c r="D34" s="106" t="s">
        <v>231</v>
      </c>
      <c r="E34" s="53" t="s">
        <v>273</v>
      </c>
      <c r="F34" s="106" t="s">
        <v>17</v>
      </c>
      <c r="G34" s="84" t="s">
        <v>17</v>
      </c>
      <c r="H34" s="54">
        <v>44629.206099537034</v>
      </c>
      <c r="I34" s="54">
        <v>44629.658182870371</v>
      </c>
      <c r="J34" s="105" t="s">
        <v>75</v>
      </c>
      <c r="K34" s="105" t="s">
        <v>233</v>
      </c>
      <c r="L34" s="34"/>
      <c r="M34" s="3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>
      <c r="A35" s="117">
        <v>44629</v>
      </c>
      <c r="B35" s="106" t="s">
        <v>234</v>
      </c>
      <c r="C35" s="106" t="s">
        <v>235</v>
      </c>
      <c r="D35" s="106" t="s">
        <v>236</v>
      </c>
      <c r="E35" s="53" t="s">
        <v>274</v>
      </c>
      <c r="F35" s="106" t="s">
        <v>17</v>
      </c>
      <c r="G35" s="84" t="s">
        <v>17</v>
      </c>
      <c r="H35" s="54">
        <v>44629.275717592594</v>
      </c>
      <c r="I35" s="54">
        <v>44629.732002314813</v>
      </c>
      <c r="J35" s="105" t="s">
        <v>75</v>
      </c>
      <c r="K35" s="105" t="s">
        <v>238</v>
      </c>
      <c r="L35" s="34"/>
      <c r="M35" s="3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>
      <c r="B36" s="61" t="s">
        <v>135</v>
      </c>
      <c r="C36" s="61" t="s">
        <v>239</v>
      </c>
      <c r="D36" s="61" t="s">
        <v>240</v>
      </c>
      <c r="E36" s="96" t="s">
        <v>274</v>
      </c>
      <c r="F36" s="106" t="s">
        <v>17</v>
      </c>
      <c r="G36" s="84" t="s">
        <v>17</v>
      </c>
      <c r="H36" s="54">
        <v>44629.231041666666</v>
      </c>
      <c r="I36" s="54">
        <v>44629.734293981484</v>
      </c>
      <c r="J36" s="105" t="s">
        <v>75</v>
      </c>
      <c r="K36" s="105" t="s">
        <v>238</v>
      </c>
      <c r="L36" s="34"/>
      <c r="M36" s="3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>
      <c r="A37" s="117">
        <v>44629</v>
      </c>
      <c r="B37" s="61" t="s">
        <v>185</v>
      </c>
      <c r="C37" s="96" t="s">
        <v>275</v>
      </c>
      <c r="D37" s="96" t="s">
        <v>276</v>
      </c>
      <c r="E37" s="96" t="s">
        <v>73</v>
      </c>
      <c r="F37" s="106" t="s">
        <v>17</v>
      </c>
      <c r="G37" s="84" t="s">
        <v>277</v>
      </c>
      <c r="H37" s="81">
        <v>44629.242060185185</v>
      </c>
      <c r="I37" s="81">
        <v>44629.998900462961</v>
      </c>
      <c r="J37" s="105" t="s">
        <v>75</v>
      </c>
      <c r="K37" s="16" t="s">
        <v>32</v>
      </c>
      <c r="L37" s="120"/>
      <c r="M37" s="12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>
      <c r="A38" s="235" t="s">
        <v>84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5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"/>
      <c r="Z38" s="23"/>
    </row>
    <row r="39" spans="1:26" ht="15">
      <c r="A39" s="235" t="s">
        <v>85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5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"/>
      <c r="Z39" s="23"/>
    </row>
    <row r="40" spans="1:26" ht="12.75">
      <c r="A40" s="13"/>
      <c r="B40" s="15"/>
      <c r="C40" s="14"/>
      <c r="D40" s="15"/>
      <c r="E40" s="20"/>
      <c r="F40" s="20"/>
      <c r="G40" s="17"/>
      <c r="H40" s="54"/>
      <c r="I40" s="55"/>
      <c r="J40" s="20"/>
      <c r="K40" s="20" t="s">
        <v>210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3"/>
      <c r="B41" s="15"/>
      <c r="C41" s="14"/>
      <c r="D41" s="15"/>
      <c r="E41" s="20"/>
      <c r="F41" s="20"/>
      <c r="G41" s="17"/>
      <c r="H41" s="54"/>
      <c r="I41" s="55"/>
      <c r="J41" s="20"/>
      <c r="K41" s="20"/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>
      <c r="A42" s="235" t="s">
        <v>86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5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"/>
      <c r="Z42" s="23"/>
    </row>
    <row r="43" spans="1:26" ht="15">
      <c r="A43" s="235" t="s">
        <v>107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>
        <v>44610</v>
      </c>
      <c r="B44" s="14" t="s">
        <v>108</v>
      </c>
      <c r="C44" s="14"/>
      <c r="D44" s="14" t="s">
        <v>109</v>
      </c>
      <c r="E44" s="19" t="s">
        <v>54</v>
      </c>
      <c r="F44" s="19" t="s">
        <v>54</v>
      </c>
      <c r="G44" s="35" t="s">
        <v>18</v>
      </c>
      <c r="H44" s="55"/>
      <c r="I44" s="55"/>
      <c r="J44" s="19" t="s">
        <v>19</v>
      </c>
      <c r="K44" s="19" t="s">
        <v>110</v>
      </c>
      <c r="L44" s="21">
        <f ca="1">$O$1-A44</f>
        <v>52</v>
      </c>
      <c r="M44" s="2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>
      <c r="A45" s="235" t="s">
        <v>111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35" t="s">
        <v>112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35" t="s">
        <v>113</v>
      </c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35" t="s">
        <v>114</v>
      </c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98</v>
      </c>
      <c r="C49" s="14"/>
      <c r="D49" s="14"/>
      <c r="E49" s="19"/>
      <c r="F49" s="19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116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5"/>
      <c r="N50" s="23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58</v>
      </c>
      <c r="C51" s="14"/>
      <c r="D51" s="14"/>
      <c r="E51" s="16"/>
      <c r="F51" s="16"/>
      <c r="G51" s="17" t="s">
        <v>17</v>
      </c>
      <c r="H51" s="54"/>
      <c r="I51" s="56"/>
      <c r="J51" s="19" t="s">
        <v>19</v>
      </c>
      <c r="K51" s="19" t="s">
        <v>115</v>
      </c>
      <c r="L51" s="21"/>
      <c r="M51" s="21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117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4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120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121</v>
      </c>
      <c r="C54" s="47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70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124</v>
      </c>
      <c r="C56" s="14"/>
      <c r="D56" s="14"/>
      <c r="E56" s="19"/>
      <c r="F56" s="19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125</v>
      </c>
      <c r="C57" s="14"/>
      <c r="D57" s="14"/>
      <c r="E57" s="19"/>
      <c r="F57" s="19"/>
      <c r="G57" s="35" t="s">
        <v>17</v>
      </c>
      <c r="H57" s="55"/>
      <c r="I57" s="57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126</v>
      </c>
      <c r="C58" s="14"/>
      <c r="D58" s="14"/>
      <c r="E58" s="19"/>
      <c r="F58" s="19"/>
      <c r="G58" s="35" t="s">
        <v>17</v>
      </c>
      <c r="H58" s="58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128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129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130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130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126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92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121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126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104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87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98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101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95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2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37"/>
      <c r="B74" s="14" t="s">
        <v>133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24"/>
      <c r="B75" s="14" t="s">
        <v>55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134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135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136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132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137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138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139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37" t="s">
        <v>140</v>
      </c>
      <c r="B83" s="238"/>
      <c r="C83" s="238"/>
      <c r="D83" s="238"/>
      <c r="E83" s="238"/>
      <c r="F83" s="238"/>
      <c r="G83" s="238"/>
      <c r="H83" s="238"/>
      <c r="I83" s="238"/>
      <c r="J83" s="238"/>
      <c r="K83" s="238"/>
      <c r="L83" s="239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</sheetData>
  <mergeCells count="20">
    <mergeCell ref="A1:K1"/>
    <mergeCell ref="A3:L3"/>
    <mergeCell ref="M3:X3"/>
    <mergeCell ref="A18:L18"/>
    <mergeCell ref="A22:L22"/>
    <mergeCell ref="M22:X22"/>
    <mergeCell ref="A48:L48"/>
    <mergeCell ref="A83:L83"/>
    <mergeCell ref="A33:L33"/>
    <mergeCell ref="A38:L38"/>
    <mergeCell ref="M38:X38"/>
    <mergeCell ref="A39:L39"/>
    <mergeCell ref="M39:X39"/>
    <mergeCell ref="A42:L42"/>
    <mergeCell ref="M42:X42"/>
    <mergeCell ref="M33:X33"/>
    <mergeCell ref="A43:L43"/>
    <mergeCell ref="A45:L45"/>
    <mergeCell ref="A46:L46"/>
    <mergeCell ref="A47:L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253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3" t="s">
        <v>1</v>
      </c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6.5" customHeight="1">
      <c r="A4" s="13">
        <v>44629</v>
      </c>
      <c r="B4" s="96" t="s">
        <v>39</v>
      </c>
      <c r="C4" s="96" t="s">
        <v>96</v>
      </c>
      <c r="D4" s="96" t="s">
        <v>256</v>
      </c>
      <c r="E4" s="96" t="s">
        <v>123</v>
      </c>
      <c r="F4" s="96" t="s">
        <v>18</v>
      </c>
      <c r="G4" s="62" t="s">
        <v>18</v>
      </c>
      <c r="H4" s="54">
        <v>44630.313472222224</v>
      </c>
      <c r="I4" s="54">
        <v>44630.660173611112</v>
      </c>
      <c r="J4" s="53" t="s">
        <v>75</v>
      </c>
      <c r="K4" s="85" t="s">
        <v>257</v>
      </c>
      <c r="L4" s="60"/>
      <c r="M4" s="60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2.75">
      <c r="A5" s="13">
        <v>44629</v>
      </c>
      <c r="B5" s="96" t="s">
        <v>87</v>
      </c>
      <c r="C5" s="96" t="s">
        <v>88</v>
      </c>
      <c r="D5" s="96" t="s">
        <v>258</v>
      </c>
      <c r="E5" s="96" t="s">
        <v>123</v>
      </c>
      <c r="F5" s="96" t="s">
        <v>18</v>
      </c>
      <c r="G5" s="62" t="s">
        <v>18</v>
      </c>
      <c r="H5" s="54">
        <v>44630.313599537039</v>
      </c>
      <c r="I5" s="54">
        <v>44630.669108796297</v>
      </c>
      <c r="J5" s="53" t="s">
        <v>75</v>
      </c>
      <c r="K5" s="85" t="s">
        <v>257</v>
      </c>
      <c r="L5" s="60"/>
      <c r="M5" s="60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6.5" customHeight="1">
      <c r="A6" s="13">
        <v>44629</v>
      </c>
      <c r="B6" s="96" t="s">
        <v>104</v>
      </c>
      <c r="C6" s="96" t="s">
        <v>105</v>
      </c>
      <c r="D6" s="96" t="s">
        <v>259</v>
      </c>
      <c r="E6" s="96" t="s">
        <v>123</v>
      </c>
      <c r="F6" s="96" t="s">
        <v>18</v>
      </c>
      <c r="G6" s="62" t="s">
        <v>18</v>
      </c>
      <c r="H6" s="54">
        <v>44630.311435185184</v>
      </c>
      <c r="I6" s="54">
        <v>44630.667986111112</v>
      </c>
      <c r="J6" s="53" t="s">
        <v>75</v>
      </c>
      <c r="K6" s="85" t="s">
        <v>257</v>
      </c>
      <c r="L6" s="60"/>
      <c r="M6" s="60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 customHeight="1">
      <c r="A7" s="13">
        <v>44629</v>
      </c>
      <c r="B7" s="53" t="s">
        <v>92</v>
      </c>
      <c r="C7" s="53" t="s">
        <v>93</v>
      </c>
      <c r="D7" s="53" t="s">
        <v>260</v>
      </c>
      <c r="E7" s="96" t="s">
        <v>123</v>
      </c>
      <c r="F7" s="96" t="s">
        <v>18</v>
      </c>
      <c r="G7" s="62" t="s">
        <v>18</v>
      </c>
      <c r="H7" s="54">
        <v>44630.253321759257</v>
      </c>
      <c r="I7" s="54">
        <v>44630.669340277775</v>
      </c>
      <c r="J7" s="53" t="s">
        <v>75</v>
      </c>
      <c r="K7" s="85" t="s">
        <v>257</v>
      </c>
      <c r="L7" s="34"/>
      <c r="M7" s="34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:26" ht="12.75">
      <c r="A8" s="13">
        <v>44629</v>
      </c>
      <c r="B8" s="53" t="s">
        <v>101</v>
      </c>
      <c r="C8" s="53" t="s">
        <v>102</v>
      </c>
      <c r="D8" s="53" t="s">
        <v>261</v>
      </c>
      <c r="E8" s="96" t="s">
        <v>123</v>
      </c>
      <c r="F8" s="96" t="s">
        <v>18</v>
      </c>
      <c r="G8" s="62" t="s">
        <v>18</v>
      </c>
      <c r="H8" s="54">
        <v>44630.312037037038</v>
      </c>
      <c r="I8" s="54">
        <v>44630.67459490741</v>
      </c>
      <c r="J8" s="53" t="s">
        <v>75</v>
      </c>
      <c r="K8" s="85" t="s">
        <v>257</v>
      </c>
      <c r="L8" s="34"/>
      <c r="M8" s="34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:26" ht="12.75">
      <c r="A9" s="13">
        <v>44629</v>
      </c>
      <c r="B9" s="53" t="s">
        <v>98</v>
      </c>
      <c r="C9" s="53" t="s">
        <v>99</v>
      </c>
      <c r="D9" s="53" t="s">
        <v>262</v>
      </c>
      <c r="E9" s="96" t="s">
        <v>123</v>
      </c>
      <c r="F9" s="96" t="s">
        <v>18</v>
      </c>
      <c r="G9" s="62" t="s">
        <v>18</v>
      </c>
      <c r="H9" s="54">
        <v>44630.314398148148</v>
      </c>
      <c r="I9" s="54" t="s">
        <v>278</v>
      </c>
      <c r="J9" s="53" t="s">
        <v>75</v>
      </c>
      <c r="K9" s="85" t="s">
        <v>257</v>
      </c>
      <c r="L9" s="34"/>
      <c r="M9" s="34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:26" ht="12.75">
      <c r="A10" s="13">
        <v>44629</v>
      </c>
      <c r="B10" s="53" t="s">
        <v>263</v>
      </c>
      <c r="C10" s="53" t="s">
        <v>264</v>
      </c>
      <c r="D10" s="53" t="s">
        <v>265</v>
      </c>
      <c r="E10" s="96" t="s">
        <v>152</v>
      </c>
      <c r="F10" s="96" t="s">
        <v>18</v>
      </c>
      <c r="G10" s="62" t="s">
        <v>18</v>
      </c>
      <c r="H10" s="54">
        <v>44630.25681712963</v>
      </c>
      <c r="I10" s="54">
        <v>44630.5937962963</v>
      </c>
      <c r="J10" s="54" t="s">
        <v>19</v>
      </c>
      <c r="K10" s="20" t="s">
        <v>266</v>
      </c>
      <c r="L10" s="34"/>
      <c r="M10" s="34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:26" ht="12.75">
      <c r="A11" s="13">
        <v>44629</v>
      </c>
      <c r="B11" s="53" t="s">
        <v>125</v>
      </c>
      <c r="C11" s="53" t="s">
        <v>267</v>
      </c>
      <c r="D11" s="53" t="s">
        <v>222</v>
      </c>
      <c r="E11" s="96" t="s">
        <v>152</v>
      </c>
      <c r="F11" s="96" t="s">
        <v>18</v>
      </c>
      <c r="G11" s="62" t="s">
        <v>18</v>
      </c>
      <c r="H11" s="54">
        <v>44630.278263888889</v>
      </c>
      <c r="I11" s="54">
        <v>44630.562106481484</v>
      </c>
      <c r="J11" s="54" t="s">
        <v>19</v>
      </c>
      <c r="K11" s="20" t="s">
        <v>266</v>
      </c>
      <c r="L11" s="34"/>
      <c r="M11" s="34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:26" ht="12.75">
      <c r="A12" s="13">
        <v>44629</v>
      </c>
      <c r="B12" s="53" t="s">
        <v>25</v>
      </c>
      <c r="C12" s="53"/>
      <c r="D12" s="53" t="s">
        <v>279</v>
      </c>
      <c r="E12" s="96" t="s">
        <v>17</v>
      </c>
      <c r="F12" s="96" t="s">
        <v>18</v>
      </c>
      <c r="G12" s="62" t="s">
        <v>18</v>
      </c>
      <c r="H12" s="54">
        <v>44630.280659722222</v>
      </c>
      <c r="I12" s="54">
        <v>44630.671851851854</v>
      </c>
      <c r="J12" s="54" t="s">
        <v>75</v>
      </c>
      <c r="K12" s="20" t="s">
        <v>280</v>
      </c>
      <c r="L12" s="34"/>
      <c r="M12" s="34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:26" ht="12.75">
      <c r="A13" s="13">
        <v>44630</v>
      </c>
      <c r="B13" s="53" t="s">
        <v>33</v>
      </c>
      <c r="C13" s="53" t="s">
        <v>281</v>
      </c>
      <c r="D13" s="53" t="s">
        <v>282</v>
      </c>
      <c r="E13" s="96" t="s">
        <v>17</v>
      </c>
      <c r="F13" s="96" t="s">
        <v>18</v>
      </c>
      <c r="G13" s="62" t="s">
        <v>18</v>
      </c>
      <c r="H13" s="54">
        <v>44630.219687500001</v>
      </c>
      <c r="I13" s="54">
        <v>44630.516377314816</v>
      </c>
      <c r="J13" s="54" t="s">
        <v>75</v>
      </c>
      <c r="K13" s="71" t="s">
        <v>32</v>
      </c>
      <c r="L13" s="34"/>
      <c r="M13" s="34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:26" ht="12.75">
      <c r="A14" s="13">
        <v>44630</v>
      </c>
      <c r="B14" s="53" t="s">
        <v>14</v>
      </c>
      <c r="C14" s="53" t="s">
        <v>34</v>
      </c>
      <c r="D14" s="53" t="s">
        <v>283</v>
      </c>
      <c r="E14" s="96" t="s">
        <v>17</v>
      </c>
      <c r="F14" s="96" t="s">
        <v>18</v>
      </c>
      <c r="G14" s="62" t="s">
        <v>18</v>
      </c>
      <c r="H14" s="54">
        <v>44630.31322916667</v>
      </c>
      <c r="I14" s="54">
        <v>44630.671550925923</v>
      </c>
      <c r="J14" s="53" t="s">
        <v>75</v>
      </c>
      <c r="K14" s="71" t="s">
        <v>32</v>
      </c>
      <c r="L14" s="34"/>
      <c r="M14" s="34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:26" ht="12.75">
      <c r="A15" s="13">
        <v>44630</v>
      </c>
      <c r="B15" s="53" t="s">
        <v>51</v>
      </c>
      <c r="C15" s="53" t="s">
        <v>284</v>
      </c>
      <c r="D15" s="53" t="s">
        <v>220</v>
      </c>
      <c r="E15" s="96" t="s">
        <v>17</v>
      </c>
      <c r="F15" s="96" t="s">
        <v>18</v>
      </c>
      <c r="G15" s="62" t="s">
        <v>18</v>
      </c>
      <c r="H15" s="54">
        <v>44630.343877314815</v>
      </c>
      <c r="I15" s="54">
        <v>44630.673032407409</v>
      </c>
      <c r="J15" s="53" t="s">
        <v>75</v>
      </c>
      <c r="K15" s="79" t="s">
        <v>24</v>
      </c>
      <c r="L15" s="34"/>
      <c r="M15" s="34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:26" ht="12.75">
      <c r="A16" s="13">
        <v>44630</v>
      </c>
      <c r="B16" s="53" t="s">
        <v>139</v>
      </c>
      <c r="C16" s="53" t="s">
        <v>285</v>
      </c>
      <c r="D16" s="53" t="s">
        <v>286</v>
      </c>
      <c r="E16" s="96" t="s">
        <v>17</v>
      </c>
      <c r="F16" s="96" t="s">
        <v>18</v>
      </c>
      <c r="G16" s="62" t="s">
        <v>18</v>
      </c>
      <c r="H16" s="54">
        <v>44630.35</v>
      </c>
      <c r="I16" s="54">
        <v>44630.670763888891</v>
      </c>
      <c r="J16" s="53" t="s">
        <v>75</v>
      </c>
      <c r="K16" s="79" t="s">
        <v>24</v>
      </c>
      <c r="L16" s="34"/>
      <c r="M16" s="34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:26" ht="15">
      <c r="A17" s="235" t="s">
        <v>47</v>
      </c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11"/>
      <c r="N17" s="11"/>
      <c r="O17" s="1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2.75">
      <c r="A18" s="43">
        <v>44629</v>
      </c>
      <c r="B18" s="61" t="s">
        <v>116</v>
      </c>
      <c r="C18" s="61" t="s">
        <v>268</v>
      </c>
      <c r="D18" s="61" t="s">
        <v>214</v>
      </c>
      <c r="E18" s="96" t="s">
        <v>54</v>
      </c>
      <c r="F18" s="96" t="s">
        <v>54</v>
      </c>
      <c r="G18" s="62" t="s">
        <v>18</v>
      </c>
      <c r="H18" s="54"/>
      <c r="I18" s="63"/>
      <c r="J18" s="68" t="s">
        <v>19</v>
      </c>
      <c r="K18" s="66" t="s">
        <v>269</v>
      </c>
      <c r="L18" s="21">
        <f t="shared" ref="L18:L20" ca="1" si="0">$O$1-A18</f>
        <v>33</v>
      </c>
      <c r="M18" s="21">
        <f t="shared" ref="M18:M20" ca="1" si="1">($O$1-A18)-1</f>
        <v>32</v>
      </c>
      <c r="N18" s="123"/>
      <c r="O18" s="118"/>
      <c r="P18" s="123"/>
      <c r="Q18" s="118"/>
      <c r="R18" s="123"/>
      <c r="S18" s="118"/>
      <c r="T18" s="89"/>
      <c r="U18" s="89"/>
      <c r="V18" s="89"/>
      <c r="W18" s="89"/>
      <c r="X18" s="89"/>
      <c r="Y18" s="89"/>
      <c r="Z18" s="89"/>
    </row>
    <row r="19" spans="1:26" ht="12.75">
      <c r="A19" s="67">
        <v>44629</v>
      </c>
      <c r="B19" s="69" t="s">
        <v>116</v>
      </c>
      <c r="C19" s="69" t="s">
        <v>268</v>
      </c>
      <c r="D19" s="69" t="s">
        <v>214</v>
      </c>
      <c r="E19" s="96" t="s">
        <v>54</v>
      </c>
      <c r="F19" s="96" t="s">
        <v>54</v>
      </c>
      <c r="G19" s="62" t="s">
        <v>18</v>
      </c>
      <c r="H19" s="54"/>
      <c r="I19" s="54"/>
      <c r="J19" s="68" t="s">
        <v>19</v>
      </c>
      <c r="K19" s="79" t="s">
        <v>32</v>
      </c>
      <c r="L19" s="21">
        <f t="shared" ca="1" si="0"/>
        <v>33</v>
      </c>
      <c r="M19" s="21">
        <f t="shared" ca="1" si="1"/>
        <v>32</v>
      </c>
      <c r="N19" s="114"/>
      <c r="O19" s="74"/>
      <c r="P19" s="114"/>
      <c r="Q19" s="74"/>
      <c r="R19" s="114"/>
      <c r="S19" s="74"/>
      <c r="T19" s="93"/>
      <c r="U19" s="93"/>
      <c r="V19" s="93"/>
      <c r="W19" s="93"/>
      <c r="X19" s="93"/>
      <c r="Y19" s="93"/>
      <c r="Z19" s="93"/>
    </row>
    <row r="20" spans="1:26" ht="12.75">
      <c r="A20" s="13">
        <v>44630</v>
      </c>
      <c r="B20" s="69" t="s">
        <v>127</v>
      </c>
      <c r="C20" s="69" t="s">
        <v>270</v>
      </c>
      <c r="D20" s="69" t="s">
        <v>162</v>
      </c>
      <c r="E20" s="124" t="s">
        <v>54</v>
      </c>
      <c r="F20" s="124" t="s">
        <v>54</v>
      </c>
      <c r="G20" s="62" t="s">
        <v>18</v>
      </c>
      <c r="H20" s="73"/>
      <c r="I20" s="73"/>
      <c r="J20" s="68" t="s">
        <v>19</v>
      </c>
      <c r="K20" s="71" t="s">
        <v>32</v>
      </c>
      <c r="L20" s="70">
        <f t="shared" ca="1" si="0"/>
        <v>32</v>
      </c>
      <c r="M20" s="70">
        <f t="shared" ca="1" si="1"/>
        <v>31</v>
      </c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5">
      <c r="A21" s="235" t="s">
        <v>149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2.75">
      <c r="A22" s="13">
        <v>44630</v>
      </c>
      <c r="B22" s="61" t="s">
        <v>119</v>
      </c>
      <c r="C22" s="61" t="s">
        <v>37</v>
      </c>
      <c r="D22" s="61" t="s">
        <v>241</v>
      </c>
      <c r="E22" s="16" t="s">
        <v>18</v>
      </c>
      <c r="F22" s="16" t="s">
        <v>17</v>
      </c>
      <c r="G22" s="95" t="s">
        <v>17</v>
      </c>
      <c r="H22" s="54">
        <v>44630.430671296293</v>
      </c>
      <c r="I22" s="54">
        <v>44630.689259259256</v>
      </c>
      <c r="J22" s="68" t="s">
        <v>19</v>
      </c>
      <c r="K22" s="76" t="s">
        <v>287</v>
      </c>
      <c r="L22" s="21">
        <f t="shared" ref="L22:L31" ca="1" si="2">$O$1-A22</f>
        <v>32</v>
      </c>
      <c r="M22" s="21">
        <f t="shared" ref="M22:M31" ca="1" si="3">($O$1-A22)-1</f>
        <v>31</v>
      </c>
      <c r="N22" s="109"/>
      <c r="O22" s="103"/>
      <c r="P22" s="109"/>
      <c r="Q22" s="103"/>
      <c r="R22" s="109"/>
      <c r="S22" s="103"/>
      <c r="T22" s="72"/>
      <c r="U22" s="72"/>
      <c r="V22" s="72"/>
      <c r="W22" s="72"/>
      <c r="X22" s="72"/>
      <c r="Y22" s="72"/>
      <c r="Z22" s="72"/>
    </row>
    <row r="23" spans="1:26" ht="17.25" customHeight="1">
      <c r="A23" s="13">
        <v>44630</v>
      </c>
      <c r="B23" s="96" t="s">
        <v>133</v>
      </c>
      <c r="C23" s="96" t="s">
        <v>206</v>
      </c>
      <c r="D23" s="96" t="s">
        <v>207</v>
      </c>
      <c r="E23" s="16" t="s">
        <v>18</v>
      </c>
      <c r="F23" s="16" t="s">
        <v>17</v>
      </c>
      <c r="G23" s="95" t="s">
        <v>17</v>
      </c>
      <c r="H23" s="54">
        <v>44630.255243055559</v>
      </c>
      <c r="I23" s="54">
        <v>44630.822430555556</v>
      </c>
      <c r="J23" s="65" t="s">
        <v>19</v>
      </c>
      <c r="K23" s="79" t="s">
        <v>151</v>
      </c>
      <c r="L23" s="21">
        <f t="shared" ca="1" si="2"/>
        <v>32</v>
      </c>
      <c r="M23" s="21">
        <f t="shared" ca="1" si="3"/>
        <v>31</v>
      </c>
      <c r="N23" s="87" t="s">
        <v>201</v>
      </c>
      <c r="O23" s="81">
        <v>44624.654074074075</v>
      </c>
      <c r="P23" s="87" t="s">
        <v>202</v>
      </c>
      <c r="Q23" s="81">
        <v>44625.395474537036</v>
      </c>
      <c r="R23" s="87" t="s">
        <v>203</v>
      </c>
      <c r="S23" s="81">
        <v>44625.521111111113</v>
      </c>
      <c r="T23" s="23"/>
      <c r="U23" s="23"/>
      <c r="V23" s="23"/>
      <c r="W23" s="23"/>
      <c r="X23" s="23"/>
      <c r="Y23" s="23"/>
      <c r="Z23" s="23"/>
    </row>
    <row r="24" spans="1:26" ht="12.75">
      <c r="A24" s="13">
        <v>44630</v>
      </c>
      <c r="B24" s="69" t="s">
        <v>217</v>
      </c>
      <c r="C24" s="69" t="s">
        <v>15</v>
      </c>
      <c r="D24" s="69" t="s">
        <v>218</v>
      </c>
      <c r="E24" s="16" t="s">
        <v>123</v>
      </c>
      <c r="F24" s="16" t="s">
        <v>17</v>
      </c>
      <c r="G24" s="95" t="s">
        <v>17</v>
      </c>
      <c r="H24" s="54">
        <v>44630.255243055559</v>
      </c>
      <c r="I24" s="54">
        <v>44630.417766203704</v>
      </c>
      <c r="J24" s="68" t="s">
        <v>19</v>
      </c>
      <c r="K24" s="79" t="s">
        <v>288</v>
      </c>
      <c r="L24" s="21">
        <f t="shared" ca="1" si="2"/>
        <v>32</v>
      </c>
      <c r="M24" s="21">
        <f t="shared" ca="1" si="3"/>
        <v>31</v>
      </c>
      <c r="N24" s="109"/>
      <c r="O24" s="103"/>
      <c r="P24" s="109"/>
      <c r="Q24" s="103"/>
      <c r="R24" s="109"/>
      <c r="S24" s="103"/>
      <c r="T24" s="72"/>
      <c r="U24" s="72"/>
      <c r="V24" s="72"/>
      <c r="W24" s="72"/>
      <c r="X24" s="72"/>
      <c r="Y24" s="72"/>
      <c r="Z24" s="72"/>
    </row>
    <row r="25" spans="1:26" ht="12.75">
      <c r="A25" s="13">
        <v>44630</v>
      </c>
      <c r="B25" s="53" t="s">
        <v>143</v>
      </c>
      <c r="C25" s="53"/>
      <c r="D25" s="53" t="s">
        <v>248</v>
      </c>
      <c r="E25" s="16" t="s">
        <v>123</v>
      </c>
      <c r="F25" s="16" t="s">
        <v>17</v>
      </c>
      <c r="G25" s="95" t="s">
        <v>17</v>
      </c>
      <c r="H25" s="54">
        <v>44630.217997685184</v>
      </c>
      <c r="I25" s="54">
        <v>44630.38858796296</v>
      </c>
      <c r="J25" s="68" t="s">
        <v>19</v>
      </c>
      <c r="K25" s="20" t="s">
        <v>151</v>
      </c>
      <c r="L25" s="21">
        <f t="shared" ca="1" si="2"/>
        <v>32</v>
      </c>
      <c r="M25" s="21">
        <f t="shared" ca="1" si="3"/>
        <v>31</v>
      </c>
      <c r="N25" s="109"/>
      <c r="O25" s="103"/>
      <c r="P25" s="109"/>
      <c r="Q25" s="103"/>
      <c r="R25" s="109"/>
      <c r="S25" s="103"/>
      <c r="T25" s="72"/>
      <c r="U25" s="72"/>
      <c r="V25" s="72"/>
      <c r="W25" s="72"/>
      <c r="X25" s="72"/>
      <c r="Y25" s="72"/>
      <c r="Z25" s="72"/>
    </row>
    <row r="26" spans="1:26" ht="12.75">
      <c r="A26" s="13">
        <v>44630</v>
      </c>
      <c r="B26" s="53" t="s">
        <v>130</v>
      </c>
      <c r="C26" s="53" t="s">
        <v>246</v>
      </c>
      <c r="D26" s="53" t="s">
        <v>247</v>
      </c>
      <c r="E26" s="16" t="s">
        <v>123</v>
      </c>
      <c r="F26" s="16" t="s">
        <v>17</v>
      </c>
      <c r="G26" s="95" t="s">
        <v>17</v>
      </c>
      <c r="H26" s="54">
        <v>44630.220613425925</v>
      </c>
      <c r="I26" s="54">
        <v>44630.372361111113</v>
      </c>
      <c r="J26" s="68" t="s">
        <v>19</v>
      </c>
      <c r="K26" s="20" t="s">
        <v>151</v>
      </c>
      <c r="L26" s="21">
        <f t="shared" ca="1" si="2"/>
        <v>32</v>
      </c>
      <c r="M26" s="21">
        <f t="shared" ca="1" si="3"/>
        <v>31</v>
      </c>
      <c r="N26" s="109"/>
      <c r="O26" s="103"/>
      <c r="P26" s="109"/>
      <c r="Q26" s="103"/>
      <c r="R26" s="109"/>
      <c r="S26" s="103"/>
      <c r="T26" s="72"/>
      <c r="U26" s="72"/>
      <c r="V26" s="72"/>
      <c r="W26" s="72"/>
      <c r="X26" s="72"/>
      <c r="Y26" s="72"/>
      <c r="Z26" s="72"/>
    </row>
    <row r="27" spans="1:26" ht="12.75">
      <c r="A27" s="13">
        <v>44630</v>
      </c>
      <c r="B27" s="61" t="s">
        <v>128</v>
      </c>
      <c r="C27" s="96"/>
      <c r="D27" s="96" t="s">
        <v>243</v>
      </c>
      <c r="E27" s="16" t="s">
        <v>123</v>
      </c>
      <c r="F27" s="16" t="s">
        <v>17</v>
      </c>
      <c r="G27" s="95" t="s">
        <v>17</v>
      </c>
      <c r="H27" s="54">
        <v>44630.207245370373</v>
      </c>
      <c r="I27" s="54">
        <v>44630.347696759258</v>
      </c>
      <c r="J27" s="68" t="s">
        <v>19</v>
      </c>
      <c r="K27" s="20" t="s">
        <v>151</v>
      </c>
      <c r="L27" s="21">
        <f t="shared" ca="1" si="2"/>
        <v>32</v>
      </c>
      <c r="M27" s="21">
        <f t="shared" ca="1" si="3"/>
        <v>31</v>
      </c>
      <c r="N27" s="109"/>
      <c r="O27" s="103"/>
      <c r="P27" s="109"/>
      <c r="Q27" s="103"/>
      <c r="R27" s="109"/>
      <c r="S27" s="103"/>
      <c r="T27" s="72"/>
      <c r="U27" s="72"/>
      <c r="V27" s="72"/>
      <c r="W27" s="72"/>
      <c r="X27" s="72"/>
      <c r="Y27" s="72"/>
      <c r="Z27" s="72"/>
    </row>
    <row r="28" spans="1:26" ht="12.75">
      <c r="A28" s="13">
        <v>44630</v>
      </c>
      <c r="B28" s="61" t="s">
        <v>66</v>
      </c>
      <c r="C28" s="61" t="s">
        <v>67</v>
      </c>
      <c r="D28" s="61" t="s">
        <v>254</v>
      </c>
      <c r="E28" s="61" t="s">
        <v>18</v>
      </c>
      <c r="F28" s="61" t="s">
        <v>123</v>
      </c>
      <c r="G28" s="62" t="s">
        <v>123</v>
      </c>
      <c r="H28" s="54">
        <v>44630.713530092595</v>
      </c>
      <c r="I28" s="54">
        <v>44630.851724537039</v>
      </c>
      <c r="J28" s="60" t="s">
        <v>19</v>
      </c>
      <c r="K28" s="66" t="s">
        <v>24</v>
      </c>
      <c r="L28" s="65">
        <f t="shared" ca="1" si="2"/>
        <v>32</v>
      </c>
      <c r="M28" s="65">
        <f t="shared" ca="1" si="3"/>
        <v>31</v>
      </c>
      <c r="N28" s="125"/>
      <c r="O28" s="126"/>
      <c r="P28" s="125"/>
      <c r="Q28" s="126"/>
      <c r="R28" s="125"/>
      <c r="S28" s="126"/>
      <c r="T28" s="127"/>
      <c r="U28" s="127"/>
      <c r="V28" s="127"/>
      <c r="W28" s="127"/>
      <c r="X28" s="127"/>
      <c r="Y28" s="127"/>
      <c r="Z28" s="127"/>
    </row>
    <row r="29" spans="1:26" ht="12.75">
      <c r="A29" s="13">
        <v>44630</v>
      </c>
      <c r="B29" s="69" t="s">
        <v>167</v>
      </c>
      <c r="C29" s="69" t="s">
        <v>40</v>
      </c>
      <c r="D29" s="69" t="s">
        <v>255</v>
      </c>
      <c r="E29" s="69" t="s">
        <v>18</v>
      </c>
      <c r="F29" s="69" t="s">
        <v>123</v>
      </c>
      <c r="G29" s="92" t="s">
        <v>123</v>
      </c>
      <c r="H29" s="54">
        <v>44630.723993055559</v>
      </c>
      <c r="I29" s="54">
        <v>44630.860138888886</v>
      </c>
      <c r="J29" s="68" t="s">
        <v>19</v>
      </c>
      <c r="K29" s="71" t="s">
        <v>24</v>
      </c>
      <c r="L29" s="70">
        <f t="shared" ca="1" si="2"/>
        <v>32</v>
      </c>
      <c r="M29" s="70">
        <f t="shared" ca="1" si="3"/>
        <v>31</v>
      </c>
      <c r="N29" s="109"/>
      <c r="O29" s="103"/>
      <c r="P29" s="109"/>
      <c r="Q29" s="103"/>
      <c r="R29" s="109"/>
      <c r="S29" s="103"/>
      <c r="T29" s="72"/>
      <c r="U29" s="72"/>
      <c r="V29" s="72"/>
      <c r="W29" s="72"/>
      <c r="X29" s="72"/>
      <c r="Y29" s="72"/>
      <c r="Z29" s="72"/>
    </row>
    <row r="30" spans="1:26" ht="12.75">
      <c r="A30" s="13">
        <v>44630</v>
      </c>
      <c r="B30" s="61" t="s">
        <v>58</v>
      </c>
      <c r="C30" s="61" t="s">
        <v>52</v>
      </c>
      <c r="D30" s="61" t="s">
        <v>211</v>
      </c>
      <c r="E30" s="61" t="s">
        <v>18</v>
      </c>
      <c r="F30" s="61" t="s">
        <v>123</v>
      </c>
      <c r="G30" s="62" t="s">
        <v>123</v>
      </c>
      <c r="H30" s="54">
        <v>44630.717673611114</v>
      </c>
      <c r="I30" s="54">
        <v>44630.854479166665</v>
      </c>
      <c r="J30" s="60" t="s">
        <v>19</v>
      </c>
      <c r="K30" s="66" t="s">
        <v>32</v>
      </c>
      <c r="L30" s="65">
        <f t="shared" ca="1" si="2"/>
        <v>32</v>
      </c>
      <c r="M30" s="65">
        <f t="shared" ca="1" si="3"/>
        <v>31</v>
      </c>
      <c r="N30" s="123"/>
      <c r="O30" s="118"/>
      <c r="P30" s="123"/>
      <c r="Q30" s="118"/>
      <c r="R30" s="123"/>
      <c r="S30" s="118"/>
      <c r="T30" s="89"/>
      <c r="U30" s="89"/>
      <c r="V30" s="89"/>
      <c r="W30" s="89"/>
      <c r="X30" s="89"/>
      <c r="Y30" s="89"/>
      <c r="Z30" s="89"/>
    </row>
    <row r="31" spans="1:26" ht="12.75">
      <c r="A31" s="13">
        <v>44630</v>
      </c>
      <c r="B31" s="53" t="s">
        <v>137</v>
      </c>
      <c r="C31" s="53" t="s">
        <v>244</v>
      </c>
      <c r="D31" s="53" t="s">
        <v>245</v>
      </c>
      <c r="E31" s="96" t="s">
        <v>18</v>
      </c>
      <c r="F31" s="96" t="s">
        <v>17</v>
      </c>
      <c r="G31" s="78" t="s">
        <v>17</v>
      </c>
      <c r="H31" s="54">
        <v>44630.563599537039</v>
      </c>
      <c r="I31" s="54">
        <v>44630.805462962962</v>
      </c>
      <c r="J31" s="68" t="s">
        <v>19</v>
      </c>
      <c r="K31" s="20" t="s">
        <v>24</v>
      </c>
      <c r="L31" s="21">
        <f t="shared" ca="1" si="2"/>
        <v>32</v>
      </c>
      <c r="M31" s="21">
        <f t="shared" ca="1" si="3"/>
        <v>31</v>
      </c>
      <c r="N31" s="109"/>
      <c r="O31" s="103"/>
      <c r="P31" s="109"/>
      <c r="Q31" s="103"/>
      <c r="R31" s="109"/>
      <c r="S31" s="103"/>
      <c r="T31" s="72"/>
      <c r="U31" s="72"/>
      <c r="V31" s="72"/>
      <c r="W31" s="72"/>
      <c r="X31" s="72"/>
      <c r="Y31" s="72"/>
      <c r="Z31" s="72"/>
    </row>
    <row r="32" spans="1:26" ht="15">
      <c r="A32" s="235" t="s">
        <v>69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"/>
      <c r="Z32" s="23"/>
    </row>
    <row r="33" spans="1:26" ht="15">
      <c r="A33" s="235" t="s">
        <v>84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5">
      <c r="A34" s="235" t="s">
        <v>85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2.75">
      <c r="A35" s="13"/>
      <c r="B35" s="15"/>
      <c r="C35" s="14"/>
      <c r="D35" s="15"/>
      <c r="E35" s="20"/>
      <c r="F35" s="20"/>
      <c r="G35" s="17"/>
      <c r="H35" s="54"/>
      <c r="I35" s="55"/>
      <c r="J35" s="20"/>
      <c r="K35" s="20" t="s">
        <v>210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3"/>
      <c r="B36" s="15"/>
      <c r="C36" s="14"/>
      <c r="D36" s="15"/>
      <c r="E36" s="20"/>
      <c r="F36" s="20"/>
      <c r="G36" s="17"/>
      <c r="H36" s="54"/>
      <c r="I36" s="55"/>
      <c r="J36" s="20"/>
      <c r="K36" s="20"/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35" t="s">
        <v>86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5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"/>
      <c r="Z37" s="23"/>
    </row>
    <row r="38" spans="1:26" ht="15">
      <c r="A38" s="235" t="s">
        <v>107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>
        <v>44610</v>
      </c>
      <c r="B39" s="14" t="s">
        <v>108</v>
      </c>
      <c r="C39" s="14"/>
      <c r="D39" s="14" t="s">
        <v>109</v>
      </c>
      <c r="E39" s="19" t="s">
        <v>54</v>
      </c>
      <c r="F39" s="19" t="s">
        <v>54</v>
      </c>
      <c r="G39" s="35" t="s">
        <v>18</v>
      </c>
      <c r="H39" s="55"/>
      <c r="I39" s="55"/>
      <c r="J39" s="19" t="s">
        <v>19</v>
      </c>
      <c r="K39" s="19" t="s">
        <v>110</v>
      </c>
      <c r="L39" s="21">
        <f ca="1">$O$1-A39</f>
        <v>52</v>
      </c>
      <c r="M39" s="2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>
      <c r="A40" s="235" t="s">
        <v>111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>
      <c r="A41" s="235" t="s">
        <v>112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35" t="s">
        <v>113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35" t="s">
        <v>114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98</v>
      </c>
      <c r="C44" s="14"/>
      <c r="D44" s="14"/>
      <c r="E44" s="19"/>
      <c r="F44" s="19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116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58</v>
      </c>
      <c r="C46" s="14"/>
      <c r="D46" s="14"/>
      <c r="E46" s="16"/>
      <c r="F46" s="16"/>
      <c r="G46" s="17" t="s">
        <v>17</v>
      </c>
      <c r="H46" s="54"/>
      <c r="I46" s="56"/>
      <c r="J46" s="19" t="s">
        <v>19</v>
      </c>
      <c r="K46" s="19" t="s">
        <v>115</v>
      </c>
      <c r="L46" s="21"/>
      <c r="M46" s="21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117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45"/>
      <c r="N47" s="23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120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121</v>
      </c>
      <c r="C49" s="47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70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124</v>
      </c>
      <c r="C51" s="14"/>
      <c r="D51" s="14"/>
      <c r="E51" s="19"/>
      <c r="F51" s="19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125</v>
      </c>
      <c r="C52" s="14"/>
      <c r="D52" s="14"/>
      <c r="E52" s="19"/>
      <c r="F52" s="19"/>
      <c r="G52" s="35" t="s">
        <v>17</v>
      </c>
      <c r="H52" s="55"/>
      <c r="I52" s="57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126</v>
      </c>
      <c r="C53" s="14"/>
      <c r="D53" s="14"/>
      <c r="E53" s="19"/>
      <c r="F53" s="19"/>
      <c r="G53" s="35" t="s">
        <v>17</v>
      </c>
      <c r="H53" s="58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128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129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130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131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130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132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126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92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126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104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87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98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101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95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2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37"/>
      <c r="B69" s="14" t="s">
        <v>133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24"/>
      <c r="B70" s="14" t="s">
        <v>55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134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135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136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132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137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138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139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37" t="s">
        <v>140</v>
      </c>
      <c r="B78" s="238"/>
      <c r="C78" s="238"/>
      <c r="D78" s="238"/>
      <c r="E78" s="238"/>
      <c r="F78" s="238"/>
      <c r="G78" s="238"/>
      <c r="H78" s="238"/>
      <c r="I78" s="238"/>
      <c r="J78" s="238"/>
      <c r="K78" s="238"/>
      <c r="L78" s="239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</sheetData>
  <mergeCells count="20">
    <mergeCell ref="M33:X33"/>
    <mergeCell ref="M34:X34"/>
    <mergeCell ref="M37:X37"/>
    <mergeCell ref="A1:K1"/>
    <mergeCell ref="A3:L3"/>
    <mergeCell ref="M3:X3"/>
    <mergeCell ref="A17:L17"/>
    <mergeCell ref="A21:L21"/>
    <mergeCell ref="M21:X21"/>
    <mergeCell ref="M32:X32"/>
    <mergeCell ref="A42:L42"/>
    <mergeCell ref="A43:L43"/>
    <mergeCell ref="A78:L78"/>
    <mergeCell ref="A32:L32"/>
    <mergeCell ref="A33:L33"/>
    <mergeCell ref="A34:L34"/>
    <mergeCell ref="A37:L37"/>
    <mergeCell ref="A38:L38"/>
    <mergeCell ref="A40:L40"/>
    <mergeCell ref="A41:L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253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2.75">
      <c r="A4" s="13">
        <v>44630</v>
      </c>
      <c r="B4" s="53" t="s">
        <v>119</v>
      </c>
      <c r="C4" s="53" t="s">
        <v>37</v>
      </c>
      <c r="D4" s="53" t="s">
        <v>289</v>
      </c>
      <c r="E4" s="96" t="s">
        <v>17</v>
      </c>
      <c r="F4" s="96" t="s">
        <v>18</v>
      </c>
      <c r="G4" s="119" t="s">
        <v>290</v>
      </c>
      <c r="H4" s="54">
        <v>44631.312708333331</v>
      </c>
      <c r="I4" s="54">
        <v>44631.674583333333</v>
      </c>
      <c r="J4" s="53" t="s">
        <v>75</v>
      </c>
      <c r="K4" s="79" t="s">
        <v>291</v>
      </c>
      <c r="L4" s="34"/>
      <c r="M4" s="34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</row>
    <row r="5" spans="1:26" ht="12.75">
      <c r="A5" s="13">
        <v>44631</v>
      </c>
      <c r="B5" s="53" t="s">
        <v>118</v>
      </c>
      <c r="C5" s="53" t="s">
        <v>22</v>
      </c>
      <c r="D5" s="53" t="s">
        <v>243</v>
      </c>
      <c r="E5" s="96" t="s">
        <v>17</v>
      </c>
      <c r="F5" s="96" t="s">
        <v>18</v>
      </c>
      <c r="G5" s="119" t="s">
        <v>290</v>
      </c>
      <c r="H5" s="54">
        <v>44631.293715277781</v>
      </c>
      <c r="I5" s="54">
        <v>44631.668078703704</v>
      </c>
      <c r="J5" s="53" t="s">
        <v>75</v>
      </c>
      <c r="K5" s="79" t="s">
        <v>291</v>
      </c>
      <c r="L5" s="34"/>
      <c r="M5" s="34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</row>
    <row r="6" spans="1:26" ht="12.75">
      <c r="A6" s="13">
        <v>44631</v>
      </c>
      <c r="B6" s="53" t="s">
        <v>126</v>
      </c>
      <c r="C6" s="53" t="s">
        <v>235</v>
      </c>
      <c r="D6" s="53" t="s">
        <v>292</v>
      </c>
      <c r="E6" s="96" t="s">
        <v>17</v>
      </c>
      <c r="F6" s="96" t="s">
        <v>18</v>
      </c>
      <c r="G6" s="119" t="s">
        <v>290</v>
      </c>
      <c r="H6" s="54">
        <v>44631.369884259257</v>
      </c>
      <c r="I6" s="54">
        <v>44631.701874999999</v>
      </c>
      <c r="J6" s="53" t="s">
        <v>75</v>
      </c>
      <c r="K6" s="79" t="s">
        <v>291</v>
      </c>
      <c r="L6" s="120"/>
      <c r="M6" s="120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>
      <c r="A7" s="13">
        <v>44631</v>
      </c>
      <c r="B7" s="53" t="s">
        <v>130</v>
      </c>
      <c r="C7" s="53" t="s">
        <v>239</v>
      </c>
      <c r="D7" s="53" t="s">
        <v>247</v>
      </c>
      <c r="E7" s="96" t="s">
        <v>17</v>
      </c>
      <c r="F7" s="96" t="s">
        <v>18</v>
      </c>
      <c r="G7" s="119" t="s">
        <v>290</v>
      </c>
      <c r="H7" s="54">
        <v>44631.370613425926</v>
      </c>
      <c r="I7" s="54">
        <v>44631.704340277778</v>
      </c>
      <c r="J7" s="53" t="s">
        <v>75</v>
      </c>
      <c r="K7" s="79" t="s">
        <v>291</v>
      </c>
      <c r="L7" s="120"/>
      <c r="M7" s="120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2.75">
      <c r="A8" s="13">
        <v>44631</v>
      </c>
      <c r="B8" s="53" t="s">
        <v>143</v>
      </c>
      <c r="C8" s="53" t="s">
        <v>144</v>
      </c>
      <c r="D8" s="53" t="s">
        <v>293</v>
      </c>
      <c r="E8" s="96" t="s">
        <v>17</v>
      </c>
      <c r="F8" s="96" t="s">
        <v>18</v>
      </c>
      <c r="G8" s="119" t="s">
        <v>290</v>
      </c>
      <c r="H8" s="54">
        <v>44631.676932870374</v>
      </c>
      <c r="I8" s="54">
        <v>44631.343136574076</v>
      </c>
      <c r="J8" s="53" t="s">
        <v>75</v>
      </c>
      <c r="K8" s="79" t="s">
        <v>24</v>
      </c>
      <c r="L8" s="120"/>
      <c r="M8" s="120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 ht="20.25" customHeight="1">
      <c r="A9" s="235" t="s">
        <v>47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11"/>
      <c r="N9" s="11"/>
      <c r="O9" s="1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2.75">
      <c r="A10" s="43">
        <v>44629</v>
      </c>
      <c r="B10" s="61" t="s">
        <v>39</v>
      </c>
      <c r="C10" s="61" t="s">
        <v>96</v>
      </c>
      <c r="D10" s="61" t="s">
        <v>256</v>
      </c>
      <c r="E10" s="96" t="s">
        <v>54</v>
      </c>
      <c r="F10" s="96" t="s">
        <v>54</v>
      </c>
      <c r="G10" s="62" t="s">
        <v>18</v>
      </c>
      <c r="H10" s="63"/>
      <c r="I10" s="128"/>
      <c r="J10" s="124" t="s">
        <v>294</v>
      </c>
      <c r="K10" s="76" t="s">
        <v>151</v>
      </c>
      <c r="L10" s="21">
        <f t="shared" ref="L10:L17" ca="1" si="0">$O$1-A10</f>
        <v>33</v>
      </c>
      <c r="M10" s="21">
        <f t="shared" ref="M10:M17" ca="1" si="1">($O$1-A10)-1</f>
        <v>32</v>
      </c>
      <c r="N10" s="109"/>
      <c r="O10" s="103"/>
      <c r="P10" s="109"/>
      <c r="Q10" s="103"/>
      <c r="R10" s="109"/>
      <c r="S10" s="103"/>
      <c r="T10" s="72"/>
      <c r="U10" s="72"/>
      <c r="V10" s="72"/>
      <c r="W10" s="72"/>
      <c r="X10" s="72"/>
      <c r="Y10" s="72"/>
      <c r="Z10" s="72"/>
    </row>
    <row r="11" spans="1:26" ht="12.75">
      <c r="A11" s="67">
        <v>44629</v>
      </c>
      <c r="B11" s="69" t="s">
        <v>87</v>
      </c>
      <c r="C11" s="69" t="s">
        <v>88</v>
      </c>
      <c r="D11" s="69" t="s">
        <v>258</v>
      </c>
      <c r="E11" s="96" t="s">
        <v>54</v>
      </c>
      <c r="F11" s="96" t="s">
        <v>54</v>
      </c>
      <c r="G11" s="62" t="s">
        <v>18</v>
      </c>
      <c r="H11" s="73"/>
      <c r="I11" s="73"/>
      <c r="J11" s="124" t="s">
        <v>294</v>
      </c>
      <c r="K11" s="76" t="s">
        <v>151</v>
      </c>
      <c r="L11" s="21">
        <f t="shared" ca="1" si="0"/>
        <v>33</v>
      </c>
      <c r="M11" s="21">
        <f t="shared" ca="1" si="1"/>
        <v>32</v>
      </c>
      <c r="N11" s="109"/>
      <c r="O11" s="103"/>
      <c r="P11" s="109"/>
      <c r="Q11" s="103"/>
      <c r="R11" s="109"/>
      <c r="S11" s="103"/>
      <c r="T11" s="72"/>
      <c r="U11" s="72"/>
      <c r="V11" s="72"/>
      <c r="W11" s="72"/>
      <c r="X11" s="72"/>
      <c r="Y11" s="72"/>
      <c r="Z11" s="72"/>
    </row>
    <row r="12" spans="1:26" ht="12.75">
      <c r="A12" s="67">
        <v>44629</v>
      </c>
      <c r="B12" s="69" t="s">
        <v>104</v>
      </c>
      <c r="C12" s="69" t="s">
        <v>105</v>
      </c>
      <c r="D12" s="69" t="s">
        <v>259</v>
      </c>
      <c r="E12" s="96" t="s">
        <v>54</v>
      </c>
      <c r="F12" s="96" t="s">
        <v>54</v>
      </c>
      <c r="G12" s="62" t="s">
        <v>18</v>
      </c>
      <c r="H12" s="73"/>
      <c r="I12" s="73"/>
      <c r="J12" s="124" t="s">
        <v>294</v>
      </c>
      <c r="K12" s="76" t="s">
        <v>151</v>
      </c>
      <c r="L12" s="21">
        <f t="shared" ca="1" si="0"/>
        <v>33</v>
      </c>
      <c r="M12" s="21">
        <f t="shared" ca="1" si="1"/>
        <v>32</v>
      </c>
      <c r="N12" s="111"/>
      <c r="O12" s="112"/>
      <c r="P12" s="111"/>
      <c r="Q12" s="112"/>
      <c r="R12" s="111"/>
      <c r="S12" s="112"/>
      <c r="T12" s="113"/>
      <c r="U12" s="113"/>
      <c r="V12" s="113"/>
      <c r="W12" s="113"/>
      <c r="X12" s="113"/>
      <c r="Y12" s="113"/>
      <c r="Z12" s="113"/>
    </row>
    <row r="13" spans="1:26" ht="12.75">
      <c r="A13" s="67">
        <v>44629</v>
      </c>
      <c r="B13" s="69" t="s">
        <v>92</v>
      </c>
      <c r="C13" s="69" t="s">
        <v>93</v>
      </c>
      <c r="D13" s="69" t="s">
        <v>260</v>
      </c>
      <c r="E13" s="96" t="s">
        <v>54</v>
      </c>
      <c r="F13" s="96" t="s">
        <v>54</v>
      </c>
      <c r="G13" s="62" t="s">
        <v>18</v>
      </c>
      <c r="H13" s="73"/>
      <c r="I13" s="73"/>
      <c r="J13" s="124" t="s">
        <v>294</v>
      </c>
      <c r="K13" s="76" t="s">
        <v>151</v>
      </c>
      <c r="L13" s="21">
        <f t="shared" ca="1" si="0"/>
        <v>33</v>
      </c>
      <c r="M13" s="21">
        <f t="shared" ca="1" si="1"/>
        <v>32</v>
      </c>
      <c r="N13" s="114"/>
      <c r="O13" s="74"/>
      <c r="P13" s="114"/>
      <c r="Q13" s="74"/>
      <c r="R13" s="114"/>
      <c r="S13" s="74"/>
      <c r="T13" s="93"/>
      <c r="U13" s="93"/>
      <c r="V13" s="93"/>
      <c r="W13" s="93"/>
      <c r="X13" s="93"/>
      <c r="Y13" s="93"/>
      <c r="Z13" s="93"/>
    </row>
    <row r="14" spans="1:26" ht="12.75">
      <c r="A14" s="67">
        <v>44629</v>
      </c>
      <c r="B14" s="69" t="s">
        <v>101</v>
      </c>
      <c r="C14" s="69" t="s">
        <v>102</v>
      </c>
      <c r="D14" s="69" t="s">
        <v>261</v>
      </c>
      <c r="E14" s="96" t="s">
        <v>54</v>
      </c>
      <c r="F14" s="96" t="s">
        <v>54</v>
      </c>
      <c r="G14" s="62" t="s">
        <v>18</v>
      </c>
      <c r="H14" s="73"/>
      <c r="I14" s="73"/>
      <c r="J14" s="124" t="s">
        <v>294</v>
      </c>
      <c r="K14" s="76" t="s">
        <v>151</v>
      </c>
      <c r="L14" s="21">
        <f t="shared" ca="1" si="0"/>
        <v>33</v>
      </c>
      <c r="M14" s="21">
        <f t="shared" ca="1" si="1"/>
        <v>32</v>
      </c>
      <c r="N14" s="114"/>
      <c r="O14" s="74"/>
      <c r="P14" s="114"/>
      <c r="Q14" s="74"/>
      <c r="R14" s="114"/>
      <c r="S14" s="74"/>
      <c r="T14" s="93"/>
      <c r="U14" s="93"/>
      <c r="V14" s="93"/>
      <c r="W14" s="93"/>
      <c r="X14" s="93"/>
      <c r="Y14" s="93"/>
      <c r="Z14" s="93"/>
    </row>
    <row r="15" spans="1:26" ht="12.75">
      <c r="A15" s="67">
        <v>44629</v>
      </c>
      <c r="B15" s="69" t="s">
        <v>98</v>
      </c>
      <c r="C15" s="69" t="s">
        <v>99</v>
      </c>
      <c r="D15" s="69" t="s">
        <v>262</v>
      </c>
      <c r="E15" s="96" t="s">
        <v>54</v>
      </c>
      <c r="F15" s="96" t="s">
        <v>54</v>
      </c>
      <c r="G15" s="62" t="s">
        <v>18</v>
      </c>
      <c r="H15" s="73"/>
      <c r="I15" s="73"/>
      <c r="J15" s="124" t="s">
        <v>294</v>
      </c>
      <c r="K15" s="76" t="s">
        <v>151</v>
      </c>
      <c r="L15" s="21">
        <f t="shared" ca="1" si="0"/>
        <v>33</v>
      </c>
      <c r="M15" s="21">
        <f t="shared" ca="1" si="1"/>
        <v>32</v>
      </c>
      <c r="N15" s="114"/>
      <c r="O15" s="74"/>
      <c r="P15" s="114"/>
      <c r="Q15" s="74"/>
      <c r="R15" s="114"/>
      <c r="S15" s="74"/>
      <c r="T15" s="93"/>
      <c r="U15" s="93"/>
      <c r="V15" s="93"/>
      <c r="W15" s="93"/>
      <c r="X15" s="93"/>
      <c r="Y15" s="93"/>
      <c r="Z15" s="93"/>
    </row>
    <row r="16" spans="1:26" ht="12.75">
      <c r="A16" s="67">
        <v>44630</v>
      </c>
      <c r="B16" s="69" t="s">
        <v>33</v>
      </c>
      <c r="C16" s="69" t="s">
        <v>281</v>
      </c>
      <c r="D16" s="69" t="s">
        <v>282</v>
      </c>
      <c r="E16" s="96" t="s">
        <v>54</v>
      </c>
      <c r="F16" s="96" t="s">
        <v>54</v>
      </c>
      <c r="G16" s="62" t="s">
        <v>18</v>
      </c>
      <c r="H16" s="73"/>
      <c r="I16" s="73"/>
      <c r="J16" s="68" t="s">
        <v>19</v>
      </c>
      <c r="K16" s="71" t="s">
        <v>32</v>
      </c>
      <c r="L16" s="21">
        <f t="shared" ca="1" si="0"/>
        <v>32</v>
      </c>
      <c r="M16" s="21">
        <f t="shared" ca="1" si="1"/>
        <v>31</v>
      </c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67">
        <v>44630</v>
      </c>
      <c r="B17" s="69" t="s">
        <v>14</v>
      </c>
      <c r="C17" s="69" t="s">
        <v>34</v>
      </c>
      <c r="D17" s="69" t="s">
        <v>283</v>
      </c>
      <c r="E17" s="96" t="s">
        <v>54</v>
      </c>
      <c r="F17" s="96" t="s">
        <v>54</v>
      </c>
      <c r="G17" s="62" t="s">
        <v>18</v>
      </c>
      <c r="H17" s="73"/>
      <c r="I17" s="73"/>
      <c r="J17" s="68" t="s">
        <v>19</v>
      </c>
      <c r="K17" s="71" t="s">
        <v>32</v>
      </c>
      <c r="L17" s="21">
        <f t="shared" ca="1" si="0"/>
        <v>32</v>
      </c>
      <c r="M17" s="21">
        <f t="shared" ca="1" si="1"/>
        <v>31</v>
      </c>
      <c r="N17" s="114"/>
      <c r="O17" s="74"/>
      <c r="P17" s="114"/>
      <c r="Q17" s="74"/>
      <c r="R17" s="114"/>
      <c r="S17" s="74"/>
      <c r="T17" s="93"/>
      <c r="U17" s="93"/>
      <c r="V17" s="93"/>
      <c r="W17" s="93"/>
      <c r="X17" s="93"/>
      <c r="Y17" s="93"/>
      <c r="Z17" s="93"/>
    </row>
    <row r="18" spans="1:26" ht="15">
      <c r="A18" s="235" t="s">
        <v>149</v>
      </c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5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"/>
      <c r="Z18" s="23"/>
    </row>
    <row r="19" spans="1:26" ht="12.75">
      <c r="A19" s="77" t="s">
        <v>295</v>
      </c>
      <c r="B19" s="61" t="s">
        <v>66</v>
      </c>
      <c r="C19" s="61" t="s">
        <v>67</v>
      </c>
      <c r="D19" s="61" t="s">
        <v>254</v>
      </c>
      <c r="E19" s="16" t="s">
        <v>123</v>
      </c>
      <c r="F19" s="16" t="s">
        <v>17</v>
      </c>
      <c r="G19" s="95" t="s">
        <v>17</v>
      </c>
      <c r="H19" s="54">
        <v>44631.254120370373</v>
      </c>
      <c r="I19" s="54">
        <v>44631.420787037037</v>
      </c>
      <c r="J19" s="60" t="s">
        <v>19</v>
      </c>
      <c r="K19" s="79" t="s">
        <v>151</v>
      </c>
      <c r="L19" s="65" t="e">
        <f t="shared" ref="L19:L21" ca="1" si="2">$O$1-A19</f>
        <v>#VALUE!</v>
      </c>
      <c r="M19" s="65" t="e">
        <f t="shared" ref="M19:M21" ca="1" si="3">($O$1-A19)-1</f>
        <v>#VALUE!</v>
      </c>
      <c r="N19" s="125"/>
      <c r="O19" s="126"/>
      <c r="P19" s="125"/>
      <c r="Q19" s="126"/>
      <c r="R19" s="125"/>
      <c r="S19" s="126"/>
      <c r="T19" s="127"/>
      <c r="U19" s="127"/>
      <c r="V19" s="127"/>
      <c r="W19" s="127"/>
      <c r="X19" s="127"/>
      <c r="Y19" s="127"/>
      <c r="Z19" s="127"/>
    </row>
    <row r="20" spans="1:26" ht="12.75">
      <c r="A20" s="77" t="s">
        <v>295</v>
      </c>
      <c r="B20" s="69" t="s">
        <v>167</v>
      </c>
      <c r="C20" s="69" t="s">
        <v>40</v>
      </c>
      <c r="D20" s="69" t="s">
        <v>255</v>
      </c>
      <c r="E20" s="16" t="s">
        <v>123</v>
      </c>
      <c r="F20" s="16" t="s">
        <v>17</v>
      </c>
      <c r="G20" s="95" t="s">
        <v>17</v>
      </c>
      <c r="H20" s="54">
        <v>44631.239074074074</v>
      </c>
      <c r="I20" s="54">
        <v>44631.403680555559</v>
      </c>
      <c r="J20" s="68" t="s">
        <v>19</v>
      </c>
      <c r="K20" s="79" t="s">
        <v>151</v>
      </c>
      <c r="L20" s="70" t="e">
        <f t="shared" ca="1" si="2"/>
        <v>#VALUE!</v>
      </c>
      <c r="M20" s="70" t="e">
        <f t="shared" ca="1" si="3"/>
        <v>#VALUE!</v>
      </c>
      <c r="N20" s="109"/>
      <c r="O20" s="103"/>
      <c r="P20" s="109"/>
      <c r="Q20" s="103"/>
      <c r="R20" s="109"/>
      <c r="S20" s="103"/>
      <c r="T20" s="72"/>
      <c r="U20" s="72"/>
      <c r="V20" s="72"/>
      <c r="W20" s="72"/>
      <c r="X20" s="72"/>
      <c r="Y20" s="72"/>
      <c r="Z20" s="72"/>
    </row>
    <row r="21" spans="1:26" ht="12.75">
      <c r="A21" s="77" t="s">
        <v>295</v>
      </c>
      <c r="B21" s="69" t="s">
        <v>58</v>
      </c>
      <c r="C21" s="69" t="s">
        <v>52</v>
      </c>
      <c r="D21" s="69" t="s">
        <v>211</v>
      </c>
      <c r="E21" s="16" t="s">
        <v>123</v>
      </c>
      <c r="F21" s="16" t="s">
        <v>17</v>
      </c>
      <c r="G21" s="95" t="s">
        <v>17</v>
      </c>
      <c r="H21" s="54">
        <v>44631.247465277775</v>
      </c>
      <c r="I21" s="54">
        <v>44631.400949074072</v>
      </c>
      <c r="J21" s="68" t="s">
        <v>19</v>
      </c>
      <c r="K21" s="79" t="s">
        <v>151</v>
      </c>
      <c r="L21" s="70" t="e">
        <f t="shared" ca="1" si="2"/>
        <v>#VALUE!</v>
      </c>
      <c r="M21" s="70" t="e">
        <f t="shared" ca="1" si="3"/>
        <v>#VALUE!</v>
      </c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77" t="s">
        <v>295</v>
      </c>
      <c r="B22" s="124" t="s">
        <v>296</v>
      </c>
      <c r="C22" s="69" t="s">
        <v>52</v>
      </c>
      <c r="D22" s="124" t="s">
        <v>297</v>
      </c>
      <c r="E22" s="16" t="s">
        <v>123</v>
      </c>
      <c r="F22" s="16" t="s">
        <v>17</v>
      </c>
      <c r="G22" s="95" t="s">
        <v>17</v>
      </c>
      <c r="H22" s="54">
        <v>44631.25372685185</v>
      </c>
      <c r="I22" s="54">
        <v>44631.405115740738</v>
      </c>
      <c r="J22" s="68" t="s">
        <v>19</v>
      </c>
      <c r="K22" s="79" t="s">
        <v>151</v>
      </c>
      <c r="L22" s="70"/>
      <c r="M22" s="70"/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77" t="s">
        <v>295</v>
      </c>
      <c r="B23" s="124" t="s">
        <v>55</v>
      </c>
      <c r="C23" s="124" t="s">
        <v>56</v>
      </c>
      <c r="D23" s="124" t="s">
        <v>215</v>
      </c>
      <c r="E23" s="16" t="s">
        <v>123</v>
      </c>
      <c r="F23" s="16" t="s">
        <v>17</v>
      </c>
      <c r="G23" s="95" t="s">
        <v>17</v>
      </c>
      <c r="H23" s="54">
        <v>44631.255069444444</v>
      </c>
      <c r="I23" s="54">
        <v>44631.402280092596</v>
      </c>
      <c r="J23" s="68" t="s">
        <v>19</v>
      </c>
      <c r="K23" s="79" t="s">
        <v>151</v>
      </c>
      <c r="L23" s="70"/>
      <c r="M23" s="70"/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77" t="s">
        <v>295</v>
      </c>
      <c r="B24" s="61" t="s">
        <v>127</v>
      </c>
      <c r="C24" s="61" t="s">
        <v>270</v>
      </c>
      <c r="D24" s="61" t="s">
        <v>162</v>
      </c>
      <c r="E24" s="96" t="s">
        <v>18</v>
      </c>
      <c r="F24" s="96" t="s">
        <v>17</v>
      </c>
      <c r="G24" s="95" t="s">
        <v>17</v>
      </c>
      <c r="H24" s="54">
        <v>44631.442893518521</v>
      </c>
      <c r="I24" s="54">
        <v>44631.713043981479</v>
      </c>
      <c r="J24" s="68" t="s">
        <v>19</v>
      </c>
      <c r="K24" s="76" t="s">
        <v>151</v>
      </c>
      <c r="L24" s="21" t="e">
        <f t="shared" ref="L24:L25" ca="1" si="4">$O$1-A24</f>
        <v>#VALUE!</v>
      </c>
      <c r="M24" s="21" t="e">
        <f t="shared" ref="M24:M25" ca="1" si="5">($O$1-A24)-1</f>
        <v>#VALUE!</v>
      </c>
      <c r="N24" s="123"/>
      <c r="O24" s="118"/>
      <c r="P24" s="123"/>
      <c r="Q24" s="118"/>
      <c r="R24" s="123"/>
      <c r="S24" s="118"/>
      <c r="T24" s="89"/>
      <c r="U24" s="89"/>
      <c r="V24" s="89"/>
      <c r="W24" s="89"/>
      <c r="X24" s="89"/>
      <c r="Y24" s="89"/>
      <c r="Z24" s="89"/>
    </row>
    <row r="25" spans="1:26" ht="12.75">
      <c r="A25" s="67">
        <v>44629</v>
      </c>
      <c r="B25" s="69" t="s">
        <v>58</v>
      </c>
      <c r="C25" s="69" t="s">
        <v>52</v>
      </c>
      <c r="D25" s="69" t="s">
        <v>211</v>
      </c>
      <c r="E25" s="96" t="s">
        <v>123</v>
      </c>
      <c r="F25" s="96" t="s">
        <v>17</v>
      </c>
      <c r="G25" s="95" t="s">
        <v>17</v>
      </c>
      <c r="H25" s="54">
        <v>44631.248854166668</v>
      </c>
      <c r="I25" s="54">
        <v>44631.471087962964</v>
      </c>
      <c r="J25" s="68" t="s">
        <v>19</v>
      </c>
      <c r="K25" s="76" t="s">
        <v>151</v>
      </c>
      <c r="L25" s="21">
        <f t="shared" ca="1" si="4"/>
        <v>33</v>
      </c>
      <c r="M25" s="21">
        <f t="shared" ca="1" si="5"/>
        <v>32</v>
      </c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13">
        <v>44629</v>
      </c>
      <c r="B26" s="53" t="s">
        <v>25</v>
      </c>
      <c r="C26" s="53"/>
      <c r="D26" s="53" t="s">
        <v>279</v>
      </c>
      <c r="E26" s="96" t="s">
        <v>18</v>
      </c>
      <c r="F26" s="96" t="s">
        <v>298</v>
      </c>
      <c r="G26" s="78" t="s">
        <v>183</v>
      </c>
      <c r="H26" s="54">
        <v>44630.671331018515</v>
      </c>
      <c r="I26" s="54">
        <v>44630.671851851854</v>
      </c>
      <c r="J26" s="54" t="s">
        <v>75</v>
      </c>
      <c r="K26" s="20" t="s">
        <v>150</v>
      </c>
      <c r="L26" s="34"/>
      <c r="M26" s="34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:26" ht="12.75">
      <c r="A27" s="43">
        <v>44629</v>
      </c>
      <c r="B27" s="61" t="s">
        <v>116</v>
      </c>
      <c r="C27" s="61" t="s">
        <v>268</v>
      </c>
      <c r="D27" s="61" t="s">
        <v>214</v>
      </c>
      <c r="E27" s="96" t="s">
        <v>18</v>
      </c>
      <c r="F27" s="96" t="s">
        <v>183</v>
      </c>
      <c r="G27" s="78" t="s">
        <v>299</v>
      </c>
      <c r="H27" s="54">
        <v>44631.699004629627</v>
      </c>
      <c r="I27" s="54">
        <v>44632.351134259261</v>
      </c>
      <c r="J27" s="54" t="s">
        <v>75</v>
      </c>
      <c r="K27" s="76" t="s">
        <v>151</v>
      </c>
      <c r="L27" s="21">
        <f t="shared" ref="L27:L32" ca="1" si="6">$O$1-A27</f>
        <v>33</v>
      </c>
      <c r="M27" s="21">
        <f t="shared" ref="M27:M32" ca="1" si="7">($O$1-A27)-1</f>
        <v>32</v>
      </c>
      <c r="N27" s="123"/>
      <c r="O27" s="118"/>
      <c r="P27" s="123"/>
      <c r="Q27" s="118"/>
      <c r="R27" s="123"/>
      <c r="S27" s="118"/>
      <c r="T27" s="89"/>
      <c r="U27" s="89"/>
      <c r="V27" s="89"/>
      <c r="W27" s="89"/>
      <c r="X27" s="89"/>
      <c r="Y27" s="89"/>
      <c r="Z27" s="89"/>
    </row>
    <row r="28" spans="1:26" ht="12.75">
      <c r="A28" s="67">
        <v>44630</v>
      </c>
      <c r="B28" s="69" t="s">
        <v>139</v>
      </c>
      <c r="C28" s="69" t="s">
        <v>285</v>
      </c>
      <c r="D28" s="69" t="s">
        <v>286</v>
      </c>
      <c r="E28" s="96" t="s">
        <v>18</v>
      </c>
      <c r="F28" s="96" t="s">
        <v>298</v>
      </c>
      <c r="G28" s="78" t="s">
        <v>18</v>
      </c>
      <c r="H28" s="54">
        <v>44631.730763888889</v>
      </c>
      <c r="I28" s="54">
        <v>44632.386284722219</v>
      </c>
      <c r="J28" s="54" t="s">
        <v>75</v>
      </c>
      <c r="K28" s="76" t="s">
        <v>151</v>
      </c>
      <c r="L28" s="21">
        <f t="shared" ca="1" si="6"/>
        <v>32</v>
      </c>
      <c r="M28" s="21">
        <f t="shared" ca="1" si="7"/>
        <v>31</v>
      </c>
      <c r="N28" s="114"/>
      <c r="O28" s="74"/>
      <c r="P28" s="114"/>
      <c r="Q28" s="74"/>
      <c r="R28" s="114"/>
      <c r="S28" s="74"/>
      <c r="T28" s="93"/>
      <c r="U28" s="93"/>
      <c r="V28" s="93"/>
      <c r="W28" s="93"/>
      <c r="X28" s="93"/>
      <c r="Y28" s="93"/>
      <c r="Z28" s="93"/>
    </row>
    <row r="29" spans="1:26" ht="12.75">
      <c r="A29" s="67">
        <v>44630</v>
      </c>
      <c r="B29" s="69" t="s">
        <v>51</v>
      </c>
      <c r="C29" s="69" t="s">
        <v>284</v>
      </c>
      <c r="D29" s="69" t="s">
        <v>220</v>
      </c>
      <c r="E29" s="96" t="s">
        <v>18</v>
      </c>
      <c r="F29" s="96" t="s">
        <v>17</v>
      </c>
      <c r="G29" s="78" t="s">
        <v>152</v>
      </c>
      <c r="H29" s="54">
        <v>44631.53702546296</v>
      </c>
      <c r="I29" s="54">
        <v>44632.265520833331</v>
      </c>
      <c r="J29" s="54" t="s">
        <v>75</v>
      </c>
      <c r="K29" s="76" t="s">
        <v>151</v>
      </c>
      <c r="L29" s="21">
        <f t="shared" ca="1" si="6"/>
        <v>32</v>
      </c>
      <c r="M29" s="21">
        <f t="shared" ca="1" si="7"/>
        <v>31</v>
      </c>
      <c r="N29" s="114"/>
      <c r="O29" s="74"/>
      <c r="P29" s="114"/>
      <c r="Q29" s="74"/>
      <c r="R29" s="114"/>
      <c r="S29" s="74"/>
      <c r="T29" s="93"/>
      <c r="U29" s="93"/>
      <c r="V29" s="93"/>
      <c r="W29" s="93"/>
      <c r="X29" s="93"/>
      <c r="Y29" s="93"/>
      <c r="Z29" s="93"/>
    </row>
    <row r="30" spans="1:26" ht="12.75">
      <c r="A30" s="67">
        <v>44629</v>
      </c>
      <c r="B30" s="69" t="s">
        <v>125</v>
      </c>
      <c r="C30" s="69" t="s">
        <v>267</v>
      </c>
      <c r="D30" s="69" t="s">
        <v>222</v>
      </c>
      <c r="E30" s="96" t="s">
        <v>18</v>
      </c>
      <c r="F30" s="96" t="s">
        <v>183</v>
      </c>
      <c r="G30" s="78" t="s">
        <v>299</v>
      </c>
      <c r="H30" s="54">
        <v>44631.707430555558</v>
      </c>
      <c r="I30" s="54">
        <v>44632.385925925926</v>
      </c>
      <c r="J30" s="54" t="s">
        <v>75</v>
      </c>
      <c r="K30" s="76" t="s">
        <v>151</v>
      </c>
      <c r="L30" s="21">
        <f t="shared" ca="1" si="6"/>
        <v>33</v>
      </c>
      <c r="M30" s="21">
        <f t="shared" ca="1" si="7"/>
        <v>32</v>
      </c>
      <c r="N30" s="114"/>
      <c r="O30" s="74"/>
      <c r="P30" s="114"/>
      <c r="Q30" s="74"/>
      <c r="R30" s="114"/>
      <c r="S30" s="74"/>
      <c r="T30" s="93"/>
      <c r="U30" s="93"/>
      <c r="V30" s="93"/>
      <c r="W30" s="93"/>
      <c r="X30" s="93"/>
      <c r="Y30" s="93"/>
      <c r="Z30" s="93"/>
    </row>
    <row r="31" spans="1:26" ht="12.75">
      <c r="A31" s="67">
        <v>44629</v>
      </c>
      <c r="B31" s="69" t="s">
        <v>263</v>
      </c>
      <c r="C31" s="69" t="s">
        <v>264</v>
      </c>
      <c r="D31" s="69" t="s">
        <v>265</v>
      </c>
      <c r="E31" s="96" t="s">
        <v>18</v>
      </c>
      <c r="F31" s="96" t="s">
        <v>183</v>
      </c>
      <c r="G31" s="78" t="s">
        <v>299</v>
      </c>
      <c r="H31" s="54">
        <v>44631.708912037036</v>
      </c>
      <c r="I31" s="54">
        <v>44632.355983796297</v>
      </c>
      <c r="J31" s="54" t="s">
        <v>75</v>
      </c>
      <c r="K31" s="76" t="s">
        <v>151</v>
      </c>
      <c r="L31" s="21">
        <f t="shared" ca="1" si="6"/>
        <v>33</v>
      </c>
      <c r="M31" s="21">
        <f t="shared" ca="1" si="7"/>
        <v>32</v>
      </c>
      <c r="N31" s="114"/>
      <c r="O31" s="74"/>
      <c r="P31" s="114"/>
      <c r="Q31" s="74"/>
      <c r="R31" s="114"/>
      <c r="S31" s="74"/>
      <c r="T31" s="93"/>
      <c r="U31" s="93"/>
      <c r="V31" s="93"/>
      <c r="W31" s="93"/>
      <c r="X31" s="93"/>
      <c r="Y31" s="93"/>
      <c r="Z31" s="93"/>
    </row>
    <row r="32" spans="1:26" ht="12.75">
      <c r="A32" s="67">
        <v>44630</v>
      </c>
      <c r="B32" s="124" t="s">
        <v>29</v>
      </c>
      <c r="C32" s="124" t="s">
        <v>177</v>
      </c>
      <c r="D32" s="124" t="s">
        <v>216</v>
      </c>
      <c r="E32" s="96" t="s">
        <v>18</v>
      </c>
      <c r="F32" s="96" t="s">
        <v>298</v>
      </c>
      <c r="G32" s="78" t="s">
        <v>183</v>
      </c>
      <c r="H32" s="54">
        <v>44631.669120370374</v>
      </c>
      <c r="I32" s="54">
        <v>44632.294814814813</v>
      </c>
      <c r="J32" s="54" t="s">
        <v>75</v>
      </c>
      <c r="K32" s="76" t="s">
        <v>151</v>
      </c>
      <c r="L32" s="21">
        <f t="shared" ca="1" si="6"/>
        <v>32</v>
      </c>
      <c r="M32" s="21">
        <f t="shared" ca="1" si="7"/>
        <v>31</v>
      </c>
      <c r="N32" s="114"/>
      <c r="O32" s="74"/>
      <c r="P32" s="114"/>
      <c r="Q32" s="74"/>
      <c r="R32" s="114"/>
      <c r="S32" s="74"/>
      <c r="T32" s="93"/>
      <c r="U32" s="93"/>
      <c r="V32" s="93"/>
      <c r="W32" s="93"/>
      <c r="X32" s="93"/>
      <c r="Y32" s="93"/>
      <c r="Z32" s="93"/>
    </row>
    <row r="33" spans="1:26" ht="15">
      <c r="A33" s="235" t="s">
        <v>69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5">
      <c r="A34" s="235" t="s">
        <v>84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5">
      <c r="A35" s="235" t="s">
        <v>85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5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"/>
      <c r="Z35" s="23"/>
    </row>
    <row r="36" spans="1:26" ht="12.75">
      <c r="A36" s="13"/>
      <c r="B36" s="15"/>
      <c r="C36" s="14"/>
      <c r="D36" s="15"/>
      <c r="E36" s="20"/>
      <c r="F36" s="20"/>
      <c r="G36" s="17"/>
      <c r="H36" s="54"/>
      <c r="I36" s="55"/>
      <c r="J36" s="20"/>
      <c r="K36" s="20" t="s">
        <v>210</v>
      </c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3"/>
      <c r="B37" s="15"/>
      <c r="C37" s="14"/>
      <c r="D37" s="15"/>
      <c r="E37" s="20"/>
      <c r="F37" s="20"/>
      <c r="G37" s="17"/>
      <c r="H37" s="54"/>
      <c r="I37" s="55"/>
      <c r="J37" s="20"/>
      <c r="K37" s="20"/>
      <c r="L37" s="21"/>
      <c r="M37" s="25"/>
      <c r="N37" s="23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5">
      <c r="A38" s="235" t="s">
        <v>86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5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"/>
      <c r="Z38" s="23"/>
    </row>
    <row r="39" spans="1:26" ht="15">
      <c r="A39" s="235" t="s">
        <v>107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>
        <v>44610</v>
      </c>
      <c r="B40" s="14" t="s">
        <v>108</v>
      </c>
      <c r="C40" s="14"/>
      <c r="D40" s="14" t="s">
        <v>109</v>
      </c>
      <c r="E40" s="19" t="s">
        <v>54</v>
      </c>
      <c r="F40" s="19" t="s">
        <v>54</v>
      </c>
      <c r="G40" s="35" t="s">
        <v>18</v>
      </c>
      <c r="H40" s="55"/>
      <c r="I40" s="55"/>
      <c r="J40" s="19" t="s">
        <v>19</v>
      </c>
      <c r="K40" s="19" t="s">
        <v>110</v>
      </c>
      <c r="L40" s="21">
        <f ca="1">$O$1-A40</f>
        <v>52</v>
      </c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>
      <c r="A41" s="235" t="s">
        <v>111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35" t="s">
        <v>112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35" t="s">
        <v>113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35" t="s">
        <v>114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98</v>
      </c>
      <c r="C45" s="14"/>
      <c r="D45" s="14"/>
      <c r="E45" s="19"/>
      <c r="F45" s="19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116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5"/>
      <c r="N46" s="23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58</v>
      </c>
      <c r="C47" s="14"/>
      <c r="D47" s="14"/>
      <c r="E47" s="16"/>
      <c r="F47" s="16"/>
      <c r="G47" s="17" t="s">
        <v>17</v>
      </c>
      <c r="H47" s="54"/>
      <c r="I47" s="56"/>
      <c r="J47" s="19" t="s">
        <v>19</v>
      </c>
      <c r="K47" s="19" t="s">
        <v>115</v>
      </c>
      <c r="L47" s="21"/>
      <c r="M47" s="21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117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5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120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121</v>
      </c>
      <c r="C50" s="47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70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124</v>
      </c>
      <c r="C52" s="14"/>
      <c r="D52" s="14"/>
      <c r="E52" s="19"/>
      <c r="F52" s="19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125</v>
      </c>
      <c r="C53" s="14"/>
      <c r="D53" s="14"/>
      <c r="E53" s="19"/>
      <c r="F53" s="19"/>
      <c r="G53" s="35" t="s">
        <v>17</v>
      </c>
      <c r="H53" s="55"/>
      <c r="I53" s="57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126</v>
      </c>
      <c r="C54" s="14"/>
      <c r="D54" s="14"/>
      <c r="E54" s="19"/>
      <c r="F54" s="19"/>
      <c r="G54" s="35" t="s">
        <v>17</v>
      </c>
      <c r="H54" s="58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128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129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130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130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132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92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121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126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104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87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98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101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95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2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37"/>
      <c r="B70" s="14" t="s">
        <v>133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24"/>
      <c r="B71" s="14" t="s">
        <v>55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134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135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136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132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137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138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139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37" t="s">
        <v>140</v>
      </c>
      <c r="B79" s="238"/>
      <c r="C79" s="238"/>
      <c r="D79" s="238"/>
      <c r="E79" s="238"/>
      <c r="F79" s="238"/>
      <c r="G79" s="238"/>
      <c r="H79" s="238"/>
      <c r="I79" s="238"/>
      <c r="J79" s="238"/>
      <c r="K79" s="238"/>
      <c r="L79" s="239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</sheetData>
  <mergeCells count="20">
    <mergeCell ref="M34:X34"/>
    <mergeCell ref="M35:X35"/>
    <mergeCell ref="M38:X38"/>
    <mergeCell ref="A1:K1"/>
    <mergeCell ref="A3:L3"/>
    <mergeCell ref="M3:X3"/>
    <mergeCell ref="A9:L9"/>
    <mergeCell ref="A18:L18"/>
    <mergeCell ref="M18:X18"/>
    <mergeCell ref="M33:X33"/>
    <mergeCell ref="A43:L43"/>
    <mergeCell ref="A44:L44"/>
    <mergeCell ref="A79:L79"/>
    <mergeCell ref="A33:L33"/>
    <mergeCell ref="A34:L34"/>
    <mergeCell ref="A35:L35"/>
    <mergeCell ref="A38:L38"/>
    <mergeCell ref="A39:L39"/>
    <mergeCell ref="A41:L41"/>
    <mergeCell ref="A42:L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3"/>
  <sheetViews>
    <sheetView topLeftCell="M1" workbookViewId="0">
      <pane ySplit="2" topLeftCell="A990" activePane="bottomLeft" state="frozen"/>
      <selection pane="bottomLeft" activeCell="Z1013" sqref="Z1013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253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2.75">
      <c r="A4" s="117">
        <v>44632</v>
      </c>
      <c r="B4" s="96" t="s">
        <v>21</v>
      </c>
      <c r="C4" s="96" t="s">
        <v>37</v>
      </c>
      <c r="D4" s="96" t="s">
        <v>300</v>
      </c>
      <c r="E4" s="61" t="s">
        <v>17</v>
      </c>
      <c r="F4" s="61" t="s">
        <v>18</v>
      </c>
      <c r="G4" s="129" t="s">
        <v>18</v>
      </c>
      <c r="H4" s="54">
        <v>44632.406631944446</v>
      </c>
      <c r="I4" s="54">
        <v>44632.729699074072</v>
      </c>
      <c r="J4" s="96" t="s">
        <v>19</v>
      </c>
      <c r="K4" s="79" t="s">
        <v>301</v>
      </c>
      <c r="L4" s="21">
        <f t="shared" ref="L4:L13" ca="1" si="0">$O$1-A4</f>
        <v>30</v>
      </c>
      <c r="M4" s="21">
        <f t="shared" ref="M4:M13" ca="1" si="1">($O$1-A4)-1</f>
        <v>29</v>
      </c>
      <c r="N4" s="123"/>
      <c r="O4" s="118"/>
      <c r="P4" s="123"/>
      <c r="Q4" s="118"/>
      <c r="R4" s="123"/>
      <c r="S4" s="118"/>
      <c r="T4" s="89"/>
      <c r="U4" s="89"/>
      <c r="V4" s="89"/>
      <c r="W4" s="89"/>
      <c r="X4" s="89"/>
      <c r="Y4" s="89"/>
      <c r="Z4" s="89"/>
    </row>
    <row r="5" spans="1:26" ht="12.75">
      <c r="A5" s="117">
        <v>44632</v>
      </c>
      <c r="B5" s="96" t="s">
        <v>137</v>
      </c>
      <c r="C5" s="96" t="s">
        <v>302</v>
      </c>
      <c r="D5" s="96" t="s">
        <v>303</v>
      </c>
      <c r="E5" s="61" t="s">
        <v>17</v>
      </c>
      <c r="F5" s="96" t="s">
        <v>123</v>
      </c>
      <c r="G5" s="78" t="s">
        <v>123</v>
      </c>
      <c r="H5" s="54">
        <v>44632.510243055556</v>
      </c>
      <c r="I5" s="54">
        <v>44632.73945601852</v>
      </c>
      <c r="J5" s="96" t="s">
        <v>19</v>
      </c>
      <c r="K5" s="79" t="s">
        <v>304</v>
      </c>
      <c r="L5" s="21">
        <f t="shared" ca="1" si="0"/>
        <v>30</v>
      </c>
      <c r="M5" s="21">
        <f t="shared" ca="1" si="1"/>
        <v>29</v>
      </c>
      <c r="N5" s="123"/>
      <c r="O5" s="118"/>
      <c r="P5" s="123"/>
      <c r="Q5" s="118"/>
      <c r="R5" s="123"/>
      <c r="S5" s="118"/>
      <c r="T5" s="89"/>
      <c r="U5" s="89"/>
      <c r="V5" s="89"/>
      <c r="W5" s="89"/>
      <c r="X5" s="89"/>
      <c r="Y5" s="89"/>
      <c r="Z5" s="89"/>
    </row>
    <row r="6" spans="1:26" ht="12.75">
      <c r="A6" s="117">
        <v>44632</v>
      </c>
      <c r="B6" s="96" t="s">
        <v>127</v>
      </c>
      <c r="C6" s="96" t="s">
        <v>270</v>
      </c>
      <c r="D6" s="96" t="s">
        <v>162</v>
      </c>
      <c r="E6" s="61" t="s">
        <v>17</v>
      </c>
      <c r="F6" s="61" t="s">
        <v>18</v>
      </c>
      <c r="G6" s="129" t="s">
        <v>18</v>
      </c>
      <c r="H6" s="54">
        <v>44632.302743055552</v>
      </c>
      <c r="I6" s="54">
        <v>44632.670613425929</v>
      </c>
      <c r="J6" s="61" t="s">
        <v>75</v>
      </c>
      <c r="K6" s="79" t="s">
        <v>195</v>
      </c>
      <c r="L6" s="21">
        <f t="shared" ca="1" si="0"/>
        <v>30</v>
      </c>
      <c r="M6" s="21">
        <f t="shared" ca="1" si="1"/>
        <v>29</v>
      </c>
      <c r="N6" s="123"/>
      <c r="O6" s="118"/>
      <c r="P6" s="123"/>
      <c r="Q6" s="118"/>
      <c r="R6" s="123"/>
      <c r="S6" s="118"/>
      <c r="T6" s="89"/>
      <c r="U6" s="89"/>
      <c r="V6" s="89"/>
      <c r="W6" s="89"/>
      <c r="X6" s="89"/>
      <c r="Y6" s="89"/>
      <c r="Z6" s="89"/>
    </row>
    <row r="7" spans="1:26" ht="12.75">
      <c r="A7" s="117">
        <v>44632</v>
      </c>
      <c r="B7" s="96" t="s">
        <v>167</v>
      </c>
      <c r="C7" s="96" t="s">
        <v>40</v>
      </c>
      <c r="D7" s="96" t="s">
        <v>305</v>
      </c>
      <c r="E7" s="61" t="s">
        <v>17</v>
      </c>
      <c r="F7" s="61" t="s">
        <v>18</v>
      </c>
      <c r="G7" s="129" t="s">
        <v>18</v>
      </c>
      <c r="H7" s="54">
        <v>44632.318356481483</v>
      </c>
      <c r="I7" s="54">
        <v>44632.682962962965</v>
      </c>
      <c r="J7" s="61" t="s">
        <v>75</v>
      </c>
      <c r="K7" s="79" t="s">
        <v>195</v>
      </c>
      <c r="L7" s="21">
        <f t="shared" ca="1" si="0"/>
        <v>30</v>
      </c>
      <c r="M7" s="21">
        <f t="shared" ca="1" si="1"/>
        <v>29</v>
      </c>
      <c r="N7" s="123"/>
      <c r="O7" s="118"/>
      <c r="P7" s="123"/>
      <c r="Q7" s="118"/>
      <c r="R7" s="123"/>
      <c r="S7" s="118"/>
      <c r="T7" s="89"/>
      <c r="U7" s="89"/>
      <c r="V7" s="89"/>
      <c r="W7" s="89"/>
      <c r="X7" s="89"/>
      <c r="Y7" s="89"/>
      <c r="Z7" s="89"/>
    </row>
    <row r="8" spans="1:26" ht="12.75">
      <c r="A8" s="117">
        <v>44632</v>
      </c>
      <c r="B8" s="96" t="s">
        <v>122</v>
      </c>
      <c r="C8" s="96" t="s">
        <v>246</v>
      </c>
      <c r="D8" s="96" t="s">
        <v>306</v>
      </c>
      <c r="E8" s="61" t="s">
        <v>17</v>
      </c>
      <c r="F8" s="61" t="s">
        <v>18</v>
      </c>
      <c r="G8" s="129" t="s">
        <v>18</v>
      </c>
      <c r="H8" s="54">
        <v>44632.318159722221</v>
      </c>
      <c r="I8" s="54">
        <v>44632.672349537039</v>
      </c>
      <c r="J8" s="61" t="s">
        <v>75</v>
      </c>
      <c r="K8" s="79" t="s">
        <v>195</v>
      </c>
      <c r="L8" s="21">
        <f t="shared" ca="1" si="0"/>
        <v>30</v>
      </c>
      <c r="M8" s="21">
        <f t="shared" ca="1" si="1"/>
        <v>29</v>
      </c>
      <c r="N8" s="123"/>
      <c r="O8" s="118"/>
      <c r="P8" s="123"/>
      <c r="Q8" s="118"/>
      <c r="R8" s="123"/>
      <c r="S8" s="118"/>
      <c r="T8" s="89"/>
      <c r="U8" s="89"/>
      <c r="V8" s="89"/>
      <c r="W8" s="89"/>
      <c r="X8" s="89"/>
      <c r="Y8" s="89"/>
      <c r="Z8" s="89"/>
    </row>
    <row r="9" spans="1:26" ht="12.75">
      <c r="A9" s="117">
        <v>44632</v>
      </c>
      <c r="B9" s="96" t="s">
        <v>62</v>
      </c>
      <c r="C9" s="96" t="s">
        <v>307</v>
      </c>
      <c r="D9" s="96" t="s">
        <v>308</v>
      </c>
      <c r="E9" s="61" t="s">
        <v>17</v>
      </c>
      <c r="F9" s="96" t="s">
        <v>123</v>
      </c>
      <c r="G9" s="78" t="s">
        <v>123</v>
      </c>
      <c r="H9" s="54">
        <v>44632.510254629633</v>
      </c>
      <c r="I9" s="54">
        <v>44632.738912037035</v>
      </c>
      <c r="J9" s="96" t="s">
        <v>19</v>
      </c>
      <c r="K9" s="79" t="s">
        <v>309</v>
      </c>
      <c r="L9" s="21">
        <f t="shared" ca="1" si="0"/>
        <v>30</v>
      </c>
      <c r="M9" s="21">
        <f t="shared" ca="1" si="1"/>
        <v>29</v>
      </c>
      <c r="N9" s="123"/>
      <c r="O9" s="118"/>
      <c r="P9" s="123"/>
      <c r="Q9" s="118"/>
      <c r="R9" s="123"/>
      <c r="S9" s="118"/>
      <c r="T9" s="89"/>
      <c r="U9" s="89"/>
      <c r="V9" s="89"/>
      <c r="W9" s="89"/>
      <c r="X9" s="89"/>
      <c r="Y9" s="89"/>
      <c r="Z9" s="89"/>
    </row>
    <row r="10" spans="1:26" ht="12.75">
      <c r="A10" s="117">
        <v>44632</v>
      </c>
      <c r="B10" s="96" t="s">
        <v>29</v>
      </c>
      <c r="C10" s="96" t="s">
        <v>310</v>
      </c>
      <c r="D10" s="96" t="s">
        <v>311</v>
      </c>
      <c r="E10" s="61" t="s">
        <v>17</v>
      </c>
      <c r="F10" s="96" t="s">
        <v>123</v>
      </c>
      <c r="G10" s="78" t="s">
        <v>123</v>
      </c>
      <c r="H10" s="54">
        <v>44632.511493055557</v>
      </c>
      <c r="I10" s="54">
        <v>44632.199675925927</v>
      </c>
      <c r="J10" s="96" t="s">
        <v>19</v>
      </c>
      <c r="K10" s="76" t="s">
        <v>312</v>
      </c>
      <c r="L10" s="65">
        <f t="shared" ca="1" si="0"/>
        <v>30</v>
      </c>
      <c r="M10" s="65">
        <f t="shared" ca="1" si="1"/>
        <v>29</v>
      </c>
      <c r="N10" s="123"/>
      <c r="O10" s="118"/>
      <c r="P10" s="123"/>
      <c r="Q10" s="118"/>
      <c r="R10" s="123"/>
      <c r="S10" s="118"/>
      <c r="T10" s="89"/>
      <c r="U10" s="89"/>
      <c r="V10" s="89"/>
      <c r="W10" s="89"/>
      <c r="X10" s="89"/>
      <c r="Y10" s="89"/>
      <c r="Z10" s="89"/>
    </row>
    <row r="11" spans="1:26" ht="12.75">
      <c r="A11" s="117">
        <v>44632</v>
      </c>
      <c r="B11" s="96" t="s">
        <v>58</v>
      </c>
      <c r="C11" s="61" t="s">
        <v>37</v>
      </c>
      <c r="D11" s="96" t="s">
        <v>211</v>
      </c>
      <c r="E11" s="61" t="s">
        <v>17</v>
      </c>
      <c r="F11" s="61" t="s">
        <v>18</v>
      </c>
      <c r="G11" s="129" t="s">
        <v>18</v>
      </c>
      <c r="H11" s="54">
        <v>44632.345729166664</v>
      </c>
      <c r="I11" s="54">
        <v>44632.671469907407</v>
      </c>
      <c r="J11" s="61" t="s">
        <v>75</v>
      </c>
      <c r="K11" s="76" t="s">
        <v>24</v>
      </c>
      <c r="L11" s="65">
        <f t="shared" ca="1" si="0"/>
        <v>30</v>
      </c>
      <c r="M11" s="65">
        <f t="shared" ca="1" si="1"/>
        <v>29</v>
      </c>
      <c r="N11" s="123"/>
      <c r="O11" s="118"/>
      <c r="P11" s="123"/>
      <c r="Q11" s="118"/>
      <c r="R11" s="123"/>
      <c r="S11" s="118"/>
      <c r="T11" s="89"/>
      <c r="U11" s="89"/>
      <c r="V11" s="89"/>
      <c r="W11" s="89"/>
      <c r="X11" s="89"/>
      <c r="Y11" s="89"/>
      <c r="Z11" s="89"/>
    </row>
    <row r="12" spans="1:26" ht="12.75">
      <c r="A12" s="117">
        <v>44632</v>
      </c>
      <c r="B12" s="96" t="s">
        <v>296</v>
      </c>
      <c r="C12" s="96" t="s">
        <v>313</v>
      </c>
      <c r="D12" s="96" t="s">
        <v>314</v>
      </c>
      <c r="E12" s="61" t="s">
        <v>17</v>
      </c>
      <c r="F12" s="61" t="s">
        <v>18</v>
      </c>
      <c r="G12" s="129" t="s">
        <v>18</v>
      </c>
      <c r="H12" s="54">
        <v>44632.392951388887</v>
      </c>
      <c r="I12" s="54">
        <v>44632.726354166669</v>
      </c>
      <c r="J12" s="61" t="s">
        <v>75</v>
      </c>
      <c r="K12" s="76" t="s">
        <v>315</v>
      </c>
      <c r="L12" s="65">
        <f t="shared" ca="1" si="0"/>
        <v>30</v>
      </c>
      <c r="M12" s="65">
        <f t="shared" ca="1" si="1"/>
        <v>29</v>
      </c>
      <c r="N12" s="123"/>
      <c r="O12" s="118"/>
      <c r="P12" s="123"/>
      <c r="Q12" s="118"/>
      <c r="R12" s="123"/>
      <c r="S12" s="118"/>
      <c r="T12" s="89"/>
      <c r="U12" s="89"/>
      <c r="V12" s="89"/>
      <c r="W12" s="89"/>
      <c r="X12" s="89"/>
      <c r="Y12" s="89"/>
      <c r="Z12" s="89"/>
    </row>
    <row r="13" spans="1:26" ht="12.75">
      <c r="A13" s="117">
        <v>44632</v>
      </c>
      <c r="B13" s="96" t="s">
        <v>66</v>
      </c>
      <c r="C13" s="61"/>
      <c r="D13" s="96" t="s">
        <v>316</v>
      </c>
      <c r="E13" s="61" t="s">
        <v>17</v>
      </c>
      <c r="F13" s="61" t="s">
        <v>18</v>
      </c>
      <c r="G13" s="129" t="s">
        <v>18</v>
      </c>
      <c r="H13" s="54">
        <v>44632.359965277778</v>
      </c>
      <c r="I13" s="54" t="s">
        <v>317</v>
      </c>
      <c r="J13" s="61" t="s">
        <v>75</v>
      </c>
      <c r="K13" s="76" t="s">
        <v>315</v>
      </c>
      <c r="L13" s="65">
        <f t="shared" ca="1" si="0"/>
        <v>30</v>
      </c>
      <c r="M13" s="65">
        <f t="shared" ca="1" si="1"/>
        <v>29</v>
      </c>
      <c r="N13" s="123"/>
      <c r="O13" s="118"/>
      <c r="P13" s="123"/>
      <c r="Q13" s="118"/>
      <c r="R13" s="123"/>
      <c r="S13" s="118"/>
      <c r="T13" s="89"/>
      <c r="U13" s="89"/>
      <c r="V13" s="89"/>
      <c r="W13" s="89"/>
      <c r="X13" s="89"/>
      <c r="Y13" s="89"/>
      <c r="Z13" s="89"/>
    </row>
    <row r="14" spans="1:26" ht="20.25" customHeight="1">
      <c r="A14" s="235" t="s">
        <v>47</v>
      </c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11"/>
      <c r="N14" s="11"/>
      <c r="O14" s="11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2.75">
      <c r="A15" s="43">
        <v>44630</v>
      </c>
      <c r="B15" s="61" t="s">
        <v>119</v>
      </c>
      <c r="C15" s="61" t="s">
        <v>37</v>
      </c>
      <c r="D15" s="61" t="s">
        <v>289</v>
      </c>
      <c r="E15" s="96" t="s">
        <v>54</v>
      </c>
      <c r="F15" s="96" t="s">
        <v>54</v>
      </c>
      <c r="G15" s="62" t="s">
        <v>18</v>
      </c>
      <c r="H15" s="63"/>
      <c r="I15" s="63"/>
      <c r="J15" s="68" t="s">
        <v>19</v>
      </c>
      <c r="K15" s="79" t="s">
        <v>32</v>
      </c>
      <c r="L15" s="21">
        <f t="shared" ref="L15:L17" ca="1" si="2">$O$1-A15</f>
        <v>32</v>
      </c>
      <c r="M15" s="21">
        <f t="shared" ref="M15:M17" ca="1" si="3">($O$1-A15)-1</f>
        <v>31</v>
      </c>
      <c r="N15" s="123"/>
      <c r="O15" s="118"/>
      <c r="P15" s="123"/>
      <c r="Q15" s="118"/>
      <c r="R15" s="123"/>
      <c r="S15" s="118"/>
      <c r="T15" s="89"/>
      <c r="U15" s="89"/>
      <c r="V15" s="89"/>
      <c r="W15" s="89"/>
      <c r="X15" s="89"/>
      <c r="Y15" s="89"/>
      <c r="Z15" s="89"/>
    </row>
    <row r="16" spans="1:26" ht="12.75">
      <c r="A16" s="67">
        <v>44631</v>
      </c>
      <c r="B16" s="69" t="s">
        <v>143</v>
      </c>
      <c r="C16" s="69" t="s">
        <v>144</v>
      </c>
      <c r="D16" s="69" t="s">
        <v>293</v>
      </c>
      <c r="E16" s="96" t="s">
        <v>54</v>
      </c>
      <c r="F16" s="96" t="s">
        <v>54</v>
      </c>
      <c r="G16" s="62" t="s">
        <v>18</v>
      </c>
      <c r="H16" s="73"/>
      <c r="I16" s="73"/>
      <c r="J16" s="68" t="s">
        <v>19</v>
      </c>
      <c r="K16" s="71" t="s">
        <v>24</v>
      </c>
      <c r="L16" s="21">
        <f t="shared" ca="1" si="2"/>
        <v>31</v>
      </c>
      <c r="M16" s="21">
        <f t="shared" ca="1" si="3"/>
        <v>30</v>
      </c>
      <c r="N16" s="109"/>
      <c r="O16" s="103"/>
      <c r="P16" s="109"/>
      <c r="Q16" s="103"/>
      <c r="R16" s="109"/>
      <c r="S16" s="103"/>
      <c r="T16" s="72"/>
      <c r="U16" s="72"/>
      <c r="V16" s="72"/>
      <c r="W16" s="72"/>
      <c r="X16" s="72"/>
      <c r="Y16" s="72"/>
      <c r="Z16" s="72"/>
    </row>
    <row r="17" spans="1:26" ht="12.75">
      <c r="A17" s="67">
        <v>44630</v>
      </c>
      <c r="B17" s="69" t="s">
        <v>33</v>
      </c>
      <c r="C17" s="69" t="s">
        <v>281</v>
      </c>
      <c r="D17" s="69" t="s">
        <v>282</v>
      </c>
      <c r="E17" s="96" t="s">
        <v>54</v>
      </c>
      <c r="F17" s="96" t="s">
        <v>54</v>
      </c>
      <c r="G17" s="62" t="s">
        <v>18</v>
      </c>
      <c r="H17" s="73"/>
      <c r="I17" s="73"/>
      <c r="J17" s="68" t="s">
        <v>19</v>
      </c>
      <c r="K17" s="71" t="s">
        <v>32</v>
      </c>
      <c r="L17" s="21">
        <f t="shared" ca="1" si="2"/>
        <v>32</v>
      </c>
      <c r="M17" s="21">
        <f t="shared" ca="1" si="3"/>
        <v>31</v>
      </c>
      <c r="N17" s="114"/>
      <c r="O17" s="74"/>
      <c r="P17" s="114"/>
      <c r="Q17" s="74"/>
      <c r="R17" s="114"/>
      <c r="S17" s="74"/>
      <c r="T17" s="93"/>
      <c r="U17" s="93"/>
      <c r="V17" s="93"/>
      <c r="W17" s="93"/>
      <c r="X17" s="93"/>
      <c r="Y17" s="93"/>
      <c r="Z17" s="93"/>
    </row>
    <row r="18" spans="1:26" ht="15">
      <c r="A18" s="235" t="s">
        <v>149</v>
      </c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5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"/>
      <c r="Z18" s="23"/>
    </row>
    <row r="19" spans="1:26" ht="12.75">
      <c r="A19" s="13">
        <v>44632</v>
      </c>
      <c r="B19" s="53" t="s">
        <v>25</v>
      </c>
      <c r="C19" s="53"/>
      <c r="D19" s="53" t="s">
        <v>279</v>
      </c>
      <c r="E19" s="96" t="s">
        <v>123</v>
      </c>
      <c r="F19" s="96" t="s">
        <v>17</v>
      </c>
      <c r="G19" s="97" t="s">
        <v>17</v>
      </c>
      <c r="H19" s="54">
        <v>44632.19976851852</v>
      </c>
      <c r="I19" s="54">
        <v>44632.320520833331</v>
      </c>
      <c r="J19" s="124" t="s">
        <v>19</v>
      </c>
      <c r="K19" s="20" t="s">
        <v>150</v>
      </c>
      <c r="L19" s="34"/>
      <c r="M19" s="34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:26" ht="12.75">
      <c r="A20" s="13">
        <v>44632</v>
      </c>
      <c r="B20" s="61" t="s">
        <v>116</v>
      </c>
      <c r="C20" s="61" t="s">
        <v>268</v>
      </c>
      <c r="D20" s="61" t="s">
        <v>214</v>
      </c>
      <c r="E20" s="96" t="s">
        <v>123</v>
      </c>
      <c r="F20" s="96" t="s">
        <v>17</v>
      </c>
      <c r="G20" s="97" t="s">
        <v>17</v>
      </c>
      <c r="H20" s="54">
        <v>44632.240682870368</v>
      </c>
      <c r="I20" s="54">
        <v>44632.351134259261</v>
      </c>
      <c r="J20" s="124" t="s">
        <v>19</v>
      </c>
      <c r="K20" s="76" t="s">
        <v>151</v>
      </c>
      <c r="L20" s="21">
        <f t="shared" ref="L20:L34" ca="1" si="4">$O$1-A20</f>
        <v>30</v>
      </c>
      <c r="M20" s="21">
        <f t="shared" ref="M20:M34" ca="1" si="5">($O$1-A20)-1</f>
        <v>29</v>
      </c>
      <c r="N20" s="123"/>
      <c r="O20" s="118"/>
      <c r="P20" s="123"/>
      <c r="Q20" s="118"/>
      <c r="R20" s="123"/>
      <c r="S20" s="118"/>
      <c r="T20" s="89"/>
      <c r="U20" s="89"/>
      <c r="V20" s="89"/>
      <c r="W20" s="89"/>
      <c r="X20" s="89"/>
      <c r="Y20" s="89"/>
      <c r="Z20" s="89"/>
    </row>
    <row r="21" spans="1:26" ht="12.75">
      <c r="A21" s="13">
        <v>44632</v>
      </c>
      <c r="B21" s="69" t="s">
        <v>139</v>
      </c>
      <c r="C21" s="69" t="s">
        <v>285</v>
      </c>
      <c r="D21" s="69" t="s">
        <v>286</v>
      </c>
      <c r="E21" s="96" t="s">
        <v>123</v>
      </c>
      <c r="F21" s="96" t="s">
        <v>17</v>
      </c>
      <c r="G21" s="97" t="s">
        <v>17</v>
      </c>
      <c r="H21" s="54">
        <v>44632.243796296294</v>
      </c>
      <c r="I21" s="54">
        <v>44632.388368055559</v>
      </c>
      <c r="J21" s="124" t="s">
        <v>19</v>
      </c>
      <c r="K21" s="76" t="s">
        <v>151</v>
      </c>
      <c r="L21" s="21">
        <f t="shared" ca="1" si="4"/>
        <v>30</v>
      </c>
      <c r="M21" s="21">
        <f t="shared" ca="1" si="5"/>
        <v>29</v>
      </c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13">
        <v>44632</v>
      </c>
      <c r="B22" s="69" t="s">
        <v>125</v>
      </c>
      <c r="C22" s="69" t="s">
        <v>267</v>
      </c>
      <c r="D22" s="69" t="s">
        <v>222</v>
      </c>
      <c r="E22" s="96" t="s">
        <v>123</v>
      </c>
      <c r="F22" s="96" t="s">
        <v>17</v>
      </c>
      <c r="G22" s="97" t="s">
        <v>17</v>
      </c>
      <c r="H22" s="54">
        <v>44632.248402777775</v>
      </c>
      <c r="I22" s="54">
        <v>44632.388009259259</v>
      </c>
      <c r="J22" s="124" t="s">
        <v>19</v>
      </c>
      <c r="K22" s="76" t="s">
        <v>151</v>
      </c>
      <c r="L22" s="21">
        <f t="shared" ca="1" si="4"/>
        <v>30</v>
      </c>
      <c r="M22" s="21">
        <f t="shared" ca="1" si="5"/>
        <v>29</v>
      </c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13">
        <v>44632</v>
      </c>
      <c r="B23" s="69" t="s">
        <v>263</v>
      </c>
      <c r="C23" s="69" t="s">
        <v>264</v>
      </c>
      <c r="D23" s="69" t="s">
        <v>265</v>
      </c>
      <c r="E23" s="96" t="s">
        <v>123</v>
      </c>
      <c r="F23" s="96" t="s">
        <v>17</v>
      </c>
      <c r="G23" s="97" t="s">
        <v>17</v>
      </c>
      <c r="H23" s="54">
        <v>44632.246724537035</v>
      </c>
      <c r="I23" s="54">
        <v>44632.358067129629</v>
      </c>
      <c r="J23" s="124" t="s">
        <v>19</v>
      </c>
      <c r="K23" s="76" t="s">
        <v>151</v>
      </c>
      <c r="L23" s="21">
        <f t="shared" ca="1" si="4"/>
        <v>30</v>
      </c>
      <c r="M23" s="21">
        <f t="shared" ca="1" si="5"/>
        <v>29</v>
      </c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13">
        <v>44632</v>
      </c>
      <c r="B24" s="124" t="s">
        <v>29</v>
      </c>
      <c r="C24" s="124" t="s">
        <v>177</v>
      </c>
      <c r="D24" s="124" t="s">
        <v>216</v>
      </c>
      <c r="E24" s="96" t="s">
        <v>123</v>
      </c>
      <c r="F24" s="96" t="s">
        <v>17</v>
      </c>
      <c r="G24" s="97" t="s">
        <v>17</v>
      </c>
      <c r="H24" s="54">
        <v>44632.198981481481</v>
      </c>
      <c r="I24" s="54">
        <v>44632.294351851851</v>
      </c>
      <c r="J24" s="124" t="s">
        <v>19</v>
      </c>
      <c r="K24" s="76" t="s">
        <v>151</v>
      </c>
      <c r="L24" s="21">
        <f t="shared" ca="1" si="4"/>
        <v>30</v>
      </c>
      <c r="M24" s="21">
        <f t="shared" ca="1" si="5"/>
        <v>29</v>
      </c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13">
        <v>44632</v>
      </c>
      <c r="B25" s="69" t="s">
        <v>101</v>
      </c>
      <c r="C25" s="69" t="s">
        <v>102</v>
      </c>
      <c r="D25" s="69" t="s">
        <v>261</v>
      </c>
      <c r="E25" s="96" t="s">
        <v>18</v>
      </c>
      <c r="F25" s="96" t="s">
        <v>17</v>
      </c>
      <c r="G25" s="97" t="s">
        <v>17</v>
      </c>
      <c r="H25" s="54">
        <v>44632.40048611111</v>
      </c>
      <c r="I25" s="54">
        <v>44632.701296296298</v>
      </c>
      <c r="J25" s="54" t="s">
        <v>75</v>
      </c>
      <c r="K25" s="76" t="s">
        <v>151</v>
      </c>
      <c r="L25" s="21">
        <f t="shared" ca="1" si="4"/>
        <v>30</v>
      </c>
      <c r="M25" s="21">
        <f t="shared" ca="1" si="5"/>
        <v>29</v>
      </c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13">
        <v>44632</v>
      </c>
      <c r="B26" s="69" t="s">
        <v>104</v>
      </c>
      <c r="C26" s="69" t="s">
        <v>105</v>
      </c>
      <c r="D26" s="69" t="s">
        <v>259</v>
      </c>
      <c r="E26" s="96" t="s">
        <v>18</v>
      </c>
      <c r="F26" s="96" t="s">
        <v>17</v>
      </c>
      <c r="G26" s="97" t="s">
        <v>17</v>
      </c>
      <c r="H26" s="54">
        <v>44632.164293981485</v>
      </c>
      <c r="I26" s="54">
        <v>44632.371944444443</v>
      </c>
      <c r="J26" s="124" t="s">
        <v>19</v>
      </c>
      <c r="K26" s="76" t="s">
        <v>151</v>
      </c>
      <c r="L26" s="21">
        <f t="shared" ca="1" si="4"/>
        <v>30</v>
      </c>
      <c r="M26" s="21">
        <f t="shared" ca="1" si="5"/>
        <v>29</v>
      </c>
      <c r="N26" s="111"/>
      <c r="O26" s="112"/>
      <c r="P26" s="111"/>
      <c r="Q26" s="112"/>
      <c r="R26" s="111"/>
      <c r="S26" s="112"/>
      <c r="T26" s="113"/>
      <c r="U26" s="113"/>
      <c r="V26" s="113"/>
      <c r="W26" s="113"/>
      <c r="X26" s="113"/>
      <c r="Y26" s="113"/>
      <c r="Z26" s="113"/>
    </row>
    <row r="27" spans="1:26" ht="12.75">
      <c r="A27" s="13">
        <v>44632</v>
      </c>
      <c r="B27" s="69" t="s">
        <v>14</v>
      </c>
      <c r="C27" s="69" t="s">
        <v>34</v>
      </c>
      <c r="D27" s="69" t="s">
        <v>283</v>
      </c>
      <c r="E27" s="96" t="s">
        <v>18</v>
      </c>
      <c r="F27" s="96" t="s">
        <v>17</v>
      </c>
      <c r="G27" s="97" t="s">
        <v>17</v>
      </c>
      <c r="H27" s="54">
        <v>44632.497210648151</v>
      </c>
      <c r="I27" s="54">
        <v>44632.780671296299</v>
      </c>
      <c r="J27" s="68" t="s">
        <v>19</v>
      </c>
      <c r="K27" s="76" t="s">
        <v>151</v>
      </c>
      <c r="L27" s="21">
        <f t="shared" ca="1" si="4"/>
        <v>30</v>
      </c>
      <c r="M27" s="21">
        <f t="shared" ca="1" si="5"/>
        <v>29</v>
      </c>
      <c r="N27" s="114"/>
      <c r="O27" s="74"/>
      <c r="P27" s="114"/>
      <c r="Q27" s="74"/>
      <c r="R27" s="114"/>
      <c r="S27" s="74"/>
      <c r="T27" s="93"/>
      <c r="U27" s="93"/>
      <c r="V27" s="93"/>
      <c r="W27" s="93"/>
      <c r="X27" s="93"/>
      <c r="Y27" s="93"/>
      <c r="Z27" s="93"/>
    </row>
    <row r="28" spans="1:26" ht="12.75">
      <c r="A28" s="13">
        <v>44632</v>
      </c>
      <c r="B28" s="69" t="s">
        <v>126</v>
      </c>
      <c r="C28" s="69" t="s">
        <v>235</v>
      </c>
      <c r="D28" s="69" t="s">
        <v>292</v>
      </c>
      <c r="E28" s="96" t="s">
        <v>18</v>
      </c>
      <c r="F28" s="96" t="s">
        <v>17</v>
      </c>
      <c r="G28" s="97" t="s">
        <v>17</v>
      </c>
      <c r="H28" s="130">
        <v>44632.491863425923</v>
      </c>
      <c r="I28" s="54">
        <v>44632.747291666667</v>
      </c>
      <c r="J28" s="68" t="s">
        <v>19</v>
      </c>
      <c r="K28" s="76" t="s">
        <v>151</v>
      </c>
      <c r="L28" s="21">
        <f t="shared" ca="1" si="4"/>
        <v>30</v>
      </c>
      <c r="M28" s="21">
        <f t="shared" ca="1" si="5"/>
        <v>29</v>
      </c>
      <c r="N28" s="109"/>
      <c r="O28" s="103"/>
      <c r="P28" s="109"/>
      <c r="Q28" s="103"/>
      <c r="R28" s="109"/>
      <c r="S28" s="103"/>
      <c r="T28" s="72"/>
      <c r="U28" s="72"/>
      <c r="V28" s="72"/>
      <c r="W28" s="72"/>
      <c r="X28" s="72"/>
      <c r="Y28" s="72"/>
      <c r="Z28" s="72"/>
    </row>
    <row r="29" spans="1:26" ht="12.75">
      <c r="A29" s="13">
        <v>44632</v>
      </c>
      <c r="B29" s="69" t="s">
        <v>130</v>
      </c>
      <c r="C29" s="69" t="s">
        <v>239</v>
      </c>
      <c r="D29" s="69" t="s">
        <v>247</v>
      </c>
      <c r="E29" s="96" t="s">
        <v>18</v>
      </c>
      <c r="F29" s="96" t="s">
        <v>17</v>
      </c>
      <c r="G29" s="97" t="s">
        <v>17</v>
      </c>
      <c r="H29" s="130">
        <v>44632.493738425925</v>
      </c>
      <c r="I29" s="130">
        <v>44632.75</v>
      </c>
      <c r="J29" s="68" t="s">
        <v>19</v>
      </c>
      <c r="K29" s="76" t="s">
        <v>151</v>
      </c>
      <c r="L29" s="21">
        <f t="shared" ca="1" si="4"/>
        <v>30</v>
      </c>
      <c r="M29" s="21">
        <f t="shared" ca="1" si="5"/>
        <v>29</v>
      </c>
      <c r="N29" s="109"/>
      <c r="O29" s="103"/>
      <c r="P29" s="109"/>
      <c r="Q29" s="103"/>
      <c r="R29" s="109"/>
      <c r="S29" s="103"/>
      <c r="T29" s="72"/>
      <c r="U29" s="72"/>
      <c r="V29" s="72"/>
      <c r="W29" s="72"/>
      <c r="X29" s="72"/>
      <c r="Y29" s="72"/>
      <c r="Z29" s="72"/>
    </row>
    <row r="30" spans="1:26" ht="12.75">
      <c r="A30" s="13">
        <v>44632</v>
      </c>
      <c r="B30" s="69" t="s">
        <v>98</v>
      </c>
      <c r="C30" s="69" t="s">
        <v>99</v>
      </c>
      <c r="D30" s="69" t="s">
        <v>262</v>
      </c>
      <c r="E30" s="96" t="s">
        <v>18</v>
      </c>
      <c r="F30" s="96" t="s">
        <v>123</v>
      </c>
      <c r="G30" s="78" t="s">
        <v>123</v>
      </c>
      <c r="H30" s="130">
        <v>44632.696192129632</v>
      </c>
      <c r="I30" s="130">
        <v>44632.817048611112</v>
      </c>
      <c r="J30" s="68" t="s">
        <v>19</v>
      </c>
      <c r="K30" s="76" t="s">
        <v>151</v>
      </c>
      <c r="L30" s="21">
        <f t="shared" ca="1" si="4"/>
        <v>30</v>
      </c>
      <c r="M30" s="21">
        <f t="shared" ca="1" si="5"/>
        <v>29</v>
      </c>
      <c r="N30" s="114"/>
      <c r="O30" s="74"/>
      <c r="P30" s="114"/>
      <c r="Q30" s="74"/>
      <c r="R30" s="114"/>
      <c r="S30" s="74"/>
      <c r="T30" s="93"/>
      <c r="U30" s="93"/>
      <c r="V30" s="93"/>
      <c r="W30" s="93"/>
      <c r="X30" s="93"/>
      <c r="Y30" s="93"/>
      <c r="Z30" s="93"/>
    </row>
    <row r="31" spans="1:26" ht="12.75">
      <c r="A31" s="13">
        <v>44632</v>
      </c>
      <c r="B31" s="69" t="s">
        <v>92</v>
      </c>
      <c r="C31" s="69" t="s">
        <v>93</v>
      </c>
      <c r="D31" s="69" t="s">
        <v>260</v>
      </c>
      <c r="E31" s="96" t="s">
        <v>18</v>
      </c>
      <c r="F31" s="96" t="s">
        <v>123</v>
      </c>
      <c r="G31" s="78" t="s">
        <v>123</v>
      </c>
      <c r="H31" s="130" t="s">
        <v>318</v>
      </c>
      <c r="I31" s="130" t="s">
        <v>319</v>
      </c>
      <c r="J31" s="68" t="s">
        <v>19</v>
      </c>
      <c r="K31" s="76" t="s">
        <v>151</v>
      </c>
      <c r="L31" s="21">
        <f t="shared" ca="1" si="4"/>
        <v>30</v>
      </c>
      <c r="M31" s="21">
        <f t="shared" ca="1" si="5"/>
        <v>29</v>
      </c>
      <c r="N31" s="114"/>
      <c r="O31" s="74"/>
      <c r="P31" s="114"/>
      <c r="Q31" s="74"/>
      <c r="R31" s="114"/>
      <c r="S31" s="74"/>
      <c r="T31" s="93"/>
      <c r="U31" s="93"/>
      <c r="V31" s="93"/>
      <c r="W31" s="93"/>
      <c r="X31" s="93"/>
      <c r="Y31" s="93"/>
      <c r="Z31" s="93"/>
    </row>
    <row r="32" spans="1:26" ht="12.75">
      <c r="A32" s="13">
        <v>44632</v>
      </c>
      <c r="B32" s="61" t="s">
        <v>39</v>
      </c>
      <c r="C32" s="61" t="s">
        <v>96</v>
      </c>
      <c r="D32" s="61" t="s">
        <v>256</v>
      </c>
      <c r="E32" s="96" t="s">
        <v>18</v>
      </c>
      <c r="F32" s="96" t="s">
        <v>123</v>
      </c>
      <c r="G32" s="78" t="s">
        <v>123</v>
      </c>
      <c r="H32" s="130">
        <v>44632.686203703706</v>
      </c>
      <c r="I32" s="130" t="s">
        <v>320</v>
      </c>
      <c r="J32" s="68" t="s">
        <v>19</v>
      </c>
      <c r="K32" s="76" t="s">
        <v>151</v>
      </c>
      <c r="L32" s="21">
        <f t="shared" ca="1" si="4"/>
        <v>30</v>
      </c>
      <c r="M32" s="21">
        <f t="shared" ca="1" si="5"/>
        <v>29</v>
      </c>
      <c r="N32" s="109"/>
      <c r="O32" s="103"/>
      <c r="P32" s="109"/>
      <c r="Q32" s="103"/>
      <c r="R32" s="109"/>
      <c r="S32" s="103"/>
      <c r="T32" s="72"/>
      <c r="U32" s="72"/>
      <c r="V32" s="72"/>
      <c r="W32" s="72"/>
      <c r="X32" s="72"/>
      <c r="Y32" s="72"/>
      <c r="Z32" s="72"/>
    </row>
    <row r="33" spans="1:26" ht="12.75">
      <c r="A33" s="67">
        <v>44631</v>
      </c>
      <c r="B33" s="69" t="s">
        <v>118</v>
      </c>
      <c r="C33" s="69" t="s">
        <v>22</v>
      </c>
      <c r="D33" s="69" t="s">
        <v>243</v>
      </c>
      <c r="E33" s="96" t="s">
        <v>18</v>
      </c>
      <c r="F33" s="96" t="s">
        <v>123</v>
      </c>
      <c r="G33" s="78" t="s">
        <v>123</v>
      </c>
      <c r="H33" s="130">
        <v>44632.61010416667</v>
      </c>
      <c r="I33" s="130">
        <v>44632.759745370371</v>
      </c>
      <c r="J33" s="68" t="s">
        <v>19</v>
      </c>
      <c r="K33" s="76" t="s">
        <v>151</v>
      </c>
      <c r="L33" s="21">
        <f t="shared" ca="1" si="4"/>
        <v>31</v>
      </c>
      <c r="M33" s="21">
        <f t="shared" ca="1" si="5"/>
        <v>30</v>
      </c>
      <c r="N33" s="114"/>
      <c r="O33" s="74"/>
      <c r="P33" s="114"/>
      <c r="Q33" s="74"/>
      <c r="R33" s="114"/>
      <c r="S33" s="74"/>
      <c r="T33" s="93"/>
      <c r="U33" s="93"/>
      <c r="V33" s="93"/>
      <c r="W33" s="93"/>
      <c r="X33" s="93"/>
      <c r="Y33" s="93"/>
      <c r="Z33" s="93"/>
    </row>
    <row r="34" spans="1:26" ht="12.75">
      <c r="A34" s="67">
        <v>44629</v>
      </c>
      <c r="B34" s="69" t="s">
        <v>87</v>
      </c>
      <c r="C34" s="69" t="s">
        <v>88</v>
      </c>
      <c r="D34" s="69" t="s">
        <v>258</v>
      </c>
      <c r="E34" s="96" t="s">
        <v>18</v>
      </c>
      <c r="F34" s="96" t="s">
        <v>123</v>
      </c>
      <c r="G34" s="78" t="s">
        <v>123</v>
      </c>
      <c r="H34" s="54">
        <v>44632.690937500003</v>
      </c>
      <c r="I34" s="54">
        <v>44632.812164351853</v>
      </c>
      <c r="J34" s="68" t="s">
        <v>19</v>
      </c>
      <c r="K34" s="76" t="s">
        <v>151</v>
      </c>
      <c r="L34" s="21">
        <f t="shared" ca="1" si="4"/>
        <v>33</v>
      </c>
      <c r="M34" s="21">
        <f t="shared" ca="1" si="5"/>
        <v>32</v>
      </c>
      <c r="N34" s="109"/>
      <c r="O34" s="103"/>
      <c r="P34" s="109"/>
      <c r="Q34" s="103"/>
      <c r="R34" s="109"/>
      <c r="S34" s="103"/>
      <c r="T34" s="72"/>
      <c r="U34" s="72"/>
      <c r="V34" s="72"/>
      <c r="W34" s="72"/>
      <c r="X34" s="72"/>
      <c r="Y34" s="72"/>
      <c r="Z34" s="72"/>
    </row>
    <row r="35" spans="1:26" ht="15">
      <c r="A35" s="235" t="s">
        <v>69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5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"/>
      <c r="Z35" s="23"/>
    </row>
    <row r="36" spans="1:26" ht="12.75">
      <c r="A36" s="40">
        <v>44632.535416666666</v>
      </c>
      <c r="B36" s="106" t="s">
        <v>70</v>
      </c>
      <c r="C36" s="106" t="s">
        <v>71</v>
      </c>
      <c r="D36" s="106" t="s">
        <v>72</v>
      </c>
      <c r="E36" s="106" t="s">
        <v>73</v>
      </c>
      <c r="F36" s="106" t="s">
        <v>17</v>
      </c>
      <c r="G36" s="107" t="s">
        <v>208</v>
      </c>
      <c r="H36" s="42"/>
      <c r="I36" s="42"/>
      <c r="J36" s="105" t="s">
        <v>75</v>
      </c>
      <c r="K36" s="16" t="s">
        <v>195</v>
      </c>
      <c r="L36" s="12"/>
      <c r="M36" s="12"/>
      <c r="N36" s="91"/>
      <c r="O36" s="104"/>
      <c r="P36" s="91"/>
      <c r="Q36" s="104"/>
      <c r="R36" s="91"/>
      <c r="S36" s="104"/>
      <c r="T36" s="5"/>
      <c r="U36" s="5"/>
      <c r="V36" s="5"/>
      <c r="W36" s="5"/>
      <c r="X36" s="5"/>
      <c r="Y36" s="5"/>
      <c r="Z36" s="5"/>
    </row>
    <row r="37" spans="1:26" ht="12.75">
      <c r="A37" s="43">
        <v>44632.506249999999</v>
      </c>
      <c r="B37" s="106" t="s">
        <v>76</v>
      </c>
      <c r="C37" s="106" t="s">
        <v>77</v>
      </c>
      <c r="D37" s="106" t="s">
        <v>78</v>
      </c>
      <c r="E37" s="106" t="s">
        <v>73</v>
      </c>
      <c r="F37" s="106" t="s">
        <v>17</v>
      </c>
      <c r="G37" s="107" t="s">
        <v>274</v>
      </c>
      <c r="H37" s="42"/>
      <c r="I37" s="42"/>
      <c r="J37" s="105" t="s">
        <v>75</v>
      </c>
      <c r="K37" s="16" t="s">
        <v>195</v>
      </c>
      <c r="L37" s="12"/>
      <c r="M37" s="12"/>
      <c r="N37" s="91"/>
      <c r="O37" s="104"/>
      <c r="P37" s="91"/>
      <c r="Q37" s="104"/>
      <c r="R37" s="91"/>
      <c r="S37" s="104"/>
      <c r="T37" s="5"/>
      <c r="U37" s="5"/>
      <c r="V37" s="5"/>
      <c r="W37" s="5"/>
      <c r="X37" s="5"/>
      <c r="Y37" s="5"/>
      <c r="Z37" s="5"/>
    </row>
    <row r="38" spans="1:26" ht="12.75">
      <c r="A38" s="40">
        <v>44632.682638888888</v>
      </c>
      <c r="B38" s="106" t="s">
        <v>79</v>
      </c>
      <c r="C38" s="106" t="s">
        <v>80</v>
      </c>
      <c r="D38" s="106" t="s">
        <v>81</v>
      </c>
      <c r="E38" s="106" t="s">
        <v>73</v>
      </c>
      <c r="F38" s="106" t="s">
        <v>17</v>
      </c>
      <c r="G38" s="131" t="s">
        <v>228</v>
      </c>
      <c r="H38" s="42"/>
      <c r="I38" s="42"/>
      <c r="J38" s="58" t="s">
        <v>19</v>
      </c>
      <c r="K38" s="16" t="s">
        <v>195</v>
      </c>
      <c r="L38" s="12"/>
      <c r="M38" s="12"/>
      <c r="N38" s="91"/>
      <c r="O38" s="104"/>
      <c r="P38" s="91"/>
      <c r="Q38" s="104"/>
      <c r="R38" s="91"/>
      <c r="S38" s="104"/>
      <c r="T38" s="5"/>
      <c r="U38" s="5"/>
      <c r="V38" s="5"/>
      <c r="W38" s="5"/>
      <c r="X38" s="5"/>
      <c r="Y38" s="5"/>
      <c r="Z38" s="5"/>
    </row>
    <row r="39" spans="1:26" ht="15">
      <c r="A39" s="235" t="s">
        <v>84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5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"/>
      <c r="Z39" s="23"/>
    </row>
    <row r="40" spans="1:26" ht="15">
      <c r="A40" s="235" t="s">
        <v>85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5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"/>
      <c r="Z40" s="23"/>
    </row>
    <row r="41" spans="1:26" ht="12.75">
      <c r="A41" s="13"/>
      <c r="B41" s="15"/>
      <c r="C41" s="14"/>
      <c r="D41" s="15"/>
      <c r="E41" s="20"/>
      <c r="F41" s="20"/>
      <c r="G41" s="17"/>
      <c r="H41" s="54"/>
      <c r="I41" s="55"/>
      <c r="J41" s="20"/>
      <c r="K41" s="20" t="s">
        <v>210</v>
      </c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13"/>
      <c r="B42" s="15"/>
      <c r="C42" s="14"/>
      <c r="D42" s="15"/>
      <c r="E42" s="20"/>
      <c r="F42" s="20"/>
      <c r="G42" s="17"/>
      <c r="H42" s="54"/>
      <c r="I42" s="55"/>
      <c r="J42" s="20"/>
      <c r="K42" s="20"/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>
      <c r="A43" s="235" t="s">
        <v>86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5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"/>
      <c r="Z43" s="23"/>
    </row>
    <row r="44" spans="1:26" ht="15">
      <c r="A44" s="235" t="s">
        <v>107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>
        <v>44610</v>
      </c>
      <c r="B45" s="14" t="s">
        <v>108</v>
      </c>
      <c r="C45" s="14"/>
      <c r="D45" s="14" t="s">
        <v>109</v>
      </c>
      <c r="E45" s="19" t="s">
        <v>54</v>
      </c>
      <c r="F45" s="19" t="s">
        <v>54</v>
      </c>
      <c r="G45" s="35" t="s">
        <v>18</v>
      </c>
      <c r="H45" s="55"/>
      <c r="I45" s="55"/>
      <c r="J45" s="19" t="s">
        <v>19</v>
      </c>
      <c r="K45" s="19" t="s">
        <v>110</v>
      </c>
      <c r="L45" s="21">
        <f ca="1">$O$1-A45</f>
        <v>52</v>
      </c>
      <c r="M45" s="2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5">
      <c r="A46" s="235" t="s">
        <v>111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35" t="s">
        <v>112</v>
      </c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35" t="s">
        <v>113</v>
      </c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">
      <c r="A49" s="235" t="s">
        <v>114</v>
      </c>
      <c r="B49" s="236"/>
      <c r="C49" s="236"/>
      <c r="D49" s="236"/>
      <c r="E49" s="236"/>
      <c r="F49" s="236"/>
      <c r="G49" s="236"/>
      <c r="H49" s="236"/>
      <c r="I49" s="236"/>
      <c r="J49" s="236"/>
      <c r="K49" s="236"/>
      <c r="L49" s="236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98</v>
      </c>
      <c r="C50" s="14"/>
      <c r="D50" s="14"/>
      <c r="E50" s="19"/>
      <c r="F50" s="19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116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5"/>
      <c r="N51" s="23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58</v>
      </c>
      <c r="C52" s="14"/>
      <c r="D52" s="14"/>
      <c r="E52" s="16"/>
      <c r="F52" s="16"/>
      <c r="G52" s="17" t="s">
        <v>17</v>
      </c>
      <c r="H52" s="54"/>
      <c r="I52" s="56"/>
      <c r="J52" s="19" t="s">
        <v>19</v>
      </c>
      <c r="K52" s="19" t="s">
        <v>115</v>
      </c>
      <c r="L52" s="21"/>
      <c r="M52" s="21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117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45"/>
      <c r="N53" s="23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120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37"/>
      <c r="B55" s="14" t="s">
        <v>121</v>
      </c>
      <c r="C55" s="47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70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37"/>
      <c r="B57" s="14" t="s">
        <v>124</v>
      </c>
      <c r="C57" s="14"/>
      <c r="D57" s="14"/>
      <c r="E57" s="19"/>
      <c r="F57" s="19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125</v>
      </c>
      <c r="C58" s="14"/>
      <c r="D58" s="14"/>
      <c r="E58" s="19"/>
      <c r="F58" s="19"/>
      <c r="G58" s="35" t="s">
        <v>17</v>
      </c>
      <c r="H58" s="55"/>
      <c r="I58" s="57"/>
      <c r="J58" s="19" t="s">
        <v>19</v>
      </c>
      <c r="K58" s="19" t="s">
        <v>115</v>
      </c>
      <c r="L58" s="21"/>
      <c r="M58" s="22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126</v>
      </c>
      <c r="C59" s="14"/>
      <c r="D59" s="14"/>
      <c r="E59" s="19"/>
      <c r="F59" s="19"/>
      <c r="G59" s="35" t="s">
        <v>17</v>
      </c>
      <c r="H59" s="58"/>
      <c r="I59" s="55"/>
      <c r="J59" s="19" t="s">
        <v>19</v>
      </c>
      <c r="K59" s="19" t="s">
        <v>115</v>
      </c>
      <c r="L59" s="21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128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129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130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131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130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132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126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92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121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126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4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104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87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98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101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3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37"/>
      <c r="B74" s="14" t="s">
        <v>95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2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37"/>
      <c r="B75" s="14" t="s">
        <v>133</v>
      </c>
      <c r="C75" s="14"/>
      <c r="D75" s="14"/>
      <c r="E75" s="21"/>
      <c r="F75" s="21"/>
      <c r="G75" s="35" t="s">
        <v>17</v>
      </c>
      <c r="H75" s="55"/>
      <c r="I75" s="55"/>
      <c r="J75" s="19" t="s">
        <v>19</v>
      </c>
      <c r="K75" s="19" t="s">
        <v>115</v>
      </c>
      <c r="L75" s="21"/>
      <c r="M75" s="25"/>
      <c r="N75" s="23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>
      <c r="A76" s="24"/>
      <c r="B76" s="14" t="s">
        <v>55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134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135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136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132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137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138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4"/>
      <c r="B83" s="14" t="s">
        <v>139</v>
      </c>
      <c r="C83" s="47"/>
      <c r="D83" s="47"/>
      <c r="E83" s="24"/>
      <c r="F83" s="24"/>
      <c r="G83" s="35" t="s">
        <v>17</v>
      </c>
      <c r="H83" s="19"/>
      <c r="I83" s="19"/>
      <c r="J83" s="19" t="s">
        <v>19</v>
      </c>
      <c r="K83" s="19" t="s">
        <v>115</v>
      </c>
      <c r="L83" s="24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A84" s="237" t="s">
        <v>140</v>
      </c>
      <c r="B84" s="238"/>
      <c r="C84" s="238"/>
      <c r="D84" s="238"/>
      <c r="E84" s="238"/>
      <c r="F84" s="238"/>
      <c r="G84" s="238"/>
      <c r="H84" s="238"/>
      <c r="I84" s="238"/>
      <c r="J84" s="238"/>
      <c r="K84" s="238"/>
      <c r="L84" s="239"/>
      <c r="M84" s="44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  <row r="1013" spans="8:9" ht="12.75">
      <c r="H1013" s="59"/>
      <c r="I1013" s="59"/>
    </row>
  </sheetData>
  <mergeCells count="20">
    <mergeCell ref="A1:K1"/>
    <mergeCell ref="A3:L3"/>
    <mergeCell ref="M3:X3"/>
    <mergeCell ref="A14:L14"/>
    <mergeCell ref="A18:L18"/>
    <mergeCell ref="M18:X18"/>
    <mergeCell ref="A49:L49"/>
    <mergeCell ref="A84:L84"/>
    <mergeCell ref="A35:L35"/>
    <mergeCell ref="A39:L39"/>
    <mergeCell ref="M39:X39"/>
    <mergeCell ref="A40:L40"/>
    <mergeCell ref="M40:X40"/>
    <mergeCell ref="A43:L43"/>
    <mergeCell ref="M43:X43"/>
    <mergeCell ref="M35:X35"/>
    <mergeCell ref="A44:L44"/>
    <mergeCell ref="A46:L46"/>
    <mergeCell ref="A47:L47"/>
    <mergeCell ref="A48:L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253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2.75">
      <c r="A4" s="117">
        <v>44633</v>
      </c>
      <c r="B4" s="96" t="s">
        <v>137</v>
      </c>
      <c r="C4" s="96" t="s">
        <v>302</v>
      </c>
      <c r="D4" s="96" t="s">
        <v>303</v>
      </c>
      <c r="E4" s="96" t="s">
        <v>123</v>
      </c>
      <c r="F4" s="96" t="s">
        <v>18</v>
      </c>
      <c r="G4" s="78" t="s">
        <v>18</v>
      </c>
      <c r="H4" s="54">
        <v>44633.684976851851</v>
      </c>
      <c r="I4" s="54">
        <v>44633.342499999999</v>
      </c>
      <c r="J4" s="96" t="s">
        <v>19</v>
      </c>
      <c r="K4" s="79" t="s">
        <v>304</v>
      </c>
      <c r="L4" s="21">
        <f t="shared" ref="L4:L6" ca="1" si="0">$O$1-A4</f>
        <v>29</v>
      </c>
      <c r="M4" s="21">
        <f t="shared" ref="M4:M6" ca="1" si="1">($O$1-A4)-1</f>
        <v>28</v>
      </c>
      <c r="N4" s="123"/>
      <c r="O4" s="118"/>
      <c r="P4" s="123"/>
      <c r="Q4" s="118"/>
      <c r="R4" s="123"/>
      <c r="S4" s="118"/>
      <c r="T4" s="89"/>
      <c r="U4" s="89"/>
      <c r="V4" s="89"/>
      <c r="W4" s="89"/>
      <c r="X4" s="89"/>
      <c r="Y4" s="89"/>
      <c r="Z4" s="89"/>
    </row>
    <row r="5" spans="1:26" ht="12.75">
      <c r="A5" s="117">
        <v>44633</v>
      </c>
      <c r="B5" s="96" t="s">
        <v>62</v>
      </c>
      <c r="C5" s="96" t="s">
        <v>307</v>
      </c>
      <c r="D5" s="96" t="s">
        <v>308</v>
      </c>
      <c r="E5" s="96" t="s">
        <v>123</v>
      </c>
      <c r="F5" s="96" t="s">
        <v>18</v>
      </c>
      <c r="G5" s="78" t="s">
        <v>18</v>
      </c>
      <c r="H5" s="54">
        <v>44633.342835648145</v>
      </c>
      <c r="I5" s="54">
        <v>44633.533692129633</v>
      </c>
      <c r="J5" s="96" t="s">
        <v>19</v>
      </c>
      <c r="K5" s="79" t="s">
        <v>309</v>
      </c>
      <c r="L5" s="21">
        <f t="shared" ca="1" si="0"/>
        <v>29</v>
      </c>
      <c r="M5" s="21">
        <f t="shared" ca="1" si="1"/>
        <v>28</v>
      </c>
      <c r="N5" s="123"/>
      <c r="O5" s="118"/>
      <c r="P5" s="123"/>
      <c r="Q5" s="118"/>
      <c r="R5" s="123"/>
      <c r="S5" s="118"/>
      <c r="T5" s="89"/>
      <c r="U5" s="89"/>
      <c r="V5" s="89"/>
      <c r="W5" s="89"/>
      <c r="X5" s="89"/>
      <c r="Y5" s="89"/>
      <c r="Z5" s="89"/>
    </row>
    <row r="6" spans="1:26" ht="12.75">
      <c r="A6" s="117">
        <v>44633</v>
      </c>
      <c r="B6" s="96" t="s">
        <v>29</v>
      </c>
      <c r="C6" s="96" t="s">
        <v>310</v>
      </c>
      <c r="D6" s="96" t="s">
        <v>311</v>
      </c>
      <c r="E6" s="96" t="s">
        <v>123</v>
      </c>
      <c r="F6" s="96" t="s">
        <v>18</v>
      </c>
      <c r="G6" s="78" t="s">
        <v>18</v>
      </c>
      <c r="H6" s="54">
        <v>44633.343564814815</v>
      </c>
      <c r="I6" s="54">
        <v>44633.526898148149</v>
      </c>
      <c r="J6" s="96" t="s">
        <v>19</v>
      </c>
      <c r="K6" s="76" t="s">
        <v>312</v>
      </c>
      <c r="L6" s="65">
        <f t="shared" ca="1" si="0"/>
        <v>29</v>
      </c>
      <c r="M6" s="65">
        <f t="shared" ca="1" si="1"/>
        <v>28</v>
      </c>
      <c r="N6" s="123"/>
      <c r="O6" s="118"/>
      <c r="P6" s="123"/>
      <c r="Q6" s="118"/>
      <c r="R6" s="123"/>
      <c r="S6" s="118"/>
      <c r="T6" s="89"/>
      <c r="U6" s="89"/>
      <c r="V6" s="89"/>
      <c r="W6" s="89"/>
      <c r="X6" s="89"/>
      <c r="Y6" s="89"/>
      <c r="Z6" s="89"/>
    </row>
    <row r="7" spans="1:26" ht="12.75">
      <c r="A7" s="117">
        <v>44633</v>
      </c>
      <c r="B7" s="96" t="s">
        <v>128</v>
      </c>
      <c r="C7" s="96"/>
      <c r="D7" s="96" t="s">
        <v>279</v>
      </c>
      <c r="E7" s="96" t="s">
        <v>17</v>
      </c>
      <c r="F7" s="96" t="s">
        <v>18</v>
      </c>
      <c r="G7" s="78" t="s">
        <v>18</v>
      </c>
      <c r="H7" s="54">
        <v>44633.298576388886</v>
      </c>
      <c r="I7" s="54">
        <v>44633.649317129632</v>
      </c>
      <c r="J7" s="96" t="s">
        <v>19</v>
      </c>
      <c r="K7" s="76" t="s">
        <v>321</v>
      </c>
      <c r="L7" s="65"/>
      <c r="M7" s="65"/>
      <c r="N7" s="123"/>
      <c r="O7" s="118"/>
      <c r="P7" s="123"/>
      <c r="Q7" s="118"/>
      <c r="R7" s="123"/>
      <c r="S7" s="118"/>
      <c r="T7" s="89"/>
      <c r="U7" s="89"/>
      <c r="V7" s="89"/>
      <c r="W7" s="89"/>
      <c r="X7" s="89"/>
      <c r="Y7" s="89"/>
      <c r="Z7" s="89"/>
    </row>
    <row r="8" spans="1:26" ht="12.75">
      <c r="A8" s="117">
        <v>44633</v>
      </c>
      <c r="B8" s="96" t="s">
        <v>101</v>
      </c>
      <c r="C8" s="96" t="s">
        <v>40</v>
      </c>
      <c r="D8" s="96" t="s">
        <v>261</v>
      </c>
      <c r="E8" s="96" t="s">
        <v>17</v>
      </c>
      <c r="F8" s="96" t="s">
        <v>18</v>
      </c>
      <c r="G8" s="78" t="s">
        <v>18</v>
      </c>
      <c r="H8" s="54" t="s">
        <v>322</v>
      </c>
      <c r="I8" s="54">
        <v>44633.657129629632</v>
      </c>
      <c r="J8" s="96" t="s">
        <v>19</v>
      </c>
      <c r="K8" s="76" t="s">
        <v>195</v>
      </c>
      <c r="L8" s="65"/>
      <c r="M8" s="65"/>
      <c r="N8" s="123"/>
      <c r="O8" s="118"/>
      <c r="P8" s="123"/>
      <c r="Q8" s="118"/>
      <c r="R8" s="123"/>
      <c r="S8" s="118"/>
      <c r="T8" s="89"/>
      <c r="U8" s="89"/>
      <c r="V8" s="89"/>
      <c r="W8" s="89"/>
      <c r="X8" s="89"/>
      <c r="Y8" s="89"/>
      <c r="Z8" s="89"/>
    </row>
    <row r="9" spans="1:26" ht="12.75">
      <c r="A9" s="117">
        <v>44633</v>
      </c>
      <c r="B9" s="96" t="s">
        <v>104</v>
      </c>
      <c r="C9" s="96" t="s">
        <v>30</v>
      </c>
      <c r="D9" s="96" t="s">
        <v>323</v>
      </c>
      <c r="E9" s="96" t="s">
        <v>17</v>
      </c>
      <c r="F9" s="96" t="s">
        <v>18</v>
      </c>
      <c r="G9" s="78" t="s">
        <v>18</v>
      </c>
      <c r="H9" s="54">
        <v>44633.327337962961</v>
      </c>
      <c r="I9" s="54">
        <v>44633.659525462965</v>
      </c>
      <c r="J9" s="96" t="s">
        <v>19</v>
      </c>
      <c r="K9" s="76" t="s">
        <v>195</v>
      </c>
      <c r="L9" s="65"/>
      <c r="M9" s="65"/>
      <c r="N9" s="123"/>
      <c r="O9" s="118"/>
      <c r="P9" s="123"/>
      <c r="Q9" s="118"/>
      <c r="R9" s="123"/>
      <c r="S9" s="118"/>
      <c r="T9" s="89"/>
      <c r="U9" s="89"/>
      <c r="V9" s="89"/>
      <c r="W9" s="89"/>
      <c r="X9" s="89"/>
      <c r="Y9" s="89"/>
      <c r="Z9" s="89"/>
    </row>
    <row r="10" spans="1:26" ht="12.75">
      <c r="A10" s="117">
        <v>44633</v>
      </c>
      <c r="B10" s="96" t="s">
        <v>14</v>
      </c>
      <c r="C10" s="96" t="s">
        <v>324</v>
      </c>
      <c r="D10" s="96" t="s">
        <v>283</v>
      </c>
      <c r="E10" s="96" t="s">
        <v>17</v>
      </c>
      <c r="F10" s="96" t="s">
        <v>18</v>
      </c>
      <c r="G10" s="78" t="s">
        <v>18</v>
      </c>
      <c r="H10" s="54">
        <v>44633.347268518519</v>
      </c>
      <c r="I10" s="54">
        <v>44633.658194444448</v>
      </c>
      <c r="J10" s="96" t="s">
        <v>19</v>
      </c>
      <c r="K10" s="76" t="s">
        <v>325</v>
      </c>
      <c r="L10" s="65"/>
      <c r="M10" s="65"/>
      <c r="N10" s="123"/>
      <c r="O10" s="118"/>
      <c r="P10" s="123"/>
      <c r="Q10" s="118"/>
      <c r="R10" s="123"/>
      <c r="S10" s="118"/>
      <c r="T10" s="89"/>
      <c r="U10" s="89"/>
      <c r="V10" s="89"/>
      <c r="W10" s="89"/>
      <c r="X10" s="89"/>
      <c r="Y10" s="89"/>
      <c r="Z10" s="89"/>
    </row>
    <row r="11" spans="1:26" ht="12.75">
      <c r="A11" s="117">
        <v>44633</v>
      </c>
      <c r="B11" s="96" t="s">
        <v>51</v>
      </c>
      <c r="C11" s="96" t="s">
        <v>219</v>
      </c>
      <c r="D11" s="96" t="s">
        <v>216</v>
      </c>
      <c r="E11" s="96" t="s">
        <v>17</v>
      </c>
      <c r="F11" s="96" t="s">
        <v>18</v>
      </c>
      <c r="G11" s="78" t="s">
        <v>18</v>
      </c>
      <c r="H11" s="54">
        <v>44633.334282407406</v>
      </c>
      <c r="I11" s="54">
        <v>44633.663356481484</v>
      </c>
      <c r="J11" s="96" t="s">
        <v>19</v>
      </c>
      <c r="K11" s="76" t="s">
        <v>195</v>
      </c>
      <c r="L11" s="65"/>
      <c r="M11" s="65"/>
      <c r="N11" s="123"/>
      <c r="O11" s="118"/>
      <c r="P11" s="123"/>
      <c r="Q11" s="118"/>
      <c r="R11" s="123"/>
      <c r="S11" s="118"/>
      <c r="T11" s="89"/>
      <c r="U11" s="89"/>
      <c r="V11" s="89"/>
      <c r="W11" s="89"/>
      <c r="X11" s="89"/>
      <c r="Y11" s="89"/>
      <c r="Z11" s="89"/>
    </row>
    <row r="12" spans="1:26" ht="12.75">
      <c r="A12" s="117">
        <v>44633</v>
      </c>
      <c r="B12" s="96" t="s">
        <v>126</v>
      </c>
      <c r="C12" s="96" t="s">
        <v>170</v>
      </c>
      <c r="D12" s="96" t="s">
        <v>292</v>
      </c>
      <c r="E12" s="96" t="s">
        <v>17</v>
      </c>
      <c r="F12" s="96" t="s">
        <v>18</v>
      </c>
      <c r="G12" s="78" t="s">
        <v>18</v>
      </c>
      <c r="H12" s="54">
        <v>44633.334976851853</v>
      </c>
      <c r="I12" s="54">
        <v>44633.664768518516</v>
      </c>
      <c r="J12" s="96" t="s">
        <v>19</v>
      </c>
      <c r="K12" s="76" t="s">
        <v>156</v>
      </c>
      <c r="L12" s="65"/>
      <c r="M12" s="65"/>
      <c r="N12" s="123"/>
      <c r="O12" s="118"/>
      <c r="P12" s="123"/>
      <c r="Q12" s="118"/>
      <c r="R12" s="123"/>
      <c r="S12" s="118"/>
      <c r="T12" s="89"/>
      <c r="U12" s="89"/>
      <c r="V12" s="89"/>
      <c r="W12" s="89"/>
      <c r="X12" s="89"/>
      <c r="Y12" s="89"/>
      <c r="Z12" s="89"/>
    </row>
    <row r="13" spans="1:26" ht="20.25" customHeight="1">
      <c r="A13" s="235" t="s">
        <v>47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11"/>
      <c r="N13" s="11"/>
      <c r="O13" s="1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>
      <c r="A14" s="117">
        <v>44632</v>
      </c>
      <c r="B14" s="96" t="s">
        <v>21</v>
      </c>
      <c r="C14" s="96" t="s">
        <v>37</v>
      </c>
      <c r="D14" s="96" t="s">
        <v>300</v>
      </c>
      <c r="E14" s="96" t="s">
        <v>54</v>
      </c>
      <c r="F14" s="96" t="s">
        <v>54</v>
      </c>
      <c r="G14" s="129" t="s">
        <v>18</v>
      </c>
      <c r="H14" s="54"/>
      <c r="I14" s="54"/>
      <c r="J14" s="96" t="s">
        <v>19</v>
      </c>
      <c r="K14" s="79" t="s">
        <v>301</v>
      </c>
      <c r="L14" s="21">
        <f t="shared" ref="L14:L18" ca="1" si="2">$O$1-A14</f>
        <v>30</v>
      </c>
      <c r="M14" s="21">
        <f t="shared" ref="M14:M18" ca="1" si="3">($O$1-A14)-1</f>
        <v>29</v>
      </c>
      <c r="N14" s="123"/>
      <c r="O14" s="118"/>
      <c r="P14" s="123"/>
      <c r="Q14" s="118"/>
      <c r="R14" s="123"/>
      <c r="S14" s="118"/>
      <c r="T14" s="89"/>
      <c r="U14" s="89"/>
      <c r="V14" s="89"/>
      <c r="W14" s="89"/>
      <c r="X14" s="89"/>
      <c r="Y14" s="89"/>
      <c r="Z14" s="89"/>
    </row>
    <row r="15" spans="1:26" ht="12.75">
      <c r="A15" s="67">
        <v>44632</v>
      </c>
      <c r="B15" s="69" t="s">
        <v>167</v>
      </c>
      <c r="C15" s="69" t="s">
        <v>40</v>
      </c>
      <c r="D15" s="69" t="s">
        <v>305</v>
      </c>
      <c r="E15" s="96" t="s">
        <v>54</v>
      </c>
      <c r="F15" s="96" t="s">
        <v>54</v>
      </c>
      <c r="G15" s="132" t="s">
        <v>18</v>
      </c>
      <c r="H15" s="73"/>
      <c r="I15" s="73"/>
      <c r="J15" s="96" t="s">
        <v>19</v>
      </c>
      <c r="K15" s="71" t="s">
        <v>195</v>
      </c>
      <c r="L15" s="70">
        <f t="shared" ca="1" si="2"/>
        <v>30</v>
      </c>
      <c r="M15" s="70">
        <f t="shared" ca="1" si="3"/>
        <v>29</v>
      </c>
      <c r="N15" s="114"/>
      <c r="O15" s="74"/>
      <c r="P15" s="114"/>
      <c r="Q15" s="74"/>
      <c r="R15" s="114"/>
      <c r="S15" s="74"/>
      <c r="T15" s="93"/>
      <c r="U15" s="93"/>
      <c r="V15" s="93"/>
      <c r="W15" s="93"/>
      <c r="X15" s="93"/>
      <c r="Y15" s="93"/>
      <c r="Z15" s="93"/>
    </row>
    <row r="16" spans="1:26" ht="12.75">
      <c r="A16" s="67">
        <v>44632</v>
      </c>
      <c r="B16" s="69" t="s">
        <v>122</v>
      </c>
      <c r="C16" s="69" t="s">
        <v>246</v>
      </c>
      <c r="D16" s="69" t="s">
        <v>306</v>
      </c>
      <c r="E16" s="96" t="s">
        <v>54</v>
      </c>
      <c r="F16" s="96" t="s">
        <v>54</v>
      </c>
      <c r="G16" s="132" t="s">
        <v>18</v>
      </c>
      <c r="H16" s="73"/>
      <c r="I16" s="73"/>
      <c r="J16" s="96" t="s">
        <v>19</v>
      </c>
      <c r="K16" s="71" t="s">
        <v>195</v>
      </c>
      <c r="L16" s="70">
        <f t="shared" ca="1" si="2"/>
        <v>30</v>
      </c>
      <c r="M16" s="70">
        <f t="shared" ca="1" si="3"/>
        <v>29</v>
      </c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43">
        <v>44632</v>
      </c>
      <c r="B17" s="61" t="s">
        <v>58</v>
      </c>
      <c r="C17" s="61" t="s">
        <v>37</v>
      </c>
      <c r="D17" s="61" t="s">
        <v>211</v>
      </c>
      <c r="E17" s="96" t="s">
        <v>54</v>
      </c>
      <c r="F17" s="96" t="s">
        <v>54</v>
      </c>
      <c r="G17" s="133" t="s">
        <v>18</v>
      </c>
      <c r="H17" s="63"/>
      <c r="I17" s="63"/>
      <c r="J17" s="96" t="s">
        <v>19</v>
      </c>
      <c r="K17" s="66" t="s">
        <v>24</v>
      </c>
      <c r="L17" s="65">
        <f t="shared" ca="1" si="2"/>
        <v>30</v>
      </c>
      <c r="M17" s="65">
        <f t="shared" ca="1" si="3"/>
        <v>29</v>
      </c>
      <c r="N17" s="123"/>
      <c r="O17" s="118"/>
      <c r="P17" s="123"/>
      <c r="Q17" s="118"/>
      <c r="R17" s="123"/>
      <c r="S17" s="118"/>
      <c r="T17" s="89"/>
      <c r="U17" s="89"/>
      <c r="V17" s="89"/>
      <c r="W17" s="89"/>
      <c r="X17" s="89"/>
      <c r="Y17" s="89"/>
      <c r="Z17" s="89"/>
    </row>
    <row r="18" spans="1:26" ht="12.75">
      <c r="A18" s="43">
        <v>44630</v>
      </c>
      <c r="B18" s="61" t="s">
        <v>119</v>
      </c>
      <c r="C18" s="61" t="s">
        <v>37</v>
      </c>
      <c r="D18" s="61" t="s">
        <v>289</v>
      </c>
      <c r="E18" s="96" t="s">
        <v>54</v>
      </c>
      <c r="F18" s="96" t="s">
        <v>54</v>
      </c>
      <c r="G18" s="133" t="s">
        <v>18</v>
      </c>
      <c r="H18" s="63"/>
      <c r="I18" s="63"/>
      <c r="J18" s="68" t="s">
        <v>19</v>
      </c>
      <c r="K18" s="79" t="s">
        <v>326</v>
      </c>
      <c r="L18" s="21">
        <f t="shared" ca="1" si="2"/>
        <v>32</v>
      </c>
      <c r="M18" s="21">
        <f t="shared" ca="1" si="3"/>
        <v>31</v>
      </c>
      <c r="N18" s="123"/>
      <c r="O18" s="118"/>
      <c r="P18" s="123"/>
      <c r="Q18" s="118"/>
      <c r="R18" s="123"/>
      <c r="S18" s="118"/>
      <c r="T18" s="89"/>
      <c r="U18" s="89"/>
      <c r="V18" s="89"/>
      <c r="W18" s="89"/>
      <c r="X18" s="89"/>
      <c r="Y18" s="89"/>
      <c r="Z18" s="89"/>
    </row>
    <row r="19" spans="1:26" ht="15">
      <c r="A19" s="235" t="s">
        <v>149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5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"/>
      <c r="Z19" s="23"/>
    </row>
    <row r="20" spans="1:26" ht="12.75">
      <c r="A20" s="77">
        <v>44633</v>
      </c>
      <c r="B20" s="69" t="s">
        <v>98</v>
      </c>
      <c r="C20" s="69" t="s">
        <v>99</v>
      </c>
      <c r="D20" s="69" t="s">
        <v>262</v>
      </c>
      <c r="E20" s="96" t="s">
        <v>123</v>
      </c>
      <c r="F20" s="96" t="s">
        <v>17</v>
      </c>
      <c r="G20" s="129" t="s">
        <v>17</v>
      </c>
      <c r="H20" s="130">
        <v>44633.247442129628</v>
      </c>
      <c r="I20" s="130">
        <v>44633.457870370374</v>
      </c>
      <c r="J20" s="68" t="s">
        <v>19</v>
      </c>
      <c r="K20" s="76" t="s">
        <v>151</v>
      </c>
      <c r="L20" s="21">
        <f t="shared" ref="L20:L29" ca="1" si="4">$O$1-A20</f>
        <v>29</v>
      </c>
      <c r="M20" s="21">
        <f t="shared" ref="M20:M29" ca="1" si="5">($O$1-A20)-1</f>
        <v>28</v>
      </c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2.75">
      <c r="A21" s="77">
        <v>44633</v>
      </c>
      <c r="B21" s="69" t="s">
        <v>92</v>
      </c>
      <c r="C21" s="69" t="s">
        <v>93</v>
      </c>
      <c r="D21" s="69" t="s">
        <v>260</v>
      </c>
      <c r="E21" s="96" t="s">
        <v>123</v>
      </c>
      <c r="F21" s="96" t="s">
        <v>17</v>
      </c>
      <c r="G21" s="129" t="s">
        <v>17</v>
      </c>
      <c r="H21" s="130">
        <v>44633.195902777778</v>
      </c>
      <c r="I21" s="130">
        <v>44633.395914351851</v>
      </c>
      <c r="J21" s="68" t="s">
        <v>19</v>
      </c>
      <c r="K21" s="76" t="s">
        <v>151</v>
      </c>
      <c r="L21" s="21">
        <f t="shared" ca="1" si="4"/>
        <v>29</v>
      </c>
      <c r="M21" s="21">
        <f t="shared" ca="1" si="5"/>
        <v>28</v>
      </c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77">
        <v>44633</v>
      </c>
      <c r="B22" s="61" t="s">
        <v>39</v>
      </c>
      <c r="C22" s="61" t="s">
        <v>96</v>
      </c>
      <c r="D22" s="61" t="s">
        <v>256</v>
      </c>
      <c r="E22" s="96" t="s">
        <v>123</v>
      </c>
      <c r="F22" s="96" t="s">
        <v>17</v>
      </c>
      <c r="G22" s="129" t="s">
        <v>17</v>
      </c>
      <c r="H22" s="130" t="s">
        <v>327</v>
      </c>
      <c r="I22" s="130">
        <v>44633.379201388889</v>
      </c>
      <c r="J22" s="68" t="s">
        <v>19</v>
      </c>
      <c r="K22" s="76" t="s">
        <v>151</v>
      </c>
      <c r="L22" s="21">
        <f t="shared" ca="1" si="4"/>
        <v>29</v>
      </c>
      <c r="M22" s="21">
        <f t="shared" ca="1" si="5"/>
        <v>28</v>
      </c>
      <c r="N22" s="109"/>
      <c r="O22" s="103"/>
      <c r="P22" s="109"/>
      <c r="Q22" s="103"/>
      <c r="R22" s="109"/>
      <c r="S22" s="103"/>
      <c r="T22" s="72"/>
      <c r="U22" s="72"/>
      <c r="V22" s="72"/>
      <c r="W22" s="72"/>
      <c r="X22" s="72"/>
      <c r="Y22" s="72"/>
      <c r="Z22" s="72"/>
    </row>
    <row r="23" spans="1:26" ht="12.75">
      <c r="A23" s="77">
        <v>44633</v>
      </c>
      <c r="B23" s="69" t="s">
        <v>118</v>
      </c>
      <c r="C23" s="69" t="s">
        <v>22</v>
      </c>
      <c r="D23" s="69" t="s">
        <v>243</v>
      </c>
      <c r="E23" s="96" t="s">
        <v>123</v>
      </c>
      <c r="F23" s="96" t="s">
        <v>17</v>
      </c>
      <c r="G23" s="129" t="s">
        <v>17</v>
      </c>
      <c r="H23" s="130">
        <v>44633.204189814816</v>
      </c>
      <c r="I23" s="130">
        <v>44633.436828703707</v>
      </c>
      <c r="J23" s="68" t="s">
        <v>19</v>
      </c>
      <c r="K23" s="76" t="s">
        <v>151</v>
      </c>
      <c r="L23" s="21">
        <f t="shared" ca="1" si="4"/>
        <v>29</v>
      </c>
      <c r="M23" s="21">
        <f t="shared" ca="1" si="5"/>
        <v>28</v>
      </c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77">
        <v>44633</v>
      </c>
      <c r="B24" s="69" t="s">
        <v>87</v>
      </c>
      <c r="C24" s="69" t="s">
        <v>88</v>
      </c>
      <c r="D24" s="69" t="s">
        <v>258</v>
      </c>
      <c r="E24" s="96" t="s">
        <v>123</v>
      </c>
      <c r="F24" s="96" t="s">
        <v>17</v>
      </c>
      <c r="G24" s="129" t="s">
        <v>17</v>
      </c>
      <c r="H24" s="130">
        <v>44633.24726851852</v>
      </c>
      <c r="I24" s="130">
        <v>44633.412824074076</v>
      </c>
      <c r="J24" s="68" t="s">
        <v>19</v>
      </c>
      <c r="K24" s="76" t="s">
        <v>151</v>
      </c>
      <c r="L24" s="21">
        <f t="shared" ca="1" si="4"/>
        <v>29</v>
      </c>
      <c r="M24" s="21">
        <f t="shared" ca="1" si="5"/>
        <v>28</v>
      </c>
      <c r="N24" s="109"/>
      <c r="O24" s="103"/>
      <c r="P24" s="109"/>
      <c r="Q24" s="103"/>
      <c r="R24" s="109"/>
      <c r="S24" s="103"/>
      <c r="T24" s="72"/>
      <c r="U24" s="72"/>
      <c r="V24" s="72"/>
      <c r="W24" s="72"/>
      <c r="X24" s="72"/>
      <c r="Y24" s="72"/>
      <c r="Z24" s="72"/>
    </row>
    <row r="25" spans="1:26" ht="12.75">
      <c r="A25" s="77">
        <v>44633</v>
      </c>
      <c r="B25" s="69" t="s">
        <v>33</v>
      </c>
      <c r="C25" s="69" t="s">
        <v>281</v>
      </c>
      <c r="D25" s="69" t="s">
        <v>282</v>
      </c>
      <c r="E25" s="96" t="s">
        <v>18</v>
      </c>
      <c r="F25" s="96" t="s">
        <v>17</v>
      </c>
      <c r="G25" s="129" t="s">
        <v>17</v>
      </c>
      <c r="H25" s="130">
        <v>44633.39203703704</v>
      </c>
      <c r="I25" s="130">
        <v>44633.649039351854</v>
      </c>
      <c r="J25" s="68" t="s">
        <v>19</v>
      </c>
      <c r="K25" s="76" t="s">
        <v>150</v>
      </c>
      <c r="L25" s="21">
        <f t="shared" ca="1" si="4"/>
        <v>29</v>
      </c>
      <c r="M25" s="21">
        <f t="shared" ca="1" si="5"/>
        <v>28</v>
      </c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77">
        <v>44633</v>
      </c>
      <c r="B26" s="69" t="s">
        <v>143</v>
      </c>
      <c r="C26" s="69" t="s">
        <v>144</v>
      </c>
      <c r="D26" s="69" t="s">
        <v>293</v>
      </c>
      <c r="E26" s="96" t="s">
        <v>18</v>
      </c>
      <c r="F26" s="96" t="s">
        <v>17</v>
      </c>
      <c r="G26" s="129" t="s">
        <v>17</v>
      </c>
      <c r="H26" s="130">
        <v>44633.309270833335</v>
      </c>
      <c r="I26" s="130">
        <v>44633.563587962963</v>
      </c>
      <c r="J26" s="68" t="s">
        <v>19</v>
      </c>
      <c r="K26" s="76" t="s">
        <v>150</v>
      </c>
      <c r="L26" s="21">
        <f t="shared" ca="1" si="4"/>
        <v>29</v>
      </c>
      <c r="M26" s="21">
        <f t="shared" ca="1" si="5"/>
        <v>28</v>
      </c>
      <c r="N26" s="109"/>
      <c r="O26" s="103"/>
      <c r="P26" s="109"/>
      <c r="Q26" s="103"/>
      <c r="R26" s="109"/>
      <c r="S26" s="103"/>
      <c r="T26" s="72"/>
      <c r="U26" s="72"/>
      <c r="V26" s="72"/>
      <c r="W26" s="72"/>
      <c r="X26" s="72"/>
      <c r="Y26" s="72"/>
      <c r="Z26" s="72"/>
    </row>
    <row r="27" spans="1:26" ht="12.75">
      <c r="A27" s="77">
        <v>44633</v>
      </c>
      <c r="B27" s="61" t="s">
        <v>296</v>
      </c>
      <c r="C27" s="61" t="s">
        <v>313</v>
      </c>
      <c r="D27" s="61" t="s">
        <v>314</v>
      </c>
      <c r="E27" s="96" t="s">
        <v>18</v>
      </c>
      <c r="F27" s="96" t="s">
        <v>123</v>
      </c>
      <c r="G27" s="78" t="s">
        <v>123</v>
      </c>
      <c r="H27" s="130" t="s">
        <v>328</v>
      </c>
      <c r="I27" s="130">
        <v>44633.761886574073</v>
      </c>
      <c r="J27" s="60" t="s">
        <v>19</v>
      </c>
      <c r="K27" s="76" t="s">
        <v>151</v>
      </c>
      <c r="L27" s="65">
        <f t="shared" ca="1" si="4"/>
        <v>29</v>
      </c>
      <c r="M27" s="65">
        <f t="shared" ca="1" si="5"/>
        <v>28</v>
      </c>
      <c r="N27" s="123"/>
      <c r="O27" s="118"/>
      <c r="P27" s="123"/>
      <c r="Q27" s="118"/>
      <c r="R27" s="123"/>
      <c r="S27" s="118"/>
      <c r="T27" s="89"/>
      <c r="U27" s="89"/>
      <c r="V27" s="89"/>
      <c r="W27" s="89"/>
      <c r="X27" s="89"/>
      <c r="Y27" s="89"/>
      <c r="Z27" s="89"/>
    </row>
    <row r="28" spans="1:26" ht="12.75">
      <c r="A28" s="77">
        <v>44633</v>
      </c>
      <c r="B28" s="69" t="s">
        <v>66</v>
      </c>
      <c r="C28" s="69"/>
      <c r="D28" s="69" t="s">
        <v>316</v>
      </c>
      <c r="E28" s="96" t="s">
        <v>18</v>
      </c>
      <c r="F28" s="96" t="s">
        <v>123</v>
      </c>
      <c r="G28" s="78" t="s">
        <v>123</v>
      </c>
      <c r="H28" s="130">
        <v>44633.616909722223</v>
      </c>
      <c r="I28" s="130">
        <v>44633.761354166665</v>
      </c>
      <c r="J28" s="68" t="s">
        <v>19</v>
      </c>
      <c r="K28" s="76" t="s">
        <v>151</v>
      </c>
      <c r="L28" s="70">
        <f t="shared" ca="1" si="4"/>
        <v>29</v>
      </c>
      <c r="M28" s="70">
        <f t="shared" ca="1" si="5"/>
        <v>28</v>
      </c>
      <c r="N28" s="114"/>
      <c r="O28" s="74"/>
      <c r="P28" s="114"/>
      <c r="Q28" s="74"/>
      <c r="R28" s="114"/>
      <c r="S28" s="74"/>
      <c r="T28" s="93"/>
      <c r="U28" s="93"/>
      <c r="V28" s="93"/>
      <c r="W28" s="93"/>
      <c r="X28" s="93"/>
      <c r="Y28" s="93"/>
      <c r="Z28" s="93"/>
    </row>
    <row r="29" spans="1:26" ht="12.75">
      <c r="A29" s="43">
        <v>44632</v>
      </c>
      <c r="B29" s="61" t="s">
        <v>127</v>
      </c>
      <c r="C29" s="61" t="s">
        <v>270</v>
      </c>
      <c r="D29" s="61" t="s">
        <v>162</v>
      </c>
      <c r="E29" s="96" t="s">
        <v>18</v>
      </c>
      <c r="F29" s="96" t="s">
        <v>123</v>
      </c>
      <c r="G29" s="78" t="s">
        <v>123</v>
      </c>
      <c r="H29" s="130">
        <v>44633.66783564815</v>
      </c>
      <c r="I29" s="130">
        <v>44633.783807870372</v>
      </c>
      <c r="J29" s="96" t="s">
        <v>19</v>
      </c>
      <c r="K29" s="76" t="s">
        <v>151</v>
      </c>
      <c r="L29" s="65">
        <f t="shared" ca="1" si="4"/>
        <v>30</v>
      </c>
      <c r="M29" s="65">
        <f t="shared" ca="1" si="5"/>
        <v>29</v>
      </c>
      <c r="N29" s="123"/>
      <c r="O29" s="118"/>
      <c r="P29" s="123"/>
      <c r="Q29" s="118"/>
      <c r="R29" s="123"/>
      <c r="S29" s="118"/>
      <c r="T29" s="89"/>
      <c r="U29" s="89"/>
      <c r="V29" s="89"/>
      <c r="W29" s="89"/>
      <c r="X29" s="89"/>
      <c r="Y29" s="89"/>
      <c r="Z29" s="89"/>
    </row>
    <row r="30" spans="1:26" ht="15">
      <c r="A30" s="235" t="s">
        <v>69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"/>
      <c r="Z30" s="23"/>
    </row>
    <row r="31" spans="1:26" ht="15">
      <c r="A31" s="40">
        <v>44631</v>
      </c>
      <c r="B31" s="134" t="s">
        <v>329</v>
      </c>
      <c r="C31" s="106" t="s">
        <v>330</v>
      </c>
      <c r="D31" s="106" t="s">
        <v>331</v>
      </c>
      <c r="E31" s="106" t="s">
        <v>73</v>
      </c>
      <c r="F31" s="106" t="s">
        <v>17</v>
      </c>
      <c r="G31" s="41" t="s">
        <v>274</v>
      </c>
      <c r="H31" s="42"/>
      <c r="I31" s="42"/>
      <c r="J31" s="16" t="s">
        <v>75</v>
      </c>
      <c r="K31" s="16" t="s">
        <v>195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2.75">
      <c r="A32" s="43">
        <v>44631</v>
      </c>
      <c r="B32" s="106" t="s">
        <v>332</v>
      </c>
      <c r="C32" s="106" t="s">
        <v>333</v>
      </c>
      <c r="D32" s="106" t="s">
        <v>334</v>
      </c>
      <c r="E32" s="106" t="s">
        <v>73</v>
      </c>
      <c r="F32" s="106" t="s">
        <v>17</v>
      </c>
      <c r="G32" s="41" t="s">
        <v>187</v>
      </c>
      <c r="H32" s="42"/>
      <c r="I32" s="42"/>
      <c r="J32" s="16" t="s">
        <v>75</v>
      </c>
      <c r="K32" s="16" t="s">
        <v>195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2.75">
      <c r="A33" s="43">
        <v>44631</v>
      </c>
      <c r="B33" s="106" t="s">
        <v>153</v>
      </c>
      <c r="C33" s="106" t="s">
        <v>223</v>
      </c>
      <c r="D33" s="106" t="s">
        <v>335</v>
      </c>
      <c r="E33" s="106" t="s">
        <v>73</v>
      </c>
      <c r="F33" s="106" t="s">
        <v>17</v>
      </c>
      <c r="G33" s="41" t="s">
        <v>273</v>
      </c>
      <c r="H33" s="42"/>
      <c r="I33" s="42"/>
      <c r="J33" s="16" t="s">
        <v>75</v>
      </c>
      <c r="K33" s="16" t="s">
        <v>195</v>
      </c>
      <c r="L33" s="12"/>
      <c r="M33" s="12"/>
      <c r="N33" s="91"/>
      <c r="O33" s="104"/>
      <c r="P33" s="91"/>
      <c r="Q33" s="104"/>
      <c r="R33" s="91"/>
      <c r="S33" s="104"/>
      <c r="T33" s="5"/>
      <c r="U33" s="5"/>
      <c r="V33" s="5"/>
      <c r="W33" s="5"/>
      <c r="X33" s="5"/>
      <c r="Y33" s="5"/>
      <c r="Z33" s="5"/>
    </row>
    <row r="34" spans="1:26" ht="15">
      <c r="A34" s="43">
        <v>44631</v>
      </c>
      <c r="B34" s="134" t="s">
        <v>336</v>
      </c>
      <c r="C34" s="106" t="s">
        <v>337</v>
      </c>
      <c r="D34" s="106" t="s">
        <v>338</v>
      </c>
      <c r="E34" s="106" t="s">
        <v>73</v>
      </c>
      <c r="F34" s="106" t="s">
        <v>17</v>
      </c>
      <c r="G34" s="41" t="s">
        <v>274</v>
      </c>
      <c r="H34" s="42"/>
      <c r="I34" s="42"/>
      <c r="J34" s="58" t="s">
        <v>19</v>
      </c>
      <c r="K34" s="105" t="s">
        <v>339</v>
      </c>
      <c r="L34" s="12"/>
      <c r="M34" s="12"/>
      <c r="N34" s="91"/>
      <c r="O34" s="104"/>
      <c r="P34" s="91"/>
      <c r="Q34" s="104"/>
      <c r="R34" s="91"/>
      <c r="S34" s="104"/>
      <c r="T34" s="5"/>
      <c r="U34" s="5"/>
      <c r="V34" s="5"/>
      <c r="W34" s="5"/>
      <c r="X34" s="5"/>
      <c r="Y34" s="5"/>
      <c r="Z34" s="5"/>
    </row>
    <row r="35" spans="1:26" ht="15">
      <c r="A35" s="235" t="s">
        <v>84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5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"/>
      <c r="Z35" s="23"/>
    </row>
    <row r="36" spans="1:26" ht="15">
      <c r="A36" s="235" t="s">
        <v>85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5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"/>
      <c r="Z36" s="23"/>
    </row>
    <row r="37" spans="1:26" ht="12.75">
      <c r="A37" s="13"/>
      <c r="B37" s="15"/>
      <c r="C37" s="14"/>
      <c r="D37" s="15"/>
      <c r="E37" s="20"/>
      <c r="F37" s="20"/>
      <c r="G37" s="17"/>
      <c r="H37" s="54"/>
      <c r="I37" s="55"/>
      <c r="J37" s="20"/>
      <c r="K37" s="20" t="s">
        <v>210</v>
      </c>
      <c r="L37" s="21"/>
      <c r="M37" s="25"/>
      <c r="N37" s="23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13"/>
      <c r="B38" s="15"/>
      <c r="C38" s="14"/>
      <c r="D38" s="15"/>
      <c r="E38" s="20"/>
      <c r="F38" s="20"/>
      <c r="G38" s="17"/>
      <c r="H38" s="54"/>
      <c r="I38" s="55"/>
      <c r="J38" s="20"/>
      <c r="K38" s="20"/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>
      <c r="A39" s="235" t="s">
        <v>86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5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"/>
      <c r="Z39" s="23"/>
    </row>
    <row r="40" spans="1:26" ht="15">
      <c r="A40" s="235" t="s">
        <v>107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>
        <v>44610</v>
      </c>
      <c r="B41" s="14" t="s">
        <v>108</v>
      </c>
      <c r="C41" s="14"/>
      <c r="D41" s="14" t="s">
        <v>109</v>
      </c>
      <c r="E41" s="19" t="s">
        <v>54</v>
      </c>
      <c r="F41" s="19" t="s">
        <v>54</v>
      </c>
      <c r="G41" s="35" t="s">
        <v>18</v>
      </c>
      <c r="H41" s="55"/>
      <c r="I41" s="55"/>
      <c r="J41" s="19" t="s">
        <v>19</v>
      </c>
      <c r="K41" s="19" t="s">
        <v>110</v>
      </c>
      <c r="L41" s="21">
        <f ca="1">$O$1-A41</f>
        <v>52</v>
      </c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>
      <c r="A42" s="235" t="s">
        <v>111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35" t="s">
        <v>112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35" t="s">
        <v>113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>
      <c r="A45" s="235" t="s">
        <v>114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98</v>
      </c>
      <c r="C46" s="14"/>
      <c r="D46" s="14"/>
      <c r="E46" s="19"/>
      <c r="F46" s="19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116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5"/>
      <c r="N47" s="23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58</v>
      </c>
      <c r="C48" s="14"/>
      <c r="D48" s="14"/>
      <c r="E48" s="16"/>
      <c r="F48" s="16"/>
      <c r="G48" s="17" t="s">
        <v>17</v>
      </c>
      <c r="H48" s="54"/>
      <c r="I48" s="56"/>
      <c r="J48" s="19" t="s">
        <v>19</v>
      </c>
      <c r="K48" s="19" t="s">
        <v>115</v>
      </c>
      <c r="L48" s="21"/>
      <c r="M48" s="21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117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5"/>
      <c r="N49" s="23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120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121</v>
      </c>
      <c r="C51" s="47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70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37"/>
      <c r="B53" s="14" t="s">
        <v>124</v>
      </c>
      <c r="C53" s="14"/>
      <c r="D53" s="14"/>
      <c r="E53" s="19"/>
      <c r="F53" s="19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125</v>
      </c>
      <c r="C54" s="14"/>
      <c r="D54" s="14"/>
      <c r="E54" s="19"/>
      <c r="F54" s="19"/>
      <c r="G54" s="35" t="s">
        <v>17</v>
      </c>
      <c r="H54" s="55"/>
      <c r="I54" s="57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126</v>
      </c>
      <c r="C55" s="14"/>
      <c r="D55" s="14"/>
      <c r="E55" s="19"/>
      <c r="F55" s="19"/>
      <c r="G55" s="35" t="s">
        <v>17</v>
      </c>
      <c r="H55" s="58"/>
      <c r="I55" s="55"/>
      <c r="J55" s="19" t="s">
        <v>19</v>
      </c>
      <c r="K55" s="19" t="s">
        <v>115</v>
      </c>
      <c r="L55" s="21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128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129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130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131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130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132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126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92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121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126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104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87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98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101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95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2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37"/>
      <c r="B71" s="14" t="s">
        <v>133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24"/>
      <c r="B72" s="14" t="s">
        <v>55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134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135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136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132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137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138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139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37" t="s">
        <v>140</v>
      </c>
      <c r="B80" s="238"/>
      <c r="C80" s="238"/>
      <c r="D80" s="238"/>
      <c r="E80" s="238"/>
      <c r="F80" s="238"/>
      <c r="G80" s="238"/>
      <c r="H80" s="238"/>
      <c r="I80" s="238"/>
      <c r="J80" s="238"/>
      <c r="K80" s="238"/>
      <c r="L80" s="239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</sheetData>
  <mergeCells count="20">
    <mergeCell ref="A1:K1"/>
    <mergeCell ref="A3:L3"/>
    <mergeCell ref="M3:X3"/>
    <mergeCell ref="A13:L13"/>
    <mergeCell ref="A19:L19"/>
    <mergeCell ref="M19:X19"/>
    <mergeCell ref="A45:L45"/>
    <mergeCell ref="A80:L80"/>
    <mergeCell ref="A30:L30"/>
    <mergeCell ref="A35:L35"/>
    <mergeCell ref="M35:X35"/>
    <mergeCell ref="A36:L36"/>
    <mergeCell ref="M36:X36"/>
    <mergeCell ref="A39:L39"/>
    <mergeCell ref="M39:X39"/>
    <mergeCell ref="M30:X30"/>
    <mergeCell ref="A40:L40"/>
    <mergeCell ref="A42:L42"/>
    <mergeCell ref="A43:L43"/>
    <mergeCell ref="A44:L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7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2.75">
      <c r="A4" s="117">
        <v>44634</v>
      </c>
      <c r="B4" s="96" t="s">
        <v>143</v>
      </c>
      <c r="C4" s="96" t="s">
        <v>22</v>
      </c>
      <c r="D4" s="96" t="s">
        <v>341</v>
      </c>
      <c r="E4" s="96" t="s">
        <v>17</v>
      </c>
      <c r="F4" s="96" t="s">
        <v>18</v>
      </c>
      <c r="G4" s="78" t="s">
        <v>18</v>
      </c>
      <c r="H4" s="130">
        <v>44634.343321759261</v>
      </c>
      <c r="I4" s="130">
        <v>44634.67496527778</v>
      </c>
      <c r="J4" s="68" t="s">
        <v>19</v>
      </c>
      <c r="K4" s="79" t="s">
        <v>210</v>
      </c>
      <c r="L4" s="21"/>
      <c r="M4" s="21"/>
      <c r="N4" s="123"/>
      <c r="O4" s="118"/>
      <c r="P4" s="123"/>
      <c r="Q4" s="118"/>
      <c r="R4" s="123"/>
      <c r="S4" s="118"/>
      <c r="T4" s="89"/>
      <c r="U4" s="89"/>
      <c r="V4" s="89"/>
      <c r="W4" s="89"/>
      <c r="X4" s="89"/>
      <c r="Y4" s="89"/>
      <c r="Z4" s="89"/>
    </row>
    <row r="5" spans="1:26" ht="12.75">
      <c r="A5" s="117">
        <v>44634</v>
      </c>
      <c r="B5" s="96" t="s">
        <v>98</v>
      </c>
      <c r="C5" s="96" t="s">
        <v>342</v>
      </c>
      <c r="D5" s="96" t="s">
        <v>262</v>
      </c>
      <c r="E5" s="96" t="s">
        <v>17</v>
      </c>
      <c r="F5" s="96" t="s">
        <v>18</v>
      </c>
      <c r="G5" s="78" t="s">
        <v>18</v>
      </c>
      <c r="H5" s="130">
        <v>44634.318981481483</v>
      </c>
      <c r="I5" s="130">
        <v>44634.676157407404</v>
      </c>
      <c r="J5" s="68" t="s">
        <v>19</v>
      </c>
      <c r="K5" s="79" t="s">
        <v>210</v>
      </c>
      <c r="L5" s="21"/>
      <c r="M5" s="21"/>
      <c r="N5" s="123"/>
      <c r="O5" s="118"/>
      <c r="P5" s="123"/>
      <c r="Q5" s="118"/>
      <c r="R5" s="123"/>
      <c r="S5" s="118"/>
      <c r="T5" s="89"/>
      <c r="U5" s="89"/>
      <c r="V5" s="89"/>
      <c r="W5" s="89"/>
      <c r="X5" s="89"/>
      <c r="Y5" s="89"/>
      <c r="Z5" s="89"/>
    </row>
    <row r="6" spans="1:26" ht="12.75">
      <c r="A6" s="117">
        <v>44634</v>
      </c>
      <c r="B6" s="96" t="s">
        <v>87</v>
      </c>
      <c r="C6" s="96" t="s">
        <v>88</v>
      </c>
      <c r="D6" s="96" t="s">
        <v>258</v>
      </c>
      <c r="E6" s="96" t="s">
        <v>17</v>
      </c>
      <c r="F6" s="96" t="s">
        <v>18</v>
      </c>
      <c r="G6" s="78" t="s">
        <v>18</v>
      </c>
      <c r="H6" s="130">
        <v>44634.3046875</v>
      </c>
      <c r="I6" s="130">
        <v>44634.674826388888</v>
      </c>
      <c r="J6" s="68" t="s">
        <v>19</v>
      </c>
      <c r="K6" s="76" t="s">
        <v>343</v>
      </c>
      <c r="L6" s="65"/>
      <c r="M6" s="65"/>
      <c r="N6" s="123"/>
      <c r="O6" s="118"/>
      <c r="P6" s="123"/>
      <c r="Q6" s="118"/>
      <c r="R6" s="123"/>
      <c r="S6" s="118"/>
      <c r="T6" s="89"/>
      <c r="U6" s="89"/>
      <c r="V6" s="89"/>
      <c r="W6" s="89"/>
      <c r="X6" s="89"/>
      <c r="Y6" s="89"/>
      <c r="Z6" s="89"/>
    </row>
    <row r="7" spans="1:26" ht="12.75">
      <c r="A7" s="117">
        <v>44634</v>
      </c>
      <c r="B7" s="96" t="s">
        <v>39</v>
      </c>
      <c r="C7" s="96" t="s">
        <v>96</v>
      </c>
      <c r="D7" s="96" t="s">
        <v>344</v>
      </c>
      <c r="E7" s="96" t="s">
        <v>17</v>
      </c>
      <c r="F7" s="96" t="s">
        <v>18</v>
      </c>
      <c r="G7" s="78" t="s">
        <v>18</v>
      </c>
      <c r="H7" s="130">
        <v>44634.31354166667</v>
      </c>
      <c r="I7" s="130">
        <v>44634.674247685187</v>
      </c>
      <c r="J7" s="68" t="s">
        <v>19</v>
      </c>
      <c r="K7" s="76" t="s">
        <v>343</v>
      </c>
      <c r="L7" s="65"/>
      <c r="M7" s="65"/>
      <c r="N7" s="123"/>
      <c r="O7" s="118"/>
      <c r="P7" s="123"/>
      <c r="Q7" s="118"/>
      <c r="R7" s="123"/>
      <c r="S7" s="118"/>
      <c r="T7" s="89"/>
      <c r="U7" s="89"/>
      <c r="V7" s="89"/>
      <c r="W7" s="89"/>
      <c r="X7" s="89"/>
      <c r="Y7" s="89"/>
      <c r="Z7" s="89"/>
    </row>
    <row r="8" spans="1:26" ht="12.75">
      <c r="A8" s="117">
        <v>44634</v>
      </c>
      <c r="B8" s="96" t="s">
        <v>92</v>
      </c>
      <c r="C8" s="96" t="s">
        <v>34</v>
      </c>
      <c r="D8" s="96" t="s">
        <v>164</v>
      </c>
      <c r="E8" s="96" t="s">
        <v>17</v>
      </c>
      <c r="F8" s="96" t="s">
        <v>18</v>
      </c>
      <c r="G8" s="78" t="s">
        <v>18</v>
      </c>
      <c r="H8" s="130">
        <v>44634.345138888886</v>
      </c>
      <c r="I8" s="130">
        <v>44634.676423611112</v>
      </c>
      <c r="J8" s="68" t="s">
        <v>19</v>
      </c>
      <c r="K8" s="76" t="s">
        <v>343</v>
      </c>
      <c r="L8" s="65"/>
      <c r="M8" s="65"/>
      <c r="N8" s="123"/>
      <c r="O8" s="118"/>
      <c r="P8" s="123"/>
      <c r="Q8" s="118"/>
      <c r="R8" s="123"/>
      <c r="S8" s="118"/>
      <c r="T8" s="89"/>
      <c r="U8" s="89"/>
      <c r="V8" s="89"/>
      <c r="W8" s="89"/>
      <c r="X8" s="89"/>
      <c r="Y8" s="89"/>
      <c r="Z8" s="89"/>
    </row>
    <row r="9" spans="1:26" ht="12.75">
      <c r="A9" s="117">
        <v>44634</v>
      </c>
      <c r="B9" s="96" t="s">
        <v>129</v>
      </c>
      <c r="C9" s="96" t="s">
        <v>285</v>
      </c>
      <c r="D9" s="96" t="s">
        <v>247</v>
      </c>
      <c r="E9" s="96" t="s">
        <v>17</v>
      </c>
      <c r="F9" s="96" t="s">
        <v>18</v>
      </c>
      <c r="G9" s="78" t="s">
        <v>18</v>
      </c>
      <c r="H9" s="130">
        <v>44634.316018518519</v>
      </c>
      <c r="I9" s="130">
        <v>44634.67560185185</v>
      </c>
      <c r="J9" s="68" t="s">
        <v>19</v>
      </c>
      <c r="K9" s="76" t="s">
        <v>24</v>
      </c>
      <c r="L9" s="65"/>
      <c r="M9" s="65"/>
      <c r="N9" s="123"/>
      <c r="O9" s="118"/>
      <c r="P9" s="123"/>
      <c r="Q9" s="118"/>
      <c r="R9" s="123"/>
      <c r="S9" s="118"/>
      <c r="T9" s="89"/>
      <c r="U9" s="89"/>
      <c r="V9" s="89"/>
      <c r="W9" s="89"/>
      <c r="X9" s="89"/>
      <c r="Y9" s="89"/>
      <c r="Z9" s="89"/>
    </row>
    <row r="10" spans="1:26" ht="20.25" customHeight="1">
      <c r="A10" s="235" t="s">
        <v>47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11"/>
      <c r="N10" s="11"/>
      <c r="O10" s="1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2.75">
      <c r="A11" s="67">
        <v>44633</v>
      </c>
      <c r="B11" s="69" t="s">
        <v>29</v>
      </c>
      <c r="C11" s="69" t="s">
        <v>310</v>
      </c>
      <c r="D11" s="69" t="s">
        <v>311</v>
      </c>
      <c r="E11" s="96" t="s">
        <v>54</v>
      </c>
      <c r="F11" s="96" t="s">
        <v>54</v>
      </c>
      <c r="G11" s="129" t="s">
        <v>18</v>
      </c>
      <c r="H11" s="73"/>
      <c r="I11" s="73"/>
      <c r="J11" s="69" t="s">
        <v>19</v>
      </c>
      <c r="K11" s="71" t="s">
        <v>312</v>
      </c>
      <c r="L11" s="70">
        <f ca="1">$O$1-A11</f>
        <v>29</v>
      </c>
      <c r="M11" s="70">
        <f ca="1">($O$1-A11)-1</f>
        <v>28</v>
      </c>
      <c r="N11" s="114"/>
      <c r="O11" s="74"/>
      <c r="P11" s="114"/>
      <c r="Q11" s="74"/>
      <c r="R11" s="114"/>
      <c r="S11" s="74"/>
      <c r="T11" s="93"/>
      <c r="U11" s="93"/>
      <c r="V11" s="93"/>
      <c r="W11" s="93"/>
      <c r="X11" s="93"/>
      <c r="Y11" s="93"/>
      <c r="Z11" s="93"/>
    </row>
    <row r="12" spans="1:26" ht="15">
      <c r="A12" s="235" t="s">
        <v>149</v>
      </c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5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"/>
      <c r="Z12" s="23"/>
    </row>
    <row r="13" spans="1:26" ht="12.75">
      <c r="A13" s="77">
        <v>44634</v>
      </c>
      <c r="B13" s="61" t="s">
        <v>296</v>
      </c>
      <c r="C13" s="61" t="s">
        <v>313</v>
      </c>
      <c r="D13" s="61" t="s">
        <v>314</v>
      </c>
      <c r="E13" s="96" t="s">
        <v>123</v>
      </c>
      <c r="F13" s="96" t="s">
        <v>17</v>
      </c>
      <c r="G13" s="97" t="s">
        <v>17</v>
      </c>
      <c r="H13" s="130">
        <v>44633.612500000003</v>
      </c>
      <c r="I13" s="130">
        <v>44633.761886574073</v>
      </c>
      <c r="J13" s="60" t="s">
        <v>19</v>
      </c>
      <c r="K13" s="76" t="s">
        <v>151</v>
      </c>
      <c r="L13" s="65">
        <f t="shared" ref="L13:L18" ca="1" si="0">$O$1-A13</f>
        <v>28</v>
      </c>
      <c r="M13" s="65">
        <f t="shared" ref="M13:M18" ca="1" si="1">($O$1-A13)-1</f>
        <v>27</v>
      </c>
      <c r="N13" s="123"/>
      <c r="O13" s="118"/>
      <c r="P13" s="123"/>
      <c r="Q13" s="118"/>
      <c r="R13" s="123"/>
      <c r="S13" s="118"/>
      <c r="T13" s="89"/>
      <c r="U13" s="89"/>
      <c r="V13" s="89"/>
      <c r="W13" s="89"/>
      <c r="X13" s="89"/>
      <c r="Y13" s="89"/>
      <c r="Z13" s="89"/>
    </row>
    <row r="14" spans="1:26" ht="12.75">
      <c r="A14" s="77">
        <v>44634</v>
      </c>
      <c r="B14" s="69" t="s">
        <v>66</v>
      </c>
      <c r="C14" s="69"/>
      <c r="D14" s="69" t="s">
        <v>316</v>
      </c>
      <c r="E14" s="96" t="s">
        <v>123</v>
      </c>
      <c r="F14" s="96" t="s">
        <v>17</v>
      </c>
      <c r="G14" s="97" t="s">
        <v>17</v>
      </c>
      <c r="H14" s="130">
        <v>44633.616909722223</v>
      </c>
      <c r="I14" s="130">
        <v>44633.761354166665</v>
      </c>
      <c r="J14" s="68" t="s">
        <v>19</v>
      </c>
      <c r="K14" s="76" t="s">
        <v>151</v>
      </c>
      <c r="L14" s="70">
        <f t="shared" ca="1" si="0"/>
        <v>28</v>
      </c>
      <c r="M14" s="70">
        <f t="shared" ca="1" si="1"/>
        <v>27</v>
      </c>
      <c r="N14" s="114"/>
      <c r="O14" s="74"/>
      <c r="P14" s="114"/>
      <c r="Q14" s="74"/>
      <c r="R14" s="114"/>
      <c r="S14" s="74"/>
      <c r="T14" s="93"/>
      <c r="U14" s="93"/>
      <c r="V14" s="93"/>
      <c r="W14" s="93"/>
      <c r="X14" s="93"/>
      <c r="Y14" s="93"/>
      <c r="Z14" s="93"/>
    </row>
    <row r="15" spans="1:26" ht="12.75">
      <c r="A15" s="77">
        <v>44634</v>
      </c>
      <c r="B15" s="61" t="s">
        <v>127</v>
      </c>
      <c r="C15" s="61" t="s">
        <v>270</v>
      </c>
      <c r="D15" s="61" t="s">
        <v>162</v>
      </c>
      <c r="E15" s="96" t="s">
        <v>123</v>
      </c>
      <c r="F15" s="96" t="s">
        <v>17</v>
      </c>
      <c r="G15" s="97" t="s">
        <v>17</v>
      </c>
      <c r="H15" s="130">
        <v>44633.66783564815</v>
      </c>
      <c r="I15" s="130">
        <v>44633.783807870372</v>
      </c>
      <c r="J15" s="96" t="s">
        <v>19</v>
      </c>
      <c r="K15" s="76" t="s">
        <v>151</v>
      </c>
      <c r="L15" s="65">
        <f t="shared" ca="1" si="0"/>
        <v>28</v>
      </c>
      <c r="M15" s="65">
        <f t="shared" ca="1" si="1"/>
        <v>27</v>
      </c>
      <c r="N15" s="123"/>
      <c r="O15" s="118"/>
      <c r="P15" s="123"/>
      <c r="Q15" s="118"/>
      <c r="R15" s="123"/>
      <c r="S15" s="118"/>
      <c r="T15" s="89"/>
      <c r="U15" s="89"/>
      <c r="V15" s="89"/>
      <c r="W15" s="89"/>
      <c r="X15" s="89"/>
      <c r="Y15" s="89"/>
      <c r="Z15" s="89"/>
    </row>
    <row r="16" spans="1:26" ht="12.75">
      <c r="A16" s="77">
        <v>44634</v>
      </c>
      <c r="B16" s="61" t="s">
        <v>119</v>
      </c>
      <c r="C16" s="61" t="s">
        <v>37</v>
      </c>
      <c r="D16" s="61" t="s">
        <v>289</v>
      </c>
      <c r="E16" s="96" t="s">
        <v>18</v>
      </c>
      <c r="F16" s="96" t="s">
        <v>17</v>
      </c>
      <c r="G16" s="97" t="s">
        <v>17</v>
      </c>
      <c r="H16" s="130">
        <v>44634.154236111113</v>
      </c>
      <c r="I16" s="130">
        <v>44634.40693287037</v>
      </c>
      <c r="J16" s="68" t="s">
        <v>19</v>
      </c>
      <c r="K16" s="79" t="s">
        <v>326</v>
      </c>
      <c r="L16" s="21">
        <f t="shared" ca="1" si="0"/>
        <v>28</v>
      </c>
      <c r="M16" s="21">
        <f t="shared" ca="1" si="1"/>
        <v>27</v>
      </c>
      <c r="N16" s="123"/>
      <c r="O16" s="118"/>
      <c r="P16" s="123"/>
      <c r="Q16" s="118"/>
      <c r="R16" s="123"/>
      <c r="S16" s="118"/>
      <c r="T16" s="89"/>
      <c r="U16" s="89"/>
      <c r="V16" s="89"/>
      <c r="W16" s="89"/>
      <c r="X16" s="89"/>
      <c r="Y16" s="89"/>
      <c r="Z16" s="89"/>
    </row>
    <row r="17" spans="1:26" ht="12.75">
      <c r="A17" s="77">
        <v>44634</v>
      </c>
      <c r="B17" s="61" t="s">
        <v>58</v>
      </c>
      <c r="C17" s="61" t="s">
        <v>37</v>
      </c>
      <c r="D17" s="61" t="s">
        <v>211</v>
      </c>
      <c r="E17" s="96" t="s">
        <v>18</v>
      </c>
      <c r="F17" s="96" t="s">
        <v>17</v>
      </c>
      <c r="G17" s="97" t="s">
        <v>17</v>
      </c>
      <c r="H17" s="130">
        <v>44634.392326388886</v>
      </c>
      <c r="I17" s="130">
        <v>44634.695104166669</v>
      </c>
      <c r="J17" s="96" t="s">
        <v>75</v>
      </c>
      <c r="K17" s="79" t="s">
        <v>151</v>
      </c>
      <c r="L17" s="65">
        <f t="shared" ca="1" si="0"/>
        <v>28</v>
      </c>
      <c r="M17" s="65">
        <f t="shared" ca="1" si="1"/>
        <v>27</v>
      </c>
      <c r="N17" s="123"/>
      <c r="O17" s="118"/>
      <c r="P17" s="123"/>
      <c r="Q17" s="118"/>
      <c r="R17" s="123"/>
      <c r="S17" s="118"/>
      <c r="T17" s="89"/>
      <c r="U17" s="89"/>
      <c r="V17" s="89"/>
      <c r="W17" s="89"/>
      <c r="X17" s="89"/>
      <c r="Y17" s="89"/>
      <c r="Z17" s="89"/>
    </row>
    <row r="18" spans="1:26" ht="12.75">
      <c r="A18" s="77">
        <v>44634</v>
      </c>
      <c r="B18" s="69" t="s">
        <v>167</v>
      </c>
      <c r="C18" s="69" t="s">
        <v>40</v>
      </c>
      <c r="D18" s="69" t="s">
        <v>305</v>
      </c>
      <c r="E18" s="96" t="s">
        <v>18</v>
      </c>
      <c r="F18" s="96" t="s">
        <v>17</v>
      </c>
      <c r="G18" s="97" t="s">
        <v>17</v>
      </c>
      <c r="H18" s="130">
        <v>44634.153124999997</v>
      </c>
      <c r="I18" s="130">
        <v>44634.464259259257</v>
      </c>
      <c r="J18" s="96" t="s">
        <v>19</v>
      </c>
      <c r="K18" s="79" t="s">
        <v>151</v>
      </c>
      <c r="L18" s="70">
        <f t="shared" ca="1" si="0"/>
        <v>28</v>
      </c>
      <c r="M18" s="70">
        <f t="shared" ca="1" si="1"/>
        <v>27</v>
      </c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2.75">
      <c r="A19" s="77">
        <v>44634</v>
      </c>
      <c r="B19" s="69" t="s">
        <v>126</v>
      </c>
      <c r="C19" s="69" t="s">
        <v>170</v>
      </c>
      <c r="D19" s="69" t="s">
        <v>292</v>
      </c>
      <c r="E19" s="96" t="s">
        <v>18</v>
      </c>
      <c r="F19" s="96" t="s">
        <v>17</v>
      </c>
      <c r="G19" s="97" t="s">
        <v>17</v>
      </c>
      <c r="H19" s="130">
        <v>44634.453784722224</v>
      </c>
      <c r="I19" s="130">
        <v>44634.699513888889</v>
      </c>
      <c r="J19" s="96" t="s">
        <v>75</v>
      </c>
      <c r="K19" s="79" t="s">
        <v>326</v>
      </c>
      <c r="L19" s="70"/>
      <c r="M19" s="70"/>
      <c r="N19" s="114"/>
      <c r="O19" s="74"/>
      <c r="P19" s="114"/>
      <c r="Q19" s="74"/>
      <c r="R19" s="114"/>
      <c r="S19" s="74"/>
      <c r="T19" s="93"/>
      <c r="U19" s="93"/>
      <c r="V19" s="93"/>
      <c r="W19" s="93"/>
      <c r="X19" s="93"/>
      <c r="Y19" s="93"/>
      <c r="Z19" s="93"/>
    </row>
    <row r="20" spans="1:26" ht="12.75">
      <c r="A20" s="77">
        <v>44634</v>
      </c>
      <c r="B20" s="69" t="s">
        <v>128</v>
      </c>
      <c r="C20" s="69"/>
      <c r="D20" s="69" t="s">
        <v>279</v>
      </c>
      <c r="E20" s="96" t="s">
        <v>18</v>
      </c>
      <c r="F20" s="96" t="s">
        <v>17</v>
      </c>
      <c r="G20" s="97" t="s">
        <v>17</v>
      </c>
      <c r="H20" s="130">
        <v>44634.519976851851</v>
      </c>
      <c r="I20" s="130">
        <v>44634.781087962961</v>
      </c>
      <c r="J20" s="96" t="s">
        <v>75</v>
      </c>
      <c r="K20" s="79" t="s">
        <v>151</v>
      </c>
      <c r="L20" s="70"/>
      <c r="M20" s="70"/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2.75">
      <c r="A21" s="77">
        <v>44634</v>
      </c>
      <c r="B21" s="61" t="s">
        <v>137</v>
      </c>
      <c r="C21" s="61" t="s">
        <v>302</v>
      </c>
      <c r="D21" s="61" t="s">
        <v>303</v>
      </c>
      <c r="E21" s="96" t="s">
        <v>18</v>
      </c>
      <c r="F21" s="96" t="s">
        <v>17</v>
      </c>
      <c r="G21" s="97" t="s">
        <v>17</v>
      </c>
      <c r="H21" s="130">
        <v>44634.236180555556</v>
      </c>
      <c r="I21" s="130">
        <v>44634.58457175926</v>
      </c>
      <c r="J21" s="61" t="s">
        <v>19</v>
      </c>
      <c r="K21" s="79" t="s">
        <v>151</v>
      </c>
      <c r="L21" s="65">
        <f t="shared" ref="L21:L28" ca="1" si="2">$O$1-A21</f>
        <v>28</v>
      </c>
      <c r="M21" s="65">
        <f t="shared" ref="M21:M28" ca="1" si="3">($O$1-A21)-1</f>
        <v>27</v>
      </c>
      <c r="N21" s="123"/>
      <c r="O21" s="118"/>
      <c r="P21" s="123"/>
      <c r="Q21" s="118"/>
      <c r="R21" s="123"/>
      <c r="S21" s="118"/>
      <c r="T21" s="89"/>
      <c r="U21" s="89"/>
      <c r="V21" s="89"/>
      <c r="W21" s="89"/>
      <c r="X21" s="89"/>
      <c r="Y21" s="89"/>
      <c r="Z21" s="89"/>
    </row>
    <row r="22" spans="1:26" ht="12.75">
      <c r="A22" s="77">
        <v>44634</v>
      </c>
      <c r="B22" s="69" t="s">
        <v>62</v>
      </c>
      <c r="C22" s="69" t="s">
        <v>307</v>
      </c>
      <c r="D22" s="69" t="s">
        <v>308</v>
      </c>
      <c r="E22" s="96" t="s">
        <v>18</v>
      </c>
      <c r="F22" s="96" t="s">
        <v>17</v>
      </c>
      <c r="G22" s="97" t="s">
        <v>17</v>
      </c>
      <c r="H22" s="130">
        <v>44634.160393518519</v>
      </c>
      <c r="I22" s="130">
        <v>44634.408645833333</v>
      </c>
      <c r="J22" s="69" t="s">
        <v>19</v>
      </c>
      <c r="K22" s="79" t="s">
        <v>151</v>
      </c>
      <c r="L22" s="70">
        <f t="shared" ca="1" si="2"/>
        <v>28</v>
      </c>
      <c r="M22" s="70">
        <f t="shared" ca="1" si="3"/>
        <v>27</v>
      </c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77">
        <v>44634</v>
      </c>
      <c r="B23" s="69" t="s">
        <v>101</v>
      </c>
      <c r="C23" s="69" t="s">
        <v>40</v>
      </c>
      <c r="D23" s="69" t="s">
        <v>261</v>
      </c>
      <c r="E23" s="96" t="s">
        <v>18</v>
      </c>
      <c r="F23" s="96" t="s">
        <v>123</v>
      </c>
      <c r="G23" s="78" t="s">
        <v>123</v>
      </c>
      <c r="H23" s="130">
        <v>44634.674849537034</v>
      </c>
      <c r="I23" s="130">
        <v>44634.994421296295</v>
      </c>
      <c r="J23" s="69" t="s">
        <v>19</v>
      </c>
      <c r="K23" s="71" t="s">
        <v>195</v>
      </c>
      <c r="L23" s="21">
        <f t="shared" ca="1" si="2"/>
        <v>28</v>
      </c>
      <c r="M23" s="21">
        <f t="shared" ca="1" si="3"/>
        <v>27</v>
      </c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67">
        <v>44633</v>
      </c>
      <c r="B24" s="69" t="s">
        <v>104</v>
      </c>
      <c r="C24" s="69" t="s">
        <v>30</v>
      </c>
      <c r="D24" s="69" t="s">
        <v>323</v>
      </c>
      <c r="E24" s="96" t="s">
        <v>18</v>
      </c>
      <c r="F24" s="96" t="s">
        <v>123</v>
      </c>
      <c r="G24" s="78" t="s">
        <v>123</v>
      </c>
      <c r="H24" s="130">
        <v>44634.699108796296</v>
      </c>
      <c r="I24" s="130">
        <v>44634.999178240738</v>
      </c>
      <c r="J24" s="69" t="s">
        <v>19</v>
      </c>
      <c r="K24" s="71" t="s">
        <v>195</v>
      </c>
      <c r="L24" s="21">
        <f t="shared" ca="1" si="2"/>
        <v>29</v>
      </c>
      <c r="M24" s="21">
        <f t="shared" ca="1" si="3"/>
        <v>28</v>
      </c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67">
        <v>44633</v>
      </c>
      <c r="B25" s="69" t="s">
        <v>14</v>
      </c>
      <c r="C25" s="69" t="s">
        <v>324</v>
      </c>
      <c r="D25" s="69" t="s">
        <v>283</v>
      </c>
      <c r="E25" s="96" t="s">
        <v>18</v>
      </c>
      <c r="F25" s="96" t="s">
        <v>123</v>
      </c>
      <c r="G25" s="78" t="s">
        <v>123</v>
      </c>
      <c r="H25" s="130">
        <v>44634.693495370368</v>
      </c>
      <c r="I25" s="130">
        <v>44634.99291666667</v>
      </c>
      <c r="J25" s="69" t="s">
        <v>19</v>
      </c>
      <c r="K25" s="71" t="s">
        <v>325</v>
      </c>
      <c r="L25" s="21">
        <f t="shared" ca="1" si="2"/>
        <v>29</v>
      </c>
      <c r="M25" s="21">
        <f t="shared" ca="1" si="3"/>
        <v>28</v>
      </c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67">
        <v>44633</v>
      </c>
      <c r="B26" s="69" t="s">
        <v>51</v>
      </c>
      <c r="C26" s="69" t="s">
        <v>219</v>
      </c>
      <c r="D26" s="69" t="s">
        <v>216</v>
      </c>
      <c r="E26" s="96" t="s">
        <v>18</v>
      </c>
      <c r="F26" s="96" t="s">
        <v>123</v>
      </c>
      <c r="G26" s="78" t="s">
        <v>123</v>
      </c>
      <c r="H26" s="130">
        <v>44634.677951388891</v>
      </c>
      <c r="I26" s="130">
        <v>44634.844270833331</v>
      </c>
      <c r="J26" s="69" t="s">
        <v>19</v>
      </c>
      <c r="K26" s="71" t="s">
        <v>195</v>
      </c>
      <c r="L26" s="21">
        <f t="shared" ca="1" si="2"/>
        <v>29</v>
      </c>
      <c r="M26" s="21">
        <f t="shared" ca="1" si="3"/>
        <v>28</v>
      </c>
      <c r="N26" s="114"/>
      <c r="O26" s="74"/>
      <c r="P26" s="114"/>
      <c r="Q26" s="74"/>
      <c r="R26" s="114"/>
      <c r="S26" s="74"/>
      <c r="T26" s="93"/>
      <c r="U26" s="93"/>
      <c r="V26" s="93"/>
      <c r="W26" s="93"/>
      <c r="X26" s="93"/>
      <c r="Y26" s="93"/>
      <c r="Z26" s="93"/>
    </row>
    <row r="27" spans="1:26" ht="12.75">
      <c r="A27" s="117">
        <v>44632</v>
      </c>
      <c r="B27" s="96" t="s">
        <v>21</v>
      </c>
      <c r="C27" s="96" t="s">
        <v>37</v>
      </c>
      <c r="D27" s="96" t="s">
        <v>300</v>
      </c>
      <c r="E27" s="96" t="s">
        <v>18</v>
      </c>
      <c r="F27" s="96" t="s">
        <v>123</v>
      </c>
      <c r="G27" s="78" t="s">
        <v>123</v>
      </c>
      <c r="H27" s="130">
        <v>44634.684444444443</v>
      </c>
      <c r="I27" s="130">
        <v>44634.816990740743</v>
      </c>
      <c r="J27" s="96" t="s">
        <v>19</v>
      </c>
      <c r="K27" s="79" t="s">
        <v>301</v>
      </c>
      <c r="L27" s="21">
        <f t="shared" ca="1" si="2"/>
        <v>30</v>
      </c>
      <c r="M27" s="21">
        <f t="shared" ca="1" si="3"/>
        <v>29</v>
      </c>
      <c r="N27" s="123"/>
      <c r="O27" s="118"/>
      <c r="P27" s="123"/>
      <c r="Q27" s="118"/>
      <c r="R27" s="123"/>
      <c r="S27" s="118"/>
      <c r="T27" s="89"/>
      <c r="U27" s="89"/>
      <c r="V27" s="89"/>
      <c r="W27" s="89"/>
      <c r="X27" s="89"/>
      <c r="Y27" s="89"/>
      <c r="Z27" s="89"/>
    </row>
    <row r="28" spans="1:26" ht="12.75">
      <c r="A28" s="67">
        <v>44632</v>
      </c>
      <c r="B28" s="69" t="s">
        <v>122</v>
      </c>
      <c r="C28" s="69" t="s">
        <v>246</v>
      </c>
      <c r="D28" s="69" t="s">
        <v>306</v>
      </c>
      <c r="E28" s="96" t="s">
        <v>18</v>
      </c>
      <c r="F28" s="96" t="s">
        <v>123</v>
      </c>
      <c r="G28" s="78" t="s">
        <v>123</v>
      </c>
      <c r="H28" s="130">
        <v>44634.685543981483</v>
      </c>
      <c r="I28" s="130">
        <v>44634.998749999999</v>
      </c>
      <c r="J28" s="96" t="s">
        <v>19</v>
      </c>
      <c r="K28" s="71" t="s">
        <v>195</v>
      </c>
      <c r="L28" s="70">
        <f t="shared" ca="1" si="2"/>
        <v>30</v>
      </c>
      <c r="M28" s="70">
        <f t="shared" ca="1" si="3"/>
        <v>29</v>
      </c>
      <c r="N28" s="114"/>
      <c r="O28" s="74"/>
      <c r="P28" s="114"/>
      <c r="Q28" s="74"/>
      <c r="R28" s="114"/>
      <c r="S28" s="74"/>
      <c r="T28" s="93"/>
      <c r="U28" s="93"/>
      <c r="V28" s="93"/>
      <c r="W28" s="93"/>
      <c r="X28" s="93"/>
      <c r="Y28" s="93"/>
      <c r="Z28" s="93"/>
    </row>
    <row r="29" spans="1:26" ht="15">
      <c r="A29" s="235" t="s">
        <v>17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2.75">
      <c r="A30" s="135">
        <v>44632.535416666666</v>
      </c>
      <c r="B30" s="61" t="s">
        <v>70</v>
      </c>
      <c r="C30" s="61" t="s">
        <v>71</v>
      </c>
      <c r="D30" s="61" t="s">
        <v>72</v>
      </c>
      <c r="E30" s="61" t="s">
        <v>73</v>
      </c>
      <c r="F30" s="61" t="s">
        <v>17</v>
      </c>
      <c r="G30" s="62" t="s">
        <v>208</v>
      </c>
      <c r="H30" s="118"/>
      <c r="I30" s="118"/>
      <c r="J30" s="66" t="s">
        <v>75</v>
      </c>
      <c r="K30" s="66" t="s">
        <v>195</v>
      </c>
      <c r="L30" s="108"/>
      <c r="M30" s="108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2.75">
      <c r="A31" s="67">
        <v>44632.506249999999</v>
      </c>
      <c r="B31" s="69" t="s">
        <v>76</v>
      </c>
      <c r="C31" s="69" t="s">
        <v>77</v>
      </c>
      <c r="D31" s="69" t="s">
        <v>78</v>
      </c>
      <c r="E31" s="69" t="s">
        <v>73</v>
      </c>
      <c r="F31" s="69" t="s">
        <v>17</v>
      </c>
      <c r="G31" s="92" t="s">
        <v>274</v>
      </c>
      <c r="H31" s="74"/>
      <c r="I31" s="74"/>
      <c r="J31" s="71" t="s">
        <v>75</v>
      </c>
      <c r="K31" s="71" t="s">
        <v>195</v>
      </c>
      <c r="L31" s="110"/>
      <c r="M31" s="110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2.75">
      <c r="A32" s="136">
        <v>44632.682638888888</v>
      </c>
      <c r="B32" s="69" t="s">
        <v>79</v>
      </c>
      <c r="C32" s="69" t="s">
        <v>80</v>
      </c>
      <c r="D32" s="69" t="s">
        <v>81</v>
      </c>
      <c r="E32" s="69" t="s">
        <v>73</v>
      </c>
      <c r="F32" s="69" t="s">
        <v>17</v>
      </c>
      <c r="G32" s="132" t="s">
        <v>228</v>
      </c>
      <c r="H32" s="74"/>
      <c r="I32" s="74"/>
      <c r="J32" s="73" t="s">
        <v>19</v>
      </c>
      <c r="K32" s="71" t="s">
        <v>195</v>
      </c>
      <c r="L32" s="110"/>
      <c r="M32" s="110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>
      <c r="A33" s="235" t="s">
        <v>84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5">
      <c r="A34" s="235" t="s">
        <v>85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2.75">
      <c r="A35" s="13"/>
      <c r="B35" s="15"/>
      <c r="C35" s="14"/>
      <c r="D35" s="15"/>
      <c r="E35" s="20"/>
      <c r="F35" s="20"/>
      <c r="G35" s="17"/>
      <c r="H35" s="54"/>
      <c r="I35" s="55"/>
      <c r="J35" s="20"/>
      <c r="K35" s="20" t="s">
        <v>210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3"/>
      <c r="B36" s="15"/>
      <c r="C36" s="14"/>
      <c r="D36" s="15"/>
      <c r="E36" s="20"/>
      <c r="F36" s="20"/>
      <c r="G36" s="17"/>
      <c r="H36" s="54"/>
      <c r="I36" s="55"/>
      <c r="J36" s="20"/>
      <c r="K36" s="20"/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35" t="s">
        <v>86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5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"/>
      <c r="Z37" s="23"/>
    </row>
    <row r="38" spans="1:26" ht="15">
      <c r="A38" s="235" t="s">
        <v>107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>
        <v>44610</v>
      </c>
      <c r="B39" s="14" t="s">
        <v>108</v>
      </c>
      <c r="C39" s="14"/>
      <c r="D39" s="14" t="s">
        <v>109</v>
      </c>
      <c r="E39" s="19" t="s">
        <v>54</v>
      </c>
      <c r="F39" s="19" t="s">
        <v>54</v>
      </c>
      <c r="G39" s="35" t="s">
        <v>18</v>
      </c>
      <c r="H39" s="55"/>
      <c r="I39" s="55"/>
      <c r="J39" s="19" t="s">
        <v>19</v>
      </c>
      <c r="K39" s="19" t="s">
        <v>110</v>
      </c>
      <c r="L39" s="21">
        <f ca="1">$O$1-A39</f>
        <v>52</v>
      </c>
      <c r="M39" s="2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5">
      <c r="A40" s="235" t="s">
        <v>111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>
      <c r="A41" s="235" t="s">
        <v>112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35" t="s">
        <v>113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35" t="s">
        <v>114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98</v>
      </c>
      <c r="C44" s="14"/>
      <c r="D44" s="14"/>
      <c r="E44" s="19"/>
      <c r="F44" s="19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116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58</v>
      </c>
      <c r="C46" s="14"/>
      <c r="D46" s="14"/>
      <c r="E46" s="16"/>
      <c r="F46" s="16"/>
      <c r="G46" s="17" t="s">
        <v>17</v>
      </c>
      <c r="H46" s="54"/>
      <c r="I46" s="56"/>
      <c r="J46" s="19" t="s">
        <v>19</v>
      </c>
      <c r="K46" s="19" t="s">
        <v>115</v>
      </c>
      <c r="L46" s="21"/>
      <c r="M46" s="21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117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45"/>
      <c r="N47" s="23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120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121</v>
      </c>
      <c r="C49" s="47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70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37"/>
      <c r="B51" s="14" t="s">
        <v>124</v>
      </c>
      <c r="C51" s="14"/>
      <c r="D51" s="14"/>
      <c r="E51" s="19"/>
      <c r="F51" s="19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125</v>
      </c>
      <c r="C52" s="14"/>
      <c r="D52" s="14"/>
      <c r="E52" s="19"/>
      <c r="F52" s="19"/>
      <c r="G52" s="35" t="s">
        <v>17</v>
      </c>
      <c r="H52" s="55"/>
      <c r="I52" s="57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126</v>
      </c>
      <c r="C53" s="14"/>
      <c r="D53" s="14"/>
      <c r="E53" s="19"/>
      <c r="F53" s="19"/>
      <c r="G53" s="35" t="s">
        <v>17</v>
      </c>
      <c r="H53" s="58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128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129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130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131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130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132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126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92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126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104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87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98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101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95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2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37"/>
      <c r="B69" s="14" t="s">
        <v>133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24"/>
      <c r="B70" s="14" t="s">
        <v>55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134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135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136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132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137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138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139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37" t="s">
        <v>140</v>
      </c>
      <c r="B78" s="238"/>
      <c r="C78" s="238"/>
      <c r="D78" s="238"/>
      <c r="E78" s="238"/>
      <c r="F78" s="238"/>
      <c r="G78" s="238"/>
      <c r="H78" s="238"/>
      <c r="I78" s="238"/>
      <c r="J78" s="238"/>
      <c r="K78" s="238"/>
      <c r="L78" s="239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</sheetData>
  <mergeCells count="20">
    <mergeCell ref="A1:K1"/>
    <mergeCell ref="A3:L3"/>
    <mergeCell ref="M3:X3"/>
    <mergeCell ref="A10:L10"/>
    <mergeCell ref="A12:L12"/>
    <mergeCell ref="M12:X12"/>
    <mergeCell ref="A43:L43"/>
    <mergeCell ref="A78:L78"/>
    <mergeCell ref="A29:L29"/>
    <mergeCell ref="A33:L33"/>
    <mergeCell ref="M33:X33"/>
    <mergeCell ref="A34:L34"/>
    <mergeCell ref="M34:X34"/>
    <mergeCell ref="A37:L37"/>
    <mergeCell ref="M37:X37"/>
    <mergeCell ref="M29:X29"/>
    <mergeCell ref="A38:L38"/>
    <mergeCell ref="A40:L40"/>
    <mergeCell ref="A41:L41"/>
    <mergeCell ref="A42:L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pane ySplit="2" topLeftCell="A3" activePane="bottomLeft" state="frozen"/>
      <selection pane="bottomLeft" activeCell="A4" sqref="A4:L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20.25" customHeight="1">
      <c r="A4" s="235" t="s">
        <v>47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11"/>
      <c r="N4" s="11"/>
      <c r="O4" s="11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2.75">
      <c r="A5" s="43">
        <v>44634</v>
      </c>
      <c r="B5" s="61" t="s">
        <v>143</v>
      </c>
      <c r="C5" s="61" t="s">
        <v>22</v>
      </c>
      <c r="D5" s="61" t="s">
        <v>341</v>
      </c>
      <c r="E5" s="96" t="s">
        <v>54</v>
      </c>
      <c r="F5" s="96" t="s">
        <v>54</v>
      </c>
      <c r="G5" s="129" t="s">
        <v>18</v>
      </c>
      <c r="H5" s="73"/>
      <c r="I5" s="73"/>
      <c r="J5" s="69" t="s">
        <v>19</v>
      </c>
      <c r="K5" s="79" t="s">
        <v>150</v>
      </c>
      <c r="L5" s="21">
        <f t="shared" ref="L5:L6" ca="1" si="0">$O$1-A5</f>
        <v>28</v>
      </c>
      <c r="M5" s="89"/>
      <c r="N5" s="123"/>
      <c r="O5" s="118"/>
      <c r="P5" s="123"/>
      <c r="Q5" s="118"/>
      <c r="R5" s="123"/>
      <c r="S5" s="118"/>
      <c r="T5" s="89"/>
      <c r="U5" s="89"/>
      <c r="V5" s="89"/>
      <c r="W5" s="89"/>
      <c r="X5" s="89"/>
      <c r="Y5" s="89"/>
      <c r="Z5" s="89"/>
    </row>
    <row r="6" spans="1:26" ht="12.75">
      <c r="A6" s="67">
        <v>44634</v>
      </c>
      <c r="B6" s="69" t="s">
        <v>98</v>
      </c>
      <c r="C6" s="69" t="s">
        <v>342</v>
      </c>
      <c r="D6" s="69" t="s">
        <v>262</v>
      </c>
      <c r="E6" s="96" t="s">
        <v>54</v>
      </c>
      <c r="F6" s="96" t="s">
        <v>54</v>
      </c>
      <c r="G6" s="129" t="s">
        <v>18</v>
      </c>
      <c r="H6" s="73"/>
      <c r="I6" s="73"/>
      <c r="J6" s="69" t="s">
        <v>19</v>
      </c>
      <c r="K6" s="71" t="s">
        <v>210</v>
      </c>
      <c r="L6" s="21">
        <f t="shared" ca="1" si="0"/>
        <v>28</v>
      </c>
      <c r="M6" s="93"/>
      <c r="N6" s="114"/>
      <c r="O6" s="74"/>
      <c r="P6" s="114"/>
      <c r="Q6" s="74"/>
      <c r="R6" s="114"/>
      <c r="S6" s="74"/>
      <c r="T6" s="93"/>
      <c r="U6" s="93"/>
      <c r="V6" s="93"/>
      <c r="W6" s="93"/>
      <c r="X6" s="93"/>
      <c r="Y6" s="93"/>
      <c r="Z6" s="93"/>
    </row>
    <row r="7" spans="1:26" ht="12.75">
      <c r="A7" s="43">
        <v>44635</v>
      </c>
      <c r="B7" s="61" t="s">
        <v>33</v>
      </c>
      <c r="C7" s="61" t="s">
        <v>175</v>
      </c>
      <c r="D7" s="61" t="s">
        <v>282</v>
      </c>
      <c r="E7" s="96" t="s">
        <v>54</v>
      </c>
      <c r="F7" s="96" t="s">
        <v>54</v>
      </c>
      <c r="G7" s="129" t="s">
        <v>18</v>
      </c>
      <c r="H7" s="73">
        <v>44635.314131944448</v>
      </c>
      <c r="I7" s="73">
        <v>44635.681851851848</v>
      </c>
      <c r="J7" s="69" t="s">
        <v>19</v>
      </c>
      <c r="K7" s="71" t="s">
        <v>210</v>
      </c>
      <c r="L7" s="89"/>
      <c r="M7" s="89"/>
      <c r="N7" s="123"/>
      <c r="O7" s="118"/>
      <c r="P7" s="123"/>
      <c r="Q7" s="118"/>
      <c r="R7" s="123"/>
      <c r="S7" s="118"/>
      <c r="T7" s="89"/>
      <c r="U7" s="89"/>
      <c r="V7" s="89"/>
      <c r="W7" s="89"/>
      <c r="X7" s="89"/>
      <c r="Y7" s="89"/>
      <c r="Z7" s="89"/>
    </row>
    <row r="8" spans="1:26" ht="12.75">
      <c r="A8" s="67">
        <v>44635</v>
      </c>
      <c r="B8" s="69" t="s">
        <v>55</v>
      </c>
      <c r="C8" s="69" t="s">
        <v>345</v>
      </c>
      <c r="D8" s="69" t="s">
        <v>241</v>
      </c>
      <c r="E8" s="96" t="s">
        <v>54</v>
      </c>
      <c r="F8" s="96" t="s">
        <v>54</v>
      </c>
      <c r="G8" s="129" t="s">
        <v>18</v>
      </c>
      <c r="H8" s="73">
        <v>44635.307824074072</v>
      </c>
      <c r="I8" s="73">
        <v>44635.68891203704</v>
      </c>
      <c r="J8" s="69" t="s">
        <v>19</v>
      </c>
      <c r="K8" s="71" t="s">
        <v>210</v>
      </c>
      <c r="L8" s="93"/>
      <c r="M8" s="93"/>
      <c r="N8" s="114"/>
      <c r="O8" s="74"/>
      <c r="P8" s="114"/>
      <c r="Q8" s="74"/>
      <c r="R8" s="114"/>
      <c r="S8" s="74"/>
      <c r="T8" s="93"/>
      <c r="U8" s="93"/>
      <c r="V8" s="93"/>
      <c r="W8" s="93"/>
      <c r="X8" s="93"/>
      <c r="Y8" s="93"/>
      <c r="Z8" s="93"/>
    </row>
    <row r="9" spans="1:26" ht="12.75">
      <c r="A9" s="67">
        <v>44635</v>
      </c>
      <c r="B9" s="69" t="s">
        <v>296</v>
      </c>
      <c r="C9" s="69" t="s">
        <v>37</v>
      </c>
      <c r="D9" s="69" t="s">
        <v>346</v>
      </c>
      <c r="E9" s="96" t="s">
        <v>54</v>
      </c>
      <c r="F9" s="96" t="s">
        <v>54</v>
      </c>
      <c r="G9" s="129" t="s">
        <v>18</v>
      </c>
      <c r="H9" s="73">
        <v>44635.342604166668</v>
      </c>
      <c r="I9" s="73">
        <v>44635.68891203704</v>
      </c>
      <c r="J9" s="69" t="s">
        <v>19</v>
      </c>
      <c r="K9" s="71" t="s">
        <v>347</v>
      </c>
      <c r="L9" s="93"/>
      <c r="M9" s="93"/>
      <c r="N9" s="114"/>
      <c r="O9" s="74"/>
      <c r="P9" s="114"/>
      <c r="Q9" s="74"/>
      <c r="R9" s="114"/>
      <c r="S9" s="74"/>
      <c r="T9" s="93"/>
      <c r="U9" s="93"/>
      <c r="V9" s="93"/>
      <c r="W9" s="93"/>
      <c r="X9" s="93"/>
      <c r="Y9" s="93"/>
      <c r="Z9" s="93"/>
    </row>
    <row r="10" spans="1:26" ht="12.75">
      <c r="A10" s="67">
        <v>44635</v>
      </c>
      <c r="B10" s="69" t="s">
        <v>127</v>
      </c>
      <c r="C10" s="69" t="s">
        <v>270</v>
      </c>
      <c r="D10" s="69" t="s">
        <v>162</v>
      </c>
      <c r="E10" s="96" t="s">
        <v>54</v>
      </c>
      <c r="F10" s="96" t="s">
        <v>54</v>
      </c>
      <c r="G10" s="129" t="s">
        <v>18</v>
      </c>
      <c r="H10" s="73">
        <v>44635.308229166665</v>
      </c>
      <c r="I10" s="73">
        <v>44635.689212962963</v>
      </c>
      <c r="J10" s="69" t="s">
        <v>19</v>
      </c>
      <c r="K10" s="71" t="s">
        <v>348</v>
      </c>
      <c r="L10" s="93"/>
      <c r="M10" s="93"/>
      <c r="N10" s="114"/>
      <c r="O10" s="74"/>
      <c r="P10" s="114"/>
      <c r="Q10" s="74"/>
      <c r="R10" s="114"/>
      <c r="S10" s="74"/>
      <c r="T10" s="93"/>
      <c r="U10" s="93"/>
      <c r="V10" s="93"/>
      <c r="W10" s="93"/>
      <c r="X10" s="93"/>
      <c r="Y10" s="93"/>
      <c r="Z10" s="93"/>
    </row>
    <row r="11" spans="1:26" ht="12.75">
      <c r="A11" s="67">
        <v>44635</v>
      </c>
      <c r="B11" s="69" t="s">
        <v>62</v>
      </c>
      <c r="C11" s="69" t="s">
        <v>307</v>
      </c>
      <c r="D11" s="69" t="s">
        <v>308</v>
      </c>
      <c r="E11" s="96" t="s">
        <v>54</v>
      </c>
      <c r="F11" s="96" t="s">
        <v>54</v>
      </c>
      <c r="G11" s="129" t="s">
        <v>18</v>
      </c>
      <c r="H11" s="73">
        <v>44635.31759259259</v>
      </c>
      <c r="I11" s="73">
        <v>44635.687893518516</v>
      </c>
      <c r="J11" s="69" t="s">
        <v>19</v>
      </c>
      <c r="K11" s="71" t="s">
        <v>348</v>
      </c>
      <c r="L11" s="93"/>
      <c r="M11" s="93"/>
      <c r="N11" s="114"/>
      <c r="O11" s="74"/>
      <c r="P11" s="114"/>
      <c r="Q11" s="74"/>
      <c r="R11" s="114"/>
      <c r="S11" s="74"/>
      <c r="T11" s="93"/>
      <c r="U11" s="93"/>
      <c r="V11" s="93"/>
      <c r="W11" s="93"/>
      <c r="X11" s="93"/>
      <c r="Y11" s="93"/>
      <c r="Z11" s="93"/>
    </row>
    <row r="12" spans="1:26" ht="12.75">
      <c r="A12" s="67">
        <v>44635</v>
      </c>
      <c r="B12" s="69" t="s">
        <v>167</v>
      </c>
      <c r="C12" s="69" t="s">
        <v>349</v>
      </c>
      <c r="D12" s="69" t="s">
        <v>305</v>
      </c>
      <c r="E12" s="96" t="s">
        <v>54</v>
      </c>
      <c r="F12" s="96" t="s">
        <v>54</v>
      </c>
      <c r="G12" s="129" t="s">
        <v>18</v>
      </c>
      <c r="H12" s="73">
        <v>44635.319687499999</v>
      </c>
      <c r="I12" s="73">
        <v>44635.687789351854</v>
      </c>
      <c r="J12" s="69" t="s">
        <v>19</v>
      </c>
      <c r="K12" s="71" t="s">
        <v>348</v>
      </c>
      <c r="L12" s="93"/>
      <c r="M12" s="93"/>
      <c r="N12" s="114"/>
      <c r="O12" s="74"/>
      <c r="P12" s="114"/>
      <c r="Q12" s="74"/>
      <c r="R12" s="114"/>
      <c r="S12" s="74"/>
      <c r="T12" s="93"/>
      <c r="U12" s="93"/>
      <c r="V12" s="93"/>
      <c r="W12" s="93"/>
      <c r="X12" s="93"/>
      <c r="Y12" s="93"/>
      <c r="Z12" s="93"/>
    </row>
    <row r="13" spans="1:26" ht="12.75">
      <c r="A13" s="67">
        <v>44635</v>
      </c>
      <c r="B13" s="69" t="s">
        <v>25</v>
      </c>
      <c r="C13" s="69" t="s">
        <v>350</v>
      </c>
      <c r="D13" s="69" t="s">
        <v>279</v>
      </c>
      <c r="E13" s="96" t="s">
        <v>54</v>
      </c>
      <c r="F13" s="96" t="s">
        <v>54</v>
      </c>
      <c r="G13" s="129" t="s">
        <v>18</v>
      </c>
      <c r="H13" s="73">
        <v>44635.317824074074</v>
      </c>
      <c r="I13" s="73">
        <v>44635.686805555553</v>
      </c>
      <c r="J13" s="69" t="s">
        <v>19</v>
      </c>
      <c r="K13" s="71" t="s">
        <v>28</v>
      </c>
      <c r="L13" s="93"/>
      <c r="M13" s="93"/>
      <c r="N13" s="114"/>
      <c r="O13" s="74"/>
      <c r="P13" s="114"/>
      <c r="Q13" s="74"/>
      <c r="R13" s="114"/>
      <c r="S13" s="74"/>
      <c r="T13" s="93"/>
      <c r="U13" s="93"/>
      <c r="V13" s="93"/>
      <c r="W13" s="93"/>
      <c r="X13" s="93"/>
      <c r="Y13" s="93"/>
      <c r="Z13" s="93"/>
    </row>
    <row r="14" spans="1:26" ht="12.75">
      <c r="A14" s="67">
        <v>44635</v>
      </c>
      <c r="B14" s="69" t="s">
        <v>58</v>
      </c>
      <c r="C14" s="69" t="s">
        <v>99</v>
      </c>
      <c r="D14" s="69" t="s">
        <v>211</v>
      </c>
      <c r="E14" s="96" t="s">
        <v>54</v>
      </c>
      <c r="F14" s="96" t="s">
        <v>54</v>
      </c>
      <c r="G14" s="129" t="s">
        <v>18</v>
      </c>
      <c r="H14" s="73">
        <v>44635.343645833331</v>
      </c>
      <c r="I14" s="73">
        <v>44635.691874999997</v>
      </c>
      <c r="J14" s="69" t="s">
        <v>19</v>
      </c>
      <c r="K14" s="71" t="s">
        <v>351</v>
      </c>
      <c r="L14" s="93"/>
      <c r="M14" s="93"/>
      <c r="N14" s="114"/>
      <c r="O14" s="74"/>
      <c r="P14" s="114"/>
      <c r="Q14" s="74"/>
      <c r="R14" s="114"/>
      <c r="S14" s="74"/>
      <c r="T14" s="93"/>
      <c r="U14" s="93"/>
      <c r="V14" s="93"/>
      <c r="W14" s="93"/>
      <c r="X14" s="93"/>
      <c r="Y14" s="93"/>
      <c r="Z14" s="93"/>
    </row>
    <row r="15" spans="1:26" ht="15">
      <c r="A15" s="235" t="s">
        <v>149</v>
      </c>
      <c r="B15" s="236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5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"/>
      <c r="Z15" s="23"/>
    </row>
    <row r="16" spans="1:26" ht="12.75">
      <c r="A16" s="77">
        <v>44635</v>
      </c>
      <c r="B16" s="41" t="s">
        <v>29</v>
      </c>
      <c r="C16" s="69" t="s">
        <v>310</v>
      </c>
      <c r="D16" s="69" t="s">
        <v>311</v>
      </c>
      <c r="E16" s="96" t="s">
        <v>18</v>
      </c>
      <c r="F16" s="96" t="s">
        <v>17</v>
      </c>
      <c r="G16" s="97" t="s">
        <v>17</v>
      </c>
      <c r="H16" s="130">
        <v>44635.504282407404</v>
      </c>
      <c r="I16" s="130">
        <v>44635.777199074073</v>
      </c>
      <c r="J16" s="69" t="s">
        <v>19</v>
      </c>
      <c r="K16" s="76" t="s">
        <v>150</v>
      </c>
      <c r="L16" s="70">
        <f t="shared" ref="L16:L23" ca="1" si="1">$O$1-A16</f>
        <v>27</v>
      </c>
      <c r="M16" s="70">
        <f t="shared" ref="M16:M22" ca="1" si="2">($O$1-A16)-1</f>
        <v>26</v>
      </c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77">
        <v>44635</v>
      </c>
      <c r="B17" s="61" t="s">
        <v>21</v>
      </c>
      <c r="C17" s="61" t="s">
        <v>37</v>
      </c>
      <c r="D17" s="61" t="s">
        <v>300</v>
      </c>
      <c r="E17" s="96" t="s">
        <v>123</v>
      </c>
      <c r="F17" s="96" t="s">
        <v>17</v>
      </c>
      <c r="G17" s="97" t="s">
        <v>17</v>
      </c>
      <c r="H17" s="130">
        <v>44635.138831018521</v>
      </c>
      <c r="I17" s="130">
        <v>44635.361712962964</v>
      </c>
      <c r="J17" s="61" t="s">
        <v>19</v>
      </c>
      <c r="K17" s="76" t="s">
        <v>151</v>
      </c>
      <c r="L17" s="65">
        <f t="shared" ca="1" si="1"/>
        <v>27</v>
      </c>
      <c r="M17" s="65">
        <f t="shared" ca="1" si="2"/>
        <v>26</v>
      </c>
      <c r="N17" s="123"/>
      <c r="O17" s="118"/>
      <c r="P17" s="123"/>
      <c r="Q17" s="118"/>
      <c r="R17" s="123"/>
      <c r="S17" s="118"/>
      <c r="T17" s="89"/>
      <c r="U17" s="89"/>
      <c r="V17" s="89"/>
      <c r="W17" s="89"/>
      <c r="X17" s="89"/>
      <c r="Y17" s="89"/>
      <c r="Z17" s="89"/>
    </row>
    <row r="18" spans="1:26" ht="12.75">
      <c r="A18" s="77">
        <v>44635</v>
      </c>
      <c r="B18" s="69" t="s">
        <v>122</v>
      </c>
      <c r="C18" s="69" t="s">
        <v>246</v>
      </c>
      <c r="D18" s="69" t="s">
        <v>306</v>
      </c>
      <c r="E18" s="96" t="s">
        <v>123</v>
      </c>
      <c r="F18" s="96" t="s">
        <v>17</v>
      </c>
      <c r="G18" s="97" t="s">
        <v>17</v>
      </c>
      <c r="H18" s="130">
        <v>44635.220972222225</v>
      </c>
      <c r="I18" s="130">
        <v>44635.381342592591</v>
      </c>
      <c r="J18" s="61" t="s">
        <v>19</v>
      </c>
      <c r="K18" s="76" t="s">
        <v>151</v>
      </c>
      <c r="L18" s="70">
        <f t="shared" ca="1" si="1"/>
        <v>27</v>
      </c>
      <c r="M18" s="70">
        <f t="shared" ca="1" si="2"/>
        <v>26</v>
      </c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2.75">
      <c r="A19" s="77">
        <v>44635</v>
      </c>
      <c r="B19" s="61" t="s">
        <v>101</v>
      </c>
      <c r="C19" s="61" t="s">
        <v>40</v>
      </c>
      <c r="D19" s="61" t="s">
        <v>261</v>
      </c>
      <c r="E19" s="96" t="s">
        <v>123</v>
      </c>
      <c r="F19" s="96" t="s">
        <v>17</v>
      </c>
      <c r="G19" s="97" t="s">
        <v>17</v>
      </c>
      <c r="H19" s="130">
        <v>44635.228159722225</v>
      </c>
      <c r="I19" s="130">
        <v>44635.386273148149</v>
      </c>
      <c r="J19" s="61" t="s">
        <v>19</v>
      </c>
      <c r="K19" s="76" t="s">
        <v>151</v>
      </c>
      <c r="L19" s="65">
        <f t="shared" ca="1" si="1"/>
        <v>27</v>
      </c>
      <c r="M19" s="65">
        <f t="shared" ca="1" si="2"/>
        <v>26</v>
      </c>
      <c r="N19" s="123"/>
      <c r="O19" s="118"/>
      <c r="P19" s="123"/>
      <c r="Q19" s="118"/>
      <c r="R19" s="123"/>
      <c r="S19" s="118"/>
      <c r="T19" s="89"/>
      <c r="U19" s="89"/>
      <c r="V19" s="89"/>
      <c r="W19" s="89"/>
      <c r="X19" s="89"/>
      <c r="Y19" s="89"/>
      <c r="Z19" s="89"/>
    </row>
    <row r="20" spans="1:26" ht="12.75">
      <c r="A20" s="77">
        <v>44635</v>
      </c>
      <c r="B20" s="69" t="s">
        <v>104</v>
      </c>
      <c r="C20" s="69" t="s">
        <v>30</v>
      </c>
      <c r="D20" s="69" t="s">
        <v>323</v>
      </c>
      <c r="E20" s="96" t="s">
        <v>123</v>
      </c>
      <c r="F20" s="96" t="s">
        <v>17</v>
      </c>
      <c r="G20" s="97" t="s">
        <v>17</v>
      </c>
      <c r="H20" s="130">
        <v>44635.206180555557</v>
      </c>
      <c r="I20" s="130">
        <v>44635.336076388892</v>
      </c>
      <c r="J20" s="61" t="s">
        <v>19</v>
      </c>
      <c r="K20" s="76" t="s">
        <v>151</v>
      </c>
      <c r="L20" s="70">
        <f t="shared" ca="1" si="1"/>
        <v>27</v>
      </c>
      <c r="M20" s="70">
        <f t="shared" ca="1" si="2"/>
        <v>26</v>
      </c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2.75">
      <c r="A21" s="77">
        <v>44635</v>
      </c>
      <c r="B21" s="41" t="s">
        <v>14</v>
      </c>
      <c r="C21" s="69" t="s">
        <v>324</v>
      </c>
      <c r="D21" s="69" t="s">
        <v>283</v>
      </c>
      <c r="E21" s="96" t="s">
        <v>123</v>
      </c>
      <c r="F21" s="96" t="s">
        <v>17</v>
      </c>
      <c r="G21" s="97" t="s">
        <v>17</v>
      </c>
      <c r="H21" s="130">
        <v>44635.228321759256</v>
      </c>
      <c r="I21" s="130">
        <v>44635.441770833335</v>
      </c>
      <c r="J21" s="61" t="s">
        <v>19</v>
      </c>
      <c r="K21" s="76" t="s">
        <v>151</v>
      </c>
      <c r="L21" s="70">
        <f t="shared" ca="1" si="1"/>
        <v>27</v>
      </c>
      <c r="M21" s="70">
        <f t="shared" ca="1" si="2"/>
        <v>26</v>
      </c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77">
        <v>44635</v>
      </c>
      <c r="B22" s="69" t="s">
        <v>51</v>
      </c>
      <c r="C22" s="69" t="s">
        <v>219</v>
      </c>
      <c r="D22" s="69" t="s">
        <v>216</v>
      </c>
      <c r="E22" s="96" t="s">
        <v>123</v>
      </c>
      <c r="F22" s="96" t="s">
        <v>17</v>
      </c>
      <c r="G22" s="97" t="s">
        <v>17</v>
      </c>
      <c r="H22" s="130">
        <v>44635.20103009259</v>
      </c>
      <c r="I22" s="130">
        <v>44635.331701388888</v>
      </c>
      <c r="J22" s="69" t="s">
        <v>19</v>
      </c>
      <c r="K22" s="76" t="s">
        <v>151</v>
      </c>
      <c r="L22" s="70">
        <f t="shared" ca="1" si="1"/>
        <v>27</v>
      </c>
      <c r="M22" s="70">
        <f t="shared" ca="1" si="2"/>
        <v>26</v>
      </c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77">
        <v>44635</v>
      </c>
      <c r="B23" s="41" t="s">
        <v>129</v>
      </c>
      <c r="C23" s="69" t="s">
        <v>285</v>
      </c>
      <c r="D23" s="69" t="s">
        <v>247</v>
      </c>
      <c r="E23" s="96" t="s">
        <v>18</v>
      </c>
      <c r="F23" s="96" t="s">
        <v>123</v>
      </c>
      <c r="G23" s="41" t="s">
        <v>123</v>
      </c>
      <c r="H23" s="130">
        <v>44635.608124999999</v>
      </c>
      <c r="I23" s="130">
        <v>44635.766504629632</v>
      </c>
      <c r="J23" s="69" t="s">
        <v>19</v>
      </c>
      <c r="K23" s="76" t="s">
        <v>150</v>
      </c>
      <c r="L23" s="21">
        <f t="shared" ca="1" si="1"/>
        <v>27</v>
      </c>
      <c r="M23" s="93"/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77">
        <v>44635</v>
      </c>
      <c r="B24" s="69" t="s">
        <v>92</v>
      </c>
      <c r="C24" s="69" t="s">
        <v>34</v>
      </c>
      <c r="D24" s="69" t="s">
        <v>164</v>
      </c>
      <c r="E24" s="96" t="s">
        <v>18</v>
      </c>
      <c r="F24" s="96" t="s">
        <v>123</v>
      </c>
      <c r="G24" s="41" t="s">
        <v>123</v>
      </c>
      <c r="H24" s="130">
        <v>44635.541041666664</v>
      </c>
      <c r="I24" s="130">
        <v>44635.766041666669</v>
      </c>
      <c r="J24" s="69" t="s">
        <v>19</v>
      </c>
      <c r="K24" s="76" t="s">
        <v>151</v>
      </c>
      <c r="L24" s="21">
        <v>1</v>
      </c>
      <c r="M24" s="93"/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77">
        <v>44635</v>
      </c>
      <c r="B25" s="41" t="s">
        <v>39</v>
      </c>
      <c r="C25" s="69" t="s">
        <v>96</v>
      </c>
      <c r="D25" s="69" t="s">
        <v>344</v>
      </c>
      <c r="E25" s="96" t="s">
        <v>18</v>
      </c>
      <c r="F25" s="96" t="s">
        <v>123</v>
      </c>
      <c r="G25" s="41" t="s">
        <v>123</v>
      </c>
      <c r="H25" s="130">
        <v>44635.544965277775</v>
      </c>
      <c r="I25" s="130">
        <v>44635.939247685186</v>
      </c>
      <c r="J25" s="69" t="s">
        <v>19</v>
      </c>
      <c r="K25" s="76" t="s">
        <v>151</v>
      </c>
      <c r="L25" s="21">
        <f t="shared" ref="L25:L26" ca="1" si="3">$O$1-A25</f>
        <v>27</v>
      </c>
      <c r="M25" s="93"/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77">
        <v>44635</v>
      </c>
      <c r="B26" s="41" t="s">
        <v>87</v>
      </c>
      <c r="C26" s="69" t="s">
        <v>88</v>
      </c>
      <c r="D26" s="69" t="s">
        <v>258</v>
      </c>
      <c r="E26" s="96" t="s">
        <v>18</v>
      </c>
      <c r="F26" s="96" t="s">
        <v>123</v>
      </c>
      <c r="G26" s="41" t="s">
        <v>123</v>
      </c>
      <c r="H26" s="130">
        <v>44635.542372685188</v>
      </c>
      <c r="I26" s="130">
        <v>44635.765543981484</v>
      </c>
      <c r="J26" s="69" t="s">
        <v>19</v>
      </c>
      <c r="K26" s="76" t="s">
        <v>151</v>
      </c>
      <c r="L26" s="21">
        <f t="shared" ca="1" si="3"/>
        <v>27</v>
      </c>
      <c r="M26" s="93"/>
      <c r="N26" s="114"/>
      <c r="O26" s="74"/>
      <c r="P26" s="114"/>
      <c r="Q26" s="74"/>
      <c r="R26" s="114"/>
      <c r="S26" s="74"/>
      <c r="T26" s="93"/>
      <c r="U26" s="93"/>
      <c r="V26" s="93"/>
      <c r="W26" s="93"/>
      <c r="X26" s="93"/>
      <c r="Y26" s="93"/>
      <c r="Z26" s="93"/>
    </row>
    <row r="27" spans="1:26" ht="15">
      <c r="A27" s="235" t="s">
        <v>69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"/>
      <c r="Z27" s="23"/>
    </row>
    <row r="28" spans="1:26" ht="12.75">
      <c r="A28" s="40">
        <v>44634</v>
      </c>
      <c r="B28" s="106" t="s">
        <v>157</v>
      </c>
      <c r="C28" s="106" t="s">
        <v>172</v>
      </c>
      <c r="D28" s="106" t="s">
        <v>352</v>
      </c>
      <c r="E28" s="106" t="s">
        <v>73</v>
      </c>
      <c r="F28" s="106" t="s">
        <v>17</v>
      </c>
      <c r="G28" s="41" t="s">
        <v>353</v>
      </c>
      <c r="H28" s="42"/>
      <c r="I28" s="42"/>
      <c r="J28" s="105" t="s">
        <v>75</v>
      </c>
      <c r="K28" s="20" t="s">
        <v>210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5">
      <c r="A29" s="235" t="s">
        <v>84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5">
      <c r="A30" s="235" t="s">
        <v>85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"/>
      <c r="Z30" s="23"/>
    </row>
    <row r="31" spans="1:26" ht="12.75">
      <c r="A31" s="13"/>
      <c r="B31" s="15"/>
      <c r="C31" s="14"/>
      <c r="D31" s="15"/>
      <c r="E31" s="20"/>
      <c r="F31" s="20"/>
      <c r="G31" s="17"/>
      <c r="H31" s="54"/>
      <c r="I31" s="55"/>
      <c r="J31" s="20"/>
      <c r="K31" s="20" t="s">
        <v>210</v>
      </c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>
      <c r="A32" s="13"/>
      <c r="B32" s="15"/>
      <c r="C32" s="14"/>
      <c r="D32" s="15"/>
      <c r="E32" s="20"/>
      <c r="F32" s="20"/>
      <c r="G32" s="17"/>
      <c r="H32" s="54"/>
      <c r="I32" s="130">
        <v>44634.345138888886</v>
      </c>
      <c r="J32" s="20"/>
      <c r="K32" s="20"/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>
      <c r="A33" s="235" t="s">
        <v>86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5">
      <c r="A34" s="235" t="s">
        <v>107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>
      <c r="A35" s="37">
        <v>44610</v>
      </c>
      <c r="B35" s="14" t="s">
        <v>108</v>
      </c>
      <c r="C35" s="14"/>
      <c r="D35" s="14" t="s">
        <v>109</v>
      </c>
      <c r="E35" s="19" t="s">
        <v>54</v>
      </c>
      <c r="F35" s="19" t="s">
        <v>54</v>
      </c>
      <c r="G35" s="35" t="s">
        <v>18</v>
      </c>
      <c r="H35" s="55"/>
      <c r="I35" s="55"/>
      <c r="J35" s="19" t="s">
        <v>19</v>
      </c>
      <c r="K35" s="19" t="s">
        <v>110</v>
      </c>
      <c r="L35" s="21">
        <f ca="1">$O$1-A35</f>
        <v>52</v>
      </c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>
      <c r="A36" s="235" t="s">
        <v>111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35" t="s">
        <v>112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35" t="s">
        <v>113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35" t="s">
        <v>114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98</v>
      </c>
      <c r="C40" s="14"/>
      <c r="D40" s="14"/>
      <c r="E40" s="19"/>
      <c r="F40" s="19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116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58</v>
      </c>
      <c r="C42" s="14"/>
      <c r="D42" s="14"/>
      <c r="E42" s="16"/>
      <c r="F42" s="16"/>
      <c r="G42" s="17" t="s">
        <v>17</v>
      </c>
      <c r="H42" s="54"/>
      <c r="I42" s="56"/>
      <c r="J42" s="19" t="s">
        <v>19</v>
      </c>
      <c r="K42" s="19" t="s">
        <v>115</v>
      </c>
      <c r="L42" s="21"/>
      <c r="M42" s="21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117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4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120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121</v>
      </c>
      <c r="C45" s="47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70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124</v>
      </c>
      <c r="C47" s="14"/>
      <c r="D47" s="14"/>
      <c r="E47" s="19"/>
      <c r="F47" s="19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125</v>
      </c>
      <c r="C48" s="14"/>
      <c r="D48" s="14"/>
      <c r="E48" s="19"/>
      <c r="F48" s="19"/>
      <c r="G48" s="35" t="s">
        <v>17</v>
      </c>
      <c r="H48" s="55"/>
      <c r="I48" s="57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126</v>
      </c>
      <c r="C49" s="14"/>
      <c r="D49" s="14"/>
      <c r="E49" s="19"/>
      <c r="F49" s="19"/>
      <c r="G49" s="35" t="s">
        <v>17</v>
      </c>
      <c r="H49" s="58"/>
      <c r="I49" s="55"/>
      <c r="J49" s="19" t="s">
        <v>19</v>
      </c>
      <c r="K49" s="19" t="s">
        <v>115</v>
      </c>
      <c r="L49" s="21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128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129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130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131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130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132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126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92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126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104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87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98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101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95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2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37"/>
      <c r="B65" s="14" t="s">
        <v>133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55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134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135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136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132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137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138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139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37" t="s">
        <v>140</v>
      </c>
      <c r="B74" s="238"/>
      <c r="C74" s="238"/>
      <c r="D74" s="238"/>
      <c r="E74" s="238"/>
      <c r="F74" s="238"/>
      <c r="G74" s="238"/>
      <c r="H74" s="238"/>
      <c r="I74" s="238"/>
      <c r="J74" s="238"/>
      <c r="K74" s="238"/>
      <c r="L74" s="239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</sheetData>
  <mergeCells count="20">
    <mergeCell ref="A1:K1"/>
    <mergeCell ref="A3:L3"/>
    <mergeCell ref="M3:X3"/>
    <mergeCell ref="A4:L4"/>
    <mergeCell ref="A15:L15"/>
    <mergeCell ref="M15:X15"/>
    <mergeCell ref="A39:L39"/>
    <mergeCell ref="A74:L74"/>
    <mergeCell ref="A27:L27"/>
    <mergeCell ref="A29:L29"/>
    <mergeCell ref="M29:X29"/>
    <mergeCell ref="A30:L30"/>
    <mergeCell ref="M30:X30"/>
    <mergeCell ref="A33:L33"/>
    <mergeCell ref="M33:X33"/>
    <mergeCell ref="M27:X27"/>
    <mergeCell ref="A34:L34"/>
    <mergeCell ref="A36:L36"/>
    <mergeCell ref="A37:L37"/>
    <mergeCell ref="A38:L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5">
      <c r="A4" s="67">
        <v>44636</v>
      </c>
      <c r="B4" s="69" t="s">
        <v>118</v>
      </c>
      <c r="C4" s="69" t="s">
        <v>144</v>
      </c>
      <c r="D4" s="124" t="s">
        <v>243</v>
      </c>
      <c r="E4" s="124" t="s">
        <v>17</v>
      </c>
      <c r="F4" s="124" t="s">
        <v>18</v>
      </c>
      <c r="G4" s="41" t="s">
        <v>18</v>
      </c>
      <c r="H4" s="73">
        <v>44636.311620370368</v>
      </c>
      <c r="I4" s="73">
        <v>44636.70175925926</v>
      </c>
      <c r="J4" s="124" t="s">
        <v>75</v>
      </c>
      <c r="K4" s="124" t="s">
        <v>354</v>
      </c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8"/>
      <c r="Z4" s="138"/>
    </row>
    <row r="5" spans="1:26" ht="15">
      <c r="A5" s="67">
        <v>44636</v>
      </c>
      <c r="B5" s="69" t="s">
        <v>51</v>
      </c>
      <c r="C5" s="69" t="s">
        <v>219</v>
      </c>
      <c r="D5" s="124" t="s">
        <v>216</v>
      </c>
      <c r="E5" s="124" t="s">
        <v>17</v>
      </c>
      <c r="F5" s="124" t="s">
        <v>18</v>
      </c>
      <c r="G5" s="41" t="s">
        <v>18</v>
      </c>
      <c r="H5" s="73">
        <v>44636.309618055559</v>
      </c>
      <c r="I5" s="73">
        <v>44636.70207175926</v>
      </c>
      <c r="J5" s="124" t="s">
        <v>75</v>
      </c>
      <c r="K5" s="124" t="s">
        <v>354</v>
      </c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8"/>
      <c r="Z5" s="138"/>
    </row>
    <row r="6" spans="1:26" ht="15">
      <c r="A6" s="67">
        <v>44636</v>
      </c>
      <c r="B6" s="124" t="s">
        <v>101</v>
      </c>
      <c r="C6" s="124" t="s">
        <v>30</v>
      </c>
      <c r="D6" s="124" t="s">
        <v>355</v>
      </c>
      <c r="E6" s="124" t="s">
        <v>17</v>
      </c>
      <c r="F6" s="124" t="s">
        <v>18</v>
      </c>
      <c r="G6" s="41" t="s">
        <v>18</v>
      </c>
      <c r="H6" s="73">
        <v>44636.315208333333</v>
      </c>
      <c r="I6" s="73">
        <v>44636.699537037035</v>
      </c>
      <c r="J6" s="124" t="s">
        <v>75</v>
      </c>
      <c r="K6" s="124" t="s">
        <v>356</v>
      </c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8"/>
      <c r="Z6" s="138"/>
    </row>
    <row r="7" spans="1:26" ht="15">
      <c r="A7" s="67">
        <v>44636</v>
      </c>
      <c r="B7" s="124" t="s">
        <v>29</v>
      </c>
      <c r="C7" s="124" t="s">
        <v>246</v>
      </c>
      <c r="D7" s="124" t="s">
        <v>311</v>
      </c>
      <c r="E7" s="124" t="s">
        <v>17</v>
      </c>
      <c r="F7" s="124" t="s">
        <v>18</v>
      </c>
      <c r="G7" s="41" t="s">
        <v>18</v>
      </c>
      <c r="H7" s="73">
        <v>44636.316782407404</v>
      </c>
      <c r="I7" s="73">
        <v>44636.69803240741</v>
      </c>
      <c r="J7" s="124" t="s">
        <v>75</v>
      </c>
      <c r="K7" s="124" t="s">
        <v>356</v>
      </c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8"/>
      <c r="Z7" s="138"/>
    </row>
    <row r="8" spans="1:26" ht="15">
      <c r="A8" s="67">
        <v>44636</v>
      </c>
      <c r="B8" s="124" t="s">
        <v>137</v>
      </c>
      <c r="C8" s="124" t="s">
        <v>307</v>
      </c>
      <c r="D8" s="124" t="s">
        <v>303</v>
      </c>
      <c r="E8" s="124" t="s">
        <v>17</v>
      </c>
      <c r="F8" s="124" t="s">
        <v>18</v>
      </c>
      <c r="G8" s="41" t="s">
        <v>18</v>
      </c>
      <c r="H8" s="73">
        <v>44636.329143518517</v>
      </c>
      <c r="I8" s="73">
        <v>44636.698530092595</v>
      </c>
      <c r="J8" s="124" t="s">
        <v>75</v>
      </c>
      <c r="K8" s="124" t="s">
        <v>356</v>
      </c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8"/>
      <c r="Z8" s="138"/>
    </row>
    <row r="9" spans="1:26" ht="15">
      <c r="A9" s="67">
        <v>44636</v>
      </c>
      <c r="B9" s="124" t="s">
        <v>104</v>
      </c>
      <c r="C9" s="124" t="s">
        <v>105</v>
      </c>
      <c r="D9" s="124" t="s">
        <v>357</v>
      </c>
      <c r="E9" s="124" t="s">
        <v>17</v>
      </c>
      <c r="F9" s="124" t="s">
        <v>18</v>
      </c>
      <c r="G9" s="41" t="s">
        <v>18</v>
      </c>
      <c r="H9" s="73">
        <v>44636.32949074074</v>
      </c>
      <c r="I9" s="73">
        <v>44636.697638888887</v>
      </c>
      <c r="J9" s="124" t="s">
        <v>75</v>
      </c>
      <c r="K9" s="124" t="s">
        <v>356</v>
      </c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8"/>
      <c r="Z9" s="138"/>
    </row>
    <row r="10" spans="1:26" ht="15">
      <c r="A10" s="67">
        <v>44636</v>
      </c>
      <c r="B10" s="124" t="s">
        <v>122</v>
      </c>
      <c r="C10" s="124" t="s">
        <v>246</v>
      </c>
      <c r="D10" s="124" t="s">
        <v>306</v>
      </c>
      <c r="E10" s="124" t="s">
        <v>17</v>
      </c>
      <c r="F10" s="124" t="s">
        <v>18</v>
      </c>
      <c r="G10" s="41" t="s">
        <v>18</v>
      </c>
      <c r="H10" s="73">
        <v>44636.314039351855</v>
      </c>
      <c r="I10" s="73">
        <v>44636.699479166666</v>
      </c>
      <c r="J10" s="124" t="s">
        <v>75</v>
      </c>
      <c r="K10" s="124" t="s">
        <v>356</v>
      </c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8"/>
      <c r="Z10" s="138"/>
    </row>
    <row r="11" spans="1:26" ht="15">
      <c r="A11" s="67">
        <v>44636</v>
      </c>
      <c r="B11" s="124" t="s">
        <v>358</v>
      </c>
      <c r="C11" s="124" t="s">
        <v>359</v>
      </c>
      <c r="D11" s="124" t="s">
        <v>360</v>
      </c>
      <c r="E11" s="124" t="s">
        <v>17</v>
      </c>
      <c r="F11" s="124" t="s">
        <v>18</v>
      </c>
      <c r="G11" s="41" t="s">
        <v>18</v>
      </c>
      <c r="H11" s="73">
        <v>44636.300416666665</v>
      </c>
      <c r="I11" s="73">
        <v>44636.702499999999</v>
      </c>
      <c r="J11" s="124" t="s">
        <v>75</v>
      </c>
      <c r="K11" s="124" t="s">
        <v>361</v>
      </c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8"/>
      <c r="Z11" s="138"/>
    </row>
    <row r="12" spans="1:26" ht="15">
      <c r="A12" s="67">
        <v>44636</v>
      </c>
      <c r="B12" s="124" t="s">
        <v>14</v>
      </c>
      <c r="C12" s="124" t="s">
        <v>362</v>
      </c>
      <c r="D12" s="124" t="s">
        <v>16</v>
      </c>
      <c r="E12" s="124" t="s">
        <v>17</v>
      </c>
      <c r="F12" s="124" t="s">
        <v>18</v>
      </c>
      <c r="G12" s="41" t="s">
        <v>18</v>
      </c>
      <c r="H12" s="73">
        <v>44636.286863425928</v>
      </c>
      <c r="I12" s="73">
        <v>44636.703275462962</v>
      </c>
      <c r="J12" s="124" t="s">
        <v>75</v>
      </c>
      <c r="K12" s="124" t="s">
        <v>361</v>
      </c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8"/>
      <c r="Z12" s="138"/>
    </row>
    <row r="13" spans="1:26" ht="20.25" customHeight="1">
      <c r="A13" s="235" t="s">
        <v>47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11"/>
      <c r="N13" s="11"/>
      <c r="O13" s="1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>
      <c r="A14" s="43">
        <v>44635</v>
      </c>
      <c r="B14" s="61" t="s">
        <v>33</v>
      </c>
      <c r="C14" s="61" t="s">
        <v>175</v>
      </c>
      <c r="D14" s="61" t="s">
        <v>282</v>
      </c>
      <c r="E14" s="96" t="s">
        <v>54</v>
      </c>
      <c r="F14" s="96" t="s">
        <v>54</v>
      </c>
      <c r="G14" s="129" t="s">
        <v>18</v>
      </c>
      <c r="H14" s="73"/>
      <c r="I14" s="73"/>
      <c r="J14" s="69" t="s">
        <v>19</v>
      </c>
      <c r="K14" s="71" t="s">
        <v>210</v>
      </c>
      <c r="L14" s="21">
        <f t="shared" ref="L14:L20" ca="1" si="0">$O$1-A14</f>
        <v>27</v>
      </c>
      <c r="M14" s="89"/>
      <c r="N14" s="123"/>
      <c r="O14" s="118"/>
      <c r="P14" s="123"/>
      <c r="Q14" s="118"/>
      <c r="R14" s="123"/>
      <c r="S14" s="118"/>
      <c r="T14" s="89"/>
      <c r="U14" s="89"/>
      <c r="V14" s="89"/>
      <c r="W14" s="89"/>
      <c r="X14" s="89"/>
      <c r="Y14" s="89"/>
      <c r="Z14" s="89"/>
    </row>
    <row r="15" spans="1:26" ht="12.75">
      <c r="A15" s="67">
        <v>44635</v>
      </c>
      <c r="B15" s="69" t="s">
        <v>55</v>
      </c>
      <c r="C15" s="69" t="s">
        <v>345</v>
      </c>
      <c r="D15" s="69" t="s">
        <v>241</v>
      </c>
      <c r="E15" s="96" t="s">
        <v>54</v>
      </c>
      <c r="F15" s="96" t="s">
        <v>54</v>
      </c>
      <c r="G15" s="129" t="s">
        <v>18</v>
      </c>
      <c r="H15" s="73"/>
      <c r="I15" s="73"/>
      <c r="J15" s="69" t="s">
        <v>19</v>
      </c>
      <c r="K15" s="71" t="s">
        <v>210</v>
      </c>
      <c r="L15" s="21">
        <f t="shared" ca="1" si="0"/>
        <v>27</v>
      </c>
      <c r="M15" s="93"/>
      <c r="N15" s="114"/>
      <c r="O15" s="74"/>
      <c r="P15" s="114"/>
      <c r="Q15" s="74"/>
      <c r="R15" s="114"/>
      <c r="S15" s="74"/>
      <c r="T15" s="93"/>
      <c r="U15" s="93"/>
      <c r="V15" s="93"/>
      <c r="W15" s="93"/>
      <c r="X15" s="93"/>
      <c r="Y15" s="93"/>
      <c r="Z15" s="93"/>
    </row>
    <row r="16" spans="1:26" ht="12.75">
      <c r="A16" s="67">
        <v>44635</v>
      </c>
      <c r="B16" s="69" t="s">
        <v>296</v>
      </c>
      <c r="C16" s="69" t="s">
        <v>37</v>
      </c>
      <c r="D16" s="69" t="s">
        <v>346</v>
      </c>
      <c r="E16" s="96" t="s">
        <v>54</v>
      </c>
      <c r="F16" s="96" t="s">
        <v>54</v>
      </c>
      <c r="G16" s="129" t="s">
        <v>18</v>
      </c>
      <c r="H16" s="73"/>
      <c r="I16" s="73"/>
      <c r="J16" s="69" t="s">
        <v>19</v>
      </c>
      <c r="K16" s="71" t="s">
        <v>347</v>
      </c>
      <c r="L16" s="21">
        <f t="shared" ca="1" si="0"/>
        <v>27</v>
      </c>
      <c r="M16" s="93"/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67">
        <v>44635</v>
      </c>
      <c r="B17" s="69" t="s">
        <v>127</v>
      </c>
      <c r="C17" s="69" t="s">
        <v>270</v>
      </c>
      <c r="D17" s="69" t="s">
        <v>162</v>
      </c>
      <c r="E17" s="96" t="s">
        <v>54</v>
      </c>
      <c r="F17" s="96" t="s">
        <v>54</v>
      </c>
      <c r="G17" s="129" t="s">
        <v>18</v>
      </c>
      <c r="H17" s="73"/>
      <c r="I17" s="73"/>
      <c r="J17" s="69" t="s">
        <v>19</v>
      </c>
      <c r="K17" s="71" t="s">
        <v>348</v>
      </c>
      <c r="L17" s="21">
        <f t="shared" ca="1" si="0"/>
        <v>27</v>
      </c>
      <c r="M17" s="93"/>
      <c r="N17" s="114"/>
      <c r="O17" s="74"/>
      <c r="P17" s="114"/>
      <c r="Q17" s="74"/>
      <c r="R17" s="114"/>
      <c r="S17" s="74"/>
      <c r="T17" s="93"/>
      <c r="U17" s="93"/>
      <c r="V17" s="93"/>
      <c r="W17" s="93"/>
      <c r="X17" s="93"/>
      <c r="Y17" s="93"/>
      <c r="Z17" s="93"/>
    </row>
    <row r="18" spans="1:26" ht="12.75">
      <c r="A18" s="67">
        <v>44635</v>
      </c>
      <c r="B18" s="69" t="s">
        <v>62</v>
      </c>
      <c r="C18" s="69" t="s">
        <v>307</v>
      </c>
      <c r="D18" s="69" t="s">
        <v>308</v>
      </c>
      <c r="E18" s="96" t="s">
        <v>54</v>
      </c>
      <c r="F18" s="96" t="s">
        <v>54</v>
      </c>
      <c r="G18" s="129" t="s">
        <v>18</v>
      </c>
      <c r="H18" s="73"/>
      <c r="I18" s="73"/>
      <c r="J18" s="69" t="s">
        <v>19</v>
      </c>
      <c r="K18" s="71" t="s">
        <v>348</v>
      </c>
      <c r="L18" s="21">
        <f t="shared" ca="1" si="0"/>
        <v>27</v>
      </c>
      <c r="M18" s="93"/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2.75">
      <c r="A19" s="67">
        <v>44635</v>
      </c>
      <c r="B19" s="69" t="s">
        <v>25</v>
      </c>
      <c r="C19" s="69" t="s">
        <v>350</v>
      </c>
      <c r="D19" s="69" t="s">
        <v>279</v>
      </c>
      <c r="E19" s="96" t="s">
        <v>54</v>
      </c>
      <c r="F19" s="96" t="s">
        <v>54</v>
      </c>
      <c r="G19" s="129" t="s">
        <v>18</v>
      </c>
      <c r="H19" s="73"/>
      <c r="I19" s="73"/>
      <c r="J19" s="69" t="s">
        <v>19</v>
      </c>
      <c r="K19" s="71" t="s">
        <v>28</v>
      </c>
      <c r="L19" s="21">
        <f t="shared" ca="1" si="0"/>
        <v>27</v>
      </c>
      <c r="M19" s="93"/>
      <c r="N19" s="114"/>
      <c r="O19" s="74"/>
      <c r="P19" s="114"/>
      <c r="Q19" s="74"/>
      <c r="R19" s="114"/>
      <c r="S19" s="74"/>
      <c r="T19" s="93"/>
      <c r="U19" s="93"/>
      <c r="V19" s="93"/>
      <c r="W19" s="93"/>
      <c r="X19" s="93"/>
      <c r="Y19" s="93"/>
      <c r="Z19" s="93"/>
    </row>
    <row r="20" spans="1:26" ht="12.75">
      <c r="A20" s="67">
        <v>44634</v>
      </c>
      <c r="B20" s="69" t="s">
        <v>98</v>
      </c>
      <c r="C20" s="69" t="s">
        <v>342</v>
      </c>
      <c r="D20" s="69" t="s">
        <v>262</v>
      </c>
      <c r="E20" s="96" t="s">
        <v>54</v>
      </c>
      <c r="F20" s="96" t="s">
        <v>54</v>
      </c>
      <c r="G20" s="129" t="s">
        <v>18</v>
      </c>
      <c r="H20" s="73"/>
      <c r="I20" s="73"/>
      <c r="J20" s="69" t="s">
        <v>19</v>
      </c>
      <c r="K20" s="71" t="s">
        <v>210</v>
      </c>
      <c r="L20" s="21">
        <f t="shared" ca="1" si="0"/>
        <v>28</v>
      </c>
      <c r="M20" s="93"/>
      <c r="N20" s="114"/>
      <c r="O20" s="74"/>
      <c r="P20" s="114"/>
      <c r="Q20" s="74"/>
      <c r="R20" s="114"/>
      <c r="S20" s="74"/>
      <c r="T20" s="93"/>
      <c r="U20" s="93"/>
      <c r="V20" s="93"/>
      <c r="W20" s="93"/>
      <c r="X20" s="93"/>
      <c r="Y20" s="93"/>
      <c r="Z20" s="93"/>
    </row>
    <row r="21" spans="1:26" ht="15">
      <c r="A21" s="235" t="s">
        <v>149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2.75">
      <c r="A22" s="67">
        <v>44635</v>
      </c>
      <c r="B22" s="69" t="s">
        <v>167</v>
      </c>
      <c r="C22" s="69" t="s">
        <v>349</v>
      </c>
      <c r="D22" s="69" t="s">
        <v>305</v>
      </c>
      <c r="E22" s="96" t="s">
        <v>18</v>
      </c>
      <c r="F22" s="96" t="s">
        <v>123</v>
      </c>
      <c r="G22" s="41" t="s">
        <v>123</v>
      </c>
      <c r="H22" s="73">
        <v>44636.712812500002</v>
      </c>
      <c r="I22" s="73">
        <v>44636.897777777776</v>
      </c>
      <c r="J22" s="69" t="s">
        <v>19</v>
      </c>
      <c r="K22" s="76" t="s">
        <v>151</v>
      </c>
      <c r="L22" s="21">
        <f t="shared" ref="L22:L23" ca="1" si="1">$O$1-A22</f>
        <v>27</v>
      </c>
      <c r="M22" s="93"/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117">
        <v>44636</v>
      </c>
      <c r="B23" s="69" t="s">
        <v>129</v>
      </c>
      <c r="C23" s="69" t="s">
        <v>285</v>
      </c>
      <c r="D23" s="69" t="s">
        <v>247</v>
      </c>
      <c r="E23" s="96" t="s">
        <v>123</v>
      </c>
      <c r="F23" s="96" t="s">
        <v>17</v>
      </c>
      <c r="G23" s="139" t="s">
        <v>17</v>
      </c>
      <c r="H23" s="73">
        <v>44636.240787037037</v>
      </c>
      <c r="I23" s="73">
        <v>44636.436423611114</v>
      </c>
      <c r="J23" s="69" t="s">
        <v>19</v>
      </c>
      <c r="K23" s="76" t="s">
        <v>363</v>
      </c>
      <c r="L23" s="21">
        <f t="shared" ca="1" si="1"/>
        <v>26</v>
      </c>
      <c r="M23" s="93"/>
      <c r="N23" s="114"/>
      <c r="O23" s="74"/>
      <c r="P23" s="114"/>
      <c r="Q23" s="74"/>
      <c r="R23" s="114"/>
      <c r="S23" s="74"/>
      <c r="T23" s="93"/>
      <c r="U23" s="93"/>
      <c r="V23" s="93"/>
      <c r="W23" s="93"/>
      <c r="X23" s="93"/>
      <c r="Y23" s="93"/>
      <c r="Z23" s="93"/>
    </row>
    <row r="24" spans="1:26" ht="12.75">
      <c r="A24" s="117">
        <v>44636</v>
      </c>
      <c r="B24" s="69" t="s">
        <v>92</v>
      </c>
      <c r="C24" s="69" t="s">
        <v>34</v>
      </c>
      <c r="D24" s="69" t="s">
        <v>164</v>
      </c>
      <c r="E24" s="96" t="s">
        <v>123</v>
      </c>
      <c r="F24" s="96" t="s">
        <v>17</v>
      </c>
      <c r="G24" s="139" t="s">
        <v>17</v>
      </c>
      <c r="H24" s="73">
        <v>44636.231446759259</v>
      </c>
      <c r="I24" s="73">
        <v>44636.435613425929</v>
      </c>
      <c r="J24" s="69" t="s">
        <v>19</v>
      </c>
      <c r="K24" s="76" t="s">
        <v>151</v>
      </c>
      <c r="L24" s="21">
        <v>1</v>
      </c>
      <c r="M24" s="93"/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117">
        <v>44636</v>
      </c>
      <c r="B25" s="69" t="s">
        <v>39</v>
      </c>
      <c r="C25" s="69" t="s">
        <v>96</v>
      </c>
      <c r="D25" s="69" t="s">
        <v>344</v>
      </c>
      <c r="E25" s="96" t="s">
        <v>123</v>
      </c>
      <c r="F25" s="96" t="s">
        <v>17</v>
      </c>
      <c r="G25" s="139" t="s">
        <v>17</v>
      </c>
      <c r="H25" s="73">
        <v>44636.241481481484</v>
      </c>
      <c r="I25" s="73">
        <v>44636.243564814817</v>
      </c>
      <c r="J25" s="69" t="s">
        <v>19</v>
      </c>
      <c r="K25" s="76" t="s">
        <v>151</v>
      </c>
      <c r="L25" s="21">
        <f t="shared" ref="L25:L28" ca="1" si="2">$O$1-A25</f>
        <v>26</v>
      </c>
      <c r="M25" s="93"/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117">
        <v>44636</v>
      </c>
      <c r="B26" s="69" t="s">
        <v>87</v>
      </c>
      <c r="C26" s="69" t="s">
        <v>88</v>
      </c>
      <c r="D26" s="69" t="s">
        <v>258</v>
      </c>
      <c r="E26" s="96" t="s">
        <v>123</v>
      </c>
      <c r="F26" s="96" t="s">
        <v>17</v>
      </c>
      <c r="G26" s="139" t="s">
        <v>17</v>
      </c>
      <c r="H26" s="73">
        <v>44636.227384259262</v>
      </c>
      <c r="I26" s="73">
        <v>44636.429062499999</v>
      </c>
      <c r="J26" s="69" t="s">
        <v>19</v>
      </c>
      <c r="K26" s="76" t="s">
        <v>151</v>
      </c>
      <c r="L26" s="21">
        <f t="shared" ca="1" si="2"/>
        <v>26</v>
      </c>
      <c r="M26" s="93"/>
      <c r="N26" s="114"/>
      <c r="O26" s="74"/>
      <c r="P26" s="114"/>
      <c r="Q26" s="74"/>
      <c r="R26" s="114"/>
      <c r="S26" s="74"/>
      <c r="T26" s="93"/>
      <c r="U26" s="93"/>
      <c r="V26" s="93"/>
      <c r="W26" s="93"/>
      <c r="X26" s="93"/>
      <c r="Y26" s="93"/>
      <c r="Z26" s="93"/>
    </row>
    <row r="27" spans="1:26" ht="12.75">
      <c r="A27" s="117">
        <v>44636</v>
      </c>
      <c r="B27" s="61" t="s">
        <v>143</v>
      </c>
      <c r="C27" s="61" t="s">
        <v>22</v>
      </c>
      <c r="D27" s="61" t="s">
        <v>341</v>
      </c>
      <c r="E27" s="96" t="s">
        <v>18</v>
      </c>
      <c r="F27" s="96" t="s">
        <v>17</v>
      </c>
      <c r="G27" s="139" t="s">
        <v>17</v>
      </c>
      <c r="H27" s="73">
        <v>44636.264479166668</v>
      </c>
      <c r="I27" s="73">
        <v>44636.534826388888</v>
      </c>
      <c r="J27" s="69" t="s">
        <v>19</v>
      </c>
      <c r="K27" s="79" t="s">
        <v>363</v>
      </c>
      <c r="L27" s="21">
        <f t="shared" ca="1" si="2"/>
        <v>26</v>
      </c>
      <c r="M27" s="89"/>
      <c r="N27" s="123"/>
      <c r="O27" s="118"/>
      <c r="P27" s="123"/>
      <c r="Q27" s="118"/>
      <c r="R27" s="123"/>
      <c r="S27" s="118"/>
      <c r="T27" s="89"/>
      <c r="U27" s="89"/>
      <c r="V27" s="89"/>
      <c r="W27" s="89"/>
      <c r="X27" s="89"/>
      <c r="Y27" s="89"/>
      <c r="Z27" s="89"/>
    </row>
    <row r="28" spans="1:26" ht="12.75">
      <c r="A28" s="117">
        <v>44636</v>
      </c>
      <c r="B28" s="69" t="s">
        <v>58</v>
      </c>
      <c r="C28" s="69" t="s">
        <v>99</v>
      </c>
      <c r="D28" s="69" t="s">
        <v>211</v>
      </c>
      <c r="E28" s="96" t="s">
        <v>18</v>
      </c>
      <c r="F28" s="96" t="s">
        <v>123</v>
      </c>
      <c r="G28" s="41" t="s">
        <v>123</v>
      </c>
      <c r="H28" s="73">
        <v>44636.616828703707</v>
      </c>
      <c r="I28" s="73">
        <v>44636.802939814814</v>
      </c>
      <c r="J28" s="124" t="s">
        <v>75</v>
      </c>
      <c r="K28" s="79" t="s">
        <v>151</v>
      </c>
      <c r="L28" s="21">
        <f t="shared" ca="1" si="2"/>
        <v>26</v>
      </c>
      <c r="M28" s="93"/>
      <c r="N28" s="114"/>
      <c r="O28" s="74"/>
      <c r="P28" s="114"/>
      <c r="Q28" s="74"/>
      <c r="R28" s="114"/>
      <c r="S28" s="74"/>
      <c r="T28" s="93"/>
      <c r="U28" s="93"/>
      <c r="V28" s="93"/>
      <c r="W28" s="93"/>
      <c r="X28" s="93"/>
      <c r="Y28" s="93"/>
      <c r="Z28" s="93"/>
    </row>
    <row r="29" spans="1:26" ht="15">
      <c r="A29" s="235" t="s">
        <v>69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2.75">
      <c r="A30" s="40">
        <v>44636</v>
      </c>
      <c r="B30" s="106" t="s">
        <v>364</v>
      </c>
      <c r="C30" s="106" t="s">
        <v>365</v>
      </c>
      <c r="D30" s="106" t="s">
        <v>366</v>
      </c>
      <c r="E30" s="106" t="s">
        <v>73</v>
      </c>
      <c r="F30" s="106" t="s">
        <v>17</v>
      </c>
      <c r="G30" s="107" t="s">
        <v>237</v>
      </c>
      <c r="H30" s="42"/>
      <c r="I30" s="42"/>
      <c r="J30" s="16" t="s">
        <v>75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35" t="s">
        <v>84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5">
      <c r="A32" s="235" t="s">
        <v>85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"/>
      <c r="Z32" s="23"/>
    </row>
    <row r="33" spans="1:26" ht="12.75">
      <c r="A33" s="13">
        <v>44635</v>
      </c>
      <c r="B33" s="15" t="s">
        <v>367</v>
      </c>
      <c r="C33" s="15" t="s">
        <v>368</v>
      </c>
      <c r="D33" s="140" t="s">
        <v>369</v>
      </c>
      <c r="E33" s="20" t="s">
        <v>155</v>
      </c>
      <c r="F33" s="20" t="s">
        <v>90</v>
      </c>
      <c r="G33" s="17" t="s">
        <v>155</v>
      </c>
      <c r="H33" s="54"/>
      <c r="I33" s="55"/>
      <c r="J33" s="20"/>
      <c r="K33" s="20" t="s">
        <v>151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13">
        <v>44635</v>
      </c>
      <c r="B34" s="15" t="s">
        <v>370</v>
      </c>
      <c r="C34" s="15" t="s">
        <v>371</v>
      </c>
      <c r="D34" s="140" t="s">
        <v>372</v>
      </c>
      <c r="E34" s="20" t="s">
        <v>155</v>
      </c>
      <c r="F34" s="20" t="s">
        <v>90</v>
      </c>
      <c r="G34" s="17" t="s">
        <v>155</v>
      </c>
      <c r="H34" s="54"/>
      <c r="I34" s="55"/>
      <c r="J34" s="20"/>
      <c r="K34" s="20" t="s">
        <v>151</v>
      </c>
      <c r="L34" s="21"/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13">
        <v>44635</v>
      </c>
      <c r="B35" s="15" t="s">
        <v>108</v>
      </c>
      <c r="C35" s="15" t="s">
        <v>373</v>
      </c>
      <c r="D35" s="140" t="s">
        <v>374</v>
      </c>
      <c r="E35" s="20" t="s">
        <v>155</v>
      </c>
      <c r="F35" s="20" t="s">
        <v>90</v>
      </c>
      <c r="G35" s="17" t="s">
        <v>155</v>
      </c>
      <c r="H35" s="54"/>
      <c r="I35" s="55"/>
      <c r="J35" s="20"/>
      <c r="K35" s="20" t="s">
        <v>151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3">
        <v>44635</v>
      </c>
      <c r="B36" s="15" t="s">
        <v>375</v>
      </c>
      <c r="C36" s="15" t="s">
        <v>376</v>
      </c>
      <c r="D36" s="140" t="s">
        <v>377</v>
      </c>
      <c r="E36" s="20" t="s">
        <v>155</v>
      </c>
      <c r="F36" s="20" t="s">
        <v>17</v>
      </c>
      <c r="G36" s="17" t="s">
        <v>155</v>
      </c>
      <c r="H36" s="54"/>
      <c r="I36" s="55"/>
      <c r="J36" s="20"/>
      <c r="K36" s="20" t="s">
        <v>151</v>
      </c>
      <c r="L36" s="21"/>
      <c r="M36" s="25"/>
      <c r="N36" s="87" t="s">
        <v>378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35" t="s">
        <v>85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5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"/>
      <c r="Z37" s="23"/>
    </row>
    <row r="38" spans="1:26" ht="12.75">
      <c r="A38" s="13">
        <v>44634</v>
      </c>
      <c r="B38" s="15" t="s">
        <v>379</v>
      </c>
      <c r="C38" s="15" t="s">
        <v>221</v>
      </c>
      <c r="D38" s="140" t="s">
        <v>380</v>
      </c>
      <c r="E38" s="20" t="s">
        <v>155</v>
      </c>
      <c r="F38" s="20" t="s">
        <v>17</v>
      </c>
      <c r="G38" s="17" t="s">
        <v>74</v>
      </c>
      <c r="H38" s="54"/>
      <c r="I38" s="55"/>
      <c r="J38" s="20"/>
      <c r="K38" s="20" t="s">
        <v>150</v>
      </c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13">
        <v>44634</v>
      </c>
      <c r="B39" s="15" t="s">
        <v>381</v>
      </c>
      <c r="C39" s="15"/>
      <c r="D39" s="140" t="s">
        <v>382</v>
      </c>
      <c r="E39" s="20" t="s">
        <v>155</v>
      </c>
      <c r="F39" s="20" t="s">
        <v>17</v>
      </c>
      <c r="G39" s="17" t="s">
        <v>74</v>
      </c>
      <c r="H39" s="54"/>
      <c r="I39" s="55"/>
      <c r="J39" s="20"/>
      <c r="K39" s="20" t="s">
        <v>150</v>
      </c>
      <c r="L39" s="21"/>
      <c r="M39" s="2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13">
        <v>44634</v>
      </c>
      <c r="B40" s="15" t="s">
        <v>383</v>
      </c>
      <c r="C40" s="15" t="s">
        <v>384</v>
      </c>
      <c r="D40" s="140" t="s">
        <v>385</v>
      </c>
      <c r="E40" s="20" t="s">
        <v>155</v>
      </c>
      <c r="F40" s="20" t="s">
        <v>17</v>
      </c>
      <c r="G40" s="17" t="s">
        <v>74</v>
      </c>
      <c r="H40" s="54"/>
      <c r="I40" s="55"/>
      <c r="J40" s="20"/>
      <c r="K40" s="20" t="s">
        <v>150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3">
        <v>44634</v>
      </c>
      <c r="B41" s="15" t="s">
        <v>117</v>
      </c>
      <c r="C41" s="15"/>
      <c r="D41" s="140" t="s">
        <v>173</v>
      </c>
      <c r="E41" s="20" t="s">
        <v>155</v>
      </c>
      <c r="F41" s="20" t="s">
        <v>17</v>
      </c>
      <c r="G41" s="17" t="s">
        <v>228</v>
      </c>
      <c r="H41" s="54"/>
      <c r="I41" s="55"/>
      <c r="J41" s="20"/>
      <c r="K41" s="20" t="s">
        <v>150</v>
      </c>
      <c r="L41" s="21"/>
      <c r="M41" s="2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5">
      <c r="A42" s="235" t="s">
        <v>86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5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"/>
      <c r="Z42" s="23"/>
    </row>
    <row r="43" spans="1:26" ht="15">
      <c r="A43" s="235" t="s">
        <v>107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>
        <v>44610</v>
      </c>
      <c r="B44" s="14" t="s">
        <v>108</v>
      </c>
      <c r="C44" s="14"/>
      <c r="D44" s="14" t="s">
        <v>109</v>
      </c>
      <c r="E44" s="19" t="s">
        <v>54</v>
      </c>
      <c r="F44" s="19" t="s">
        <v>54</v>
      </c>
      <c r="G44" s="35" t="s">
        <v>18</v>
      </c>
      <c r="H44" s="55"/>
      <c r="I44" s="55"/>
      <c r="J44" s="19" t="s">
        <v>19</v>
      </c>
      <c r="K44" s="19" t="s">
        <v>110</v>
      </c>
      <c r="L44" s="21">
        <f ca="1">$O$1-A44</f>
        <v>52</v>
      </c>
      <c r="M44" s="2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>
      <c r="A45" s="235" t="s">
        <v>111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35" t="s">
        <v>112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35" t="s">
        <v>113</v>
      </c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35" t="s">
        <v>114</v>
      </c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98</v>
      </c>
      <c r="C49" s="14"/>
      <c r="D49" s="14"/>
      <c r="E49" s="19"/>
      <c r="F49" s="19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116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5"/>
      <c r="N50" s="23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58</v>
      </c>
      <c r="C51" s="14"/>
      <c r="D51" s="14"/>
      <c r="E51" s="16"/>
      <c r="F51" s="16"/>
      <c r="G51" s="17" t="s">
        <v>17</v>
      </c>
      <c r="H51" s="54"/>
      <c r="I51" s="56"/>
      <c r="J51" s="19" t="s">
        <v>19</v>
      </c>
      <c r="K51" s="19" t="s">
        <v>115</v>
      </c>
      <c r="L51" s="21"/>
      <c r="M51" s="21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117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4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120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121</v>
      </c>
      <c r="C54" s="47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70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124</v>
      </c>
      <c r="C56" s="14"/>
      <c r="D56" s="14"/>
      <c r="E56" s="19"/>
      <c r="F56" s="19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125</v>
      </c>
      <c r="C57" s="14"/>
      <c r="D57" s="14"/>
      <c r="E57" s="19"/>
      <c r="F57" s="19"/>
      <c r="G57" s="35" t="s">
        <v>17</v>
      </c>
      <c r="H57" s="55"/>
      <c r="I57" s="57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126</v>
      </c>
      <c r="C58" s="14"/>
      <c r="D58" s="14"/>
      <c r="E58" s="19"/>
      <c r="F58" s="19"/>
      <c r="G58" s="35" t="s">
        <v>17</v>
      </c>
      <c r="H58" s="58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128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129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130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130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126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92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121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126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104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87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98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101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95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2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37"/>
      <c r="B74" s="14" t="s">
        <v>133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24"/>
      <c r="B75" s="14" t="s">
        <v>55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134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135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136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132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137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138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139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37" t="s">
        <v>140</v>
      </c>
      <c r="B83" s="238"/>
      <c r="C83" s="238"/>
      <c r="D83" s="238"/>
      <c r="E83" s="238"/>
      <c r="F83" s="238"/>
      <c r="G83" s="238"/>
      <c r="H83" s="238"/>
      <c r="I83" s="238"/>
      <c r="J83" s="238"/>
      <c r="K83" s="238"/>
      <c r="L83" s="239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</sheetData>
  <mergeCells count="22">
    <mergeCell ref="A1:K1"/>
    <mergeCell ref="A3:L3"/>
    <mergeCell ref="M3:X3"/>
    <mergeCell ref="A13:L13"/>
    <mergeCell ref="A21:L21"/>
    <mergeCell ref="M21:X21"/>
    <mergeCell ref="M29:X29"/>
    <mergeCell ref="A42:L42"/>
    <mergeCell ref="M42:X42"/>
    <mergeCell ref="A43:L43"/>
    <mergeCell ref="A45:L45"/>
    <mergeCell ref="M31:X31"/>
    <mergeCell ref="M32:X32"/>
    <mergeCell ref="M37:X37"/>
    <mergeCell ref="A46:L46"/>
    <mergeCell ref="A47:L47"/>
    <mergeCell ref="A48:L48"/>
    <mergeCell ref="A83:L83"/>
    <mergeCell ref="A29:L29"/>
    <mergeCell ref="A31:L31"/>
    <mergeCell ref="A32:L32"/>
    <mergeCell ref="A37:L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5">
      <c r="A4" s="77">
        <v>44637</v>
      </c>
      <c r="B4" s="124" t="s">
        <v>143</v>
      </c>
      <c r="C4" s="124" t="s">
        <v>22</v>
      </c>
      <c r="D4" s="124" t="s">
        <v>341</v>
      </c>
      <c r="E4" s="124" t="s">
        <v>123</v>
      </c>
      <c r="F4" s="124" t="s">
        <v>18</v>
      </c>
      <c r="G4" s="41" t="s">
        <v>123</v>
      </c>
      <c r="H4" s="73"/>
      <c r="I4" s="73"/>
      <c r="J4" s="124" t="s">
        <v>19</v>
      </c>
      <c r="K4" s="124" t="s">
        <v>210</v>
      </c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8"/>
      <c r="Z4" s="138"/>
    </row>
    <row r="5" spans="1:26" ht="20.25" customHeight="1">
      <c r="A5" s="235" t="s">
        <v>47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11"/>
      <c r="N5" s="11"/>
      <c r="O5" s="11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2.75">
      <c r="A6" s="67">
        <v>44637</v>
      </c>
      <c r="B6" s="69" t="s">
        <v>21</v>
      </c>
      <c r="C6" s="69" t="s">
        <v>56</v>
      </c>
      <c r="D6" s="69" t="s">
        <v>300</v>
      </c>
      <c r="E6" s="96" t="s">
        <v>54</v>
      </c>
      <c r="F6" s="96" t="s">
        <v>54</v>
      </c>
      <c r="G6" s="129" t="s">
        <v>18</v>
      </c>
      <c r="H6" s="73"/>
      <c r="I6" s="73"/>
      <c r="J6" s="69" t="s">
        <v>19</v>
      </c>
      <c r="L6" s="138"/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2.75">
      <c r="A7" s="67">
        <v>44637</v>
      </c>
      <c r="B7" s="69" t="s">
        <v>129</v>
      </c>
      <c r="C7" s="69" t="s">
        <v>244</v>
      </c>
      <c r="D7" s="69" t="s">
        <v>247</v>
      </c>
      <c r="E7" s="96" t="s">
        <v>54</v>
      </c>
      <c r="F7" s="96" t="s">
        <v>54</v>
      </c>
      <c r="G7" s="129" t="s">
        <v>18</v>
      </c>
      <c r="H7" s="73"/>
      <c r="I7" s="73"/>
      <c r="J7" s="69" t="s">
        <v>19</v>
      </c>
      <c r="K7" s="69" t="s">
        <v>386</v>
      </c>
      <c r="L7" s="138"/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67">
        <v>44637</v>
      </c>
      <c r="B8" s="69" t="s">
        <v>92</v>
      </c>
      <c r="C8" s="69" t="s">
        <v>93</v>
      </c>
      <c r="D8" s="69" t="s">
        <v>387</v>
      </c>
      <c r="E8" s="96" t="s">
        <v>54</v>
      </c>
      <c r="F8" s="96" t="s">
        <v>54</v>
      </c>
      <c r="G8" s="129" t="s">
        <v>18</v>
      </c>
      <c r="H8" s="73"/>
      <c r="I8" s="73"/>
      <c r="J8" s="69" t="s">
        <v>19</v>
      </c>
      <c r="K8" s="69" t="s">
        <v>386</v>
      </c>
      <c r="L8" s="138"/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67">
        <v>44637</v>
      </c>
      <c r="B9" s="69" t="s">
        <v>87</v>
      </c>
      <c r="C9" s="69" t="s">
        <v>88</v>
      </c>
      <c r="D9" s="69" t="s">
        <v>258</v>
      </c>
      <c r="E9" s="96" t="s">
        <v>54</v>
      </c>
      <c r="F9" s="96" t="s">
        <v>54</v>
      </c>
      <c r="G9" s="129" t="s">
        <v>18</v>
      </c>
      <c r="H9" s="73"/>
      <c r="I9" s="73"/>
      <c r="J9" s="69" t="s">
        <v>19</v>
      </c>
      <c r="K9" s="69" t="s">
        <v>343</v>
      </c>
      <c r="L9" s="138"/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67">
        <v>44637</v>
      </c>
      <c r="B10" s="69" t="s">
        <v>139</v>
      </c>
      <c r="C10" s="69"/>
      <c r="D10" s="69" t="s">
        <v>388</v>
      </c>
      <c r="E10" s="96" t="s">
        <v>54</v>
      </c>
      <c r="F10" s="96" t="s">
        <v>54</v>
      </c>
      <c r="G10" s="129" t="s">
        <v>18</v>
      </c>
      <c r="H10" s="73"/>
      <c r="I10" s="73"/>
      <c r="J10" s="69" t="s">
        <v>19</v>
      </c>
      <c r="K10" s="69" t="s">
        <v>389</v>
      </c>
      <c r="L10" s="138"/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67">
        <v>44636</v>
      </c>
      <c r="B11" s="69" t="s">
        <v>118</v>
      </c>
      <c r="C11" s="69" t="s">
        <v>144</v>
      </c>
      <c r="D11" s="69" t="s">
        <v>243</v>
      </c>
      <c r="E11" s="96" t="s">
        <v>54</v>
      </c>
      <c r="F11" s="96" t="s">
        <v>54</v>
      </c>
      <c r="G11" s="129" t="s">
        <v>18</v>
      </c>
      <c r="H11" s="73"/>
      <c r="I11" s="73"/>
      <c r="J11" s="69" t="s">
        <v>19</v>
      </c>
      <c r="K11" s="69" t="s">
        <v>386</v>
      </c>
      <c r="L11" s="21">
        <f t="shared" ref="L11:L16" ca="1" si="0">$O$1-A11</f>
        <v>26</v>
      </c>
      <c r="M11" s="21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44636</v>
      </c>
      <c r="B12" s="143" t="s">
        <v>29</v>
      </c>
      <c r="C12" s="69" t="s">
        <v>246</v>
      </c>
      <c r="D12" s="69" t="s">
        <v>311</v>
      </c>
      <c r="E12" s="96" t="s">
        <v>54</v>
      </c>
      <c r="F12" s="96" t="s">
        <v>54</v>
      </c>
      <c r="G12" s="129" t="s">
        <v>18</v>
      </c>
      <c r="H12" s="73"/>
      <c r="I12" s="73"/>
      <c r="J12" s="69" t="s">
        <v>19</v>
      </c>
      <c r="K12" s="69" t="s">
        <v>356</v>
      </c>
      <c r="L12" s="21">
        <f t="shared" ca="1" si="0"/>
        <v>26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2.75">
      <c r="A13" s="67">
        <v>44636</v>
      </c>
      <c r="B13" s="69" t="s">
        <v>137</v>
      </c>
      <c r="C13" s="69" t="s">
        <v>307</v>
      </c>
      <c r="D13" s="69" t="s">
        <v>303</v>
      </c>
      <c r="E13" s="96" t="s">
        <v>54</v>
      </c>
      <c r="F13" s="96" t="s">
        <v>54</v>
      </c>
      <c r="G13" s="129" t="s">
        <v>18</v>
      </c>
      <c r="H13" s="73"/>
      <c r="I13" s="73"/>
      <c r="J13" s="69" t="s">
        <v>19</v>
      </c>
      <c r="K13" s="69" t="s">
        <v>356</v>
      </c>
      <c r="L13" s="21">
        <f t="shared" ca="1" si="0"/>
        <v>26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44636</v>
      </c>
      <c r="B14" s="69" t="s">
        <v>104</v>
      </c>
      <c r="C14" s="69" t="s">
        <v>105</v>
      </c>
      <c r="D14" s="69" t="s">
        <v>357</v>
      </c>
      <c r="E14" s="96" t="s">
        <v>54</v>
      </c>
      <c r="F14" s="96" t="s">
        <v>54</v>
      </c>
      <c r="G14" s="129" t="s">
        <v>18</v>
      </c>
      <c r="H14" s="73"/>
      <c r="I14" s="73"/>
      <c r="J14" s="69" t="s">
        <v>19</v>
      </c>
      <c r="K14" s="69" t="s">
        <v>356</v>
      </c>
      <c r="L14" s="21">
        <f t="shared" ca="1" si="0"/>
        <v>26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67">
        <v>44636</v>
      </c>
      <c r="B15" s="69" t="s">
        <v>14</v>
      </c>
      <c r="C15" s="69" t="s">
        <v>362</v>
      </c>
      <c r="D15" s="69" t="s">
        <v>16</v>
      </c>
      <c r="E15" s="96" t="s">
        <v>54</v>
      </c>
      <c r="F15" s="96" t="s">
        <v>54</v>
      </c>
      <c r="G15" s="129" t="s">
        <v>18</v>
      </c>
      <c r="H15" s="73"/>
      <c r="I15" s="73"/>
      <c r="J15" s="69" t="s">
        <v>19</v>
      </c>
      <c r="K15" s="69" t="s">
        <v>361</v>
      </c>
      <c r="L15" s="21">
        <f t="shared" ca="1" si="0"/>
        <v>26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77">
        <v>44635</v>
      </c>
      <c r="B16" s="69" t="s">
        <v>296</v>
      </c>
      <c r="C16" s="69" t="s">
        <v>37</v>
      </c>
      <c r="D16" s="69" t="s">
        <v>346</v>
      </c>
      <c r="E16" s="96" t="s">
        <v>54</v>
      </c>
      <c r="F16" s="96" t="s">
        <v>54</v>
      </c>
      <c r="G16" s="129" t="s">
        <v>18</v>
      </c>
      <c r="H16" s="74"/>
      <c r="I16" s="74"/>
      <c r="J16" s="69" t="s">
        <v>19</v>
      </c>
      <c r="K16" s="76" t="s">
        <v>151</v>
      </c>
      <c r="L16" s="70">
        <f t="shared" ca="1" si="0"/>
        <v>27</v>
      </c>
      <c r="M16" s="93"/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5">
      <c r="A17" s="235" t="s">
        <v>149</v>
      </c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5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"/>
      <c r="Z17" s="23"/>
    </row>
    <row r="18" spans="1:26" ht="12.75">
      <c r="A18" s="67">
        <v>44635</v>
      </c>
      <c r="B18" s="69" t="s">
        <v>62</v>
      </c>
      <c r="C18" s="69" t="s">
        <v>307</v>
      </c>
      <c r="D18" s="69" t="s">
        <v>308</v>
      </c>
      <c r="E18" s="96" t="s">
        <v>18</v>
      </c>
      <c r="F18" s="96" t="s">
        <v>123</v>
      </c>
      <c r="G18" s="41" t="s">
        <v>123</v>
      </c>
      <c r="H18" s="73">
        <v>44637.674479166664</v>
      </c>
      <c r="I18" s="73">
        <v>44637.807326388887</v>
      </c>
      <c r="J18" s="69" t="s">
        <v>19</v>
      </c>
      <c r="K18" s="79" t="s">
        <v>390</v>
      </c>
      <c r="L18" s="21">
        <f t="shared" ref="L18:L27" ca="1" si="1">$O$1-A18</f>
        <v>27</v>
      </c>
      <c r="M18" s="93"/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2.75">
      <c r="A19" s="67">
        <v>44636</v>
      </c>
      <c r="B19" s="69" t="s">
        <v>358</v>
      </c>
      <c r="C19" s="69" t="s">
        <v>359</v>
      </c>
      <c r="D19" s="69" t="s">
        <v>360</v>
      </c>
      <c r="E19" s="96" t="s">
        <v>18</v>
      </c>
      <c r="F19" s="96" t="s">
        <v>123</v>
      </c>
      <c r="G19" s="41" t="s">
        <v>123</v>
      </c>
      <c r="H19" s="73">
        <v>44637.67454861111</v>
      </c>
      <c r="I19" s="73">
        <v>44637.998854166668</v>
      </c>
      <c r="J19" s="69" t="s">
        <v>19</v>
      </c>
      <c r="K19" s="124" t="s">
        <v>391</v>
      </c>
      <c r="L19" s="21">
        <f t="shared" ca="1" si="1"/>
        <v>26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67">
        <v>44636</v>
      </c>
      <c r="B20" s="69" t="s">
        <v>122</v>
      </c>
      <c r="C20" s="69" t="s">
        <v>246</v>
      </c>
      <c r="D20" s="69" t="s">
        <v>306</v>
      </c>
      <c r="E20" s="96" t="s">
        <v>18</v>
      </c>
      <c r="F20" s="96" t="s">
        <v>17</v>
      </c>
      <c r="G20" s="139" t="s">
        <v>17</v>
      </c>
      <c r="H20" s="73">
        <v>44637.517199074071</v>
      </c>
      <c r="I20" s="73">
        <v>44637.815127314818</v>
      </c>
      <c r="J20" s="69" t="s">
        <v>19</v>
      </c>
      <c r="K20" s="124" t="s">
        <v>151</v>
      </c>
      <c r="L20" s="21">
        <f t="shared" ca="1" si="1"/>
        <v>26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2.75">
      <c r="A21" s="77">
        <v>44637</v>
      </c>
      <c r="B21" s="69" t="s">
        <v>167</v>
      </c>
      <c r="C21" s="69" t="s">
        <v>349</v>
      </c>
      <c r="D21" s="69" t="s">
        <v>305</v>
      </c>
      <c r="E21" s="96" t="s">
        <v>123</v>
      </c>
      <c r="F21" s="96" t="s">
        <v>17</v>
      </c>
      <c r="G21" s="139" t="s">
        <v>17</v>
      </c>
      <c r="H21" s="73">
        <v>44637.250358796293</v>
      </c>
      <c r="I21" s="73">
        <v>44637.368634259263</v>
      </c>
      <c r="J21" s="69" t="s">
        <v>19</v>
      </c>
      <c r="K21" s="79" t="s">
        <v>151</v>
      </c>
      <c r="L21" s="21">
        <f t="shared" ca="1" si="1"/>
        <v>25</v>
      </c>
      <c r="M21" s="93"/>
      <c r="N21" s="114"/>
      <c r="O21" s="74"/>
      <c r="P21" s="114"/>
      <c r="Q21" s="74"/>
      <c r="R21" s="114"/>
      <c r="S21" s="74"/>
      <c r="T21" s="93"/>
      <c r="U21" s="93"/>
      <c r="V21" s="93"/>
      <c r="W21" s="93"/>
      <c r="X21" s="93"/>
      <c r="Y21" s="93"/>
      <c r="Z21" s="93"/>
    </row>
    <row r="22" spans="1:26" ht="12.75">
      <c r="A22" s="77">
        <v>44637</v>
      </c>
      <c r="B22" s="69" t="s">
        <v>127</v>
      </c>
      <c r="C22" s="69" t="s">
        <v>270</v>
      </c>
      <c r="D22" s="69" t="s">
        <v>162</v>
      </c>
      <c r="E22" s="96" t="s">
        <v>18</v>
      </c>
      <c r="F22" s="96" t="s">
        <v>17</v>
      </c>
      <c r="G22" s="139" t="s">
        <v>17</v>
      </c>
      <c r="H22" s="73">
        <v>44637.225659722222</v>
      </c>
      <c r="I22" s="73">
        <v>44637.549988425926</v>
      </c>
      <c r="J22" s="69" t="s">
        <v>19</v>
      </c>
      <c r="K22" s="79" t="s">
        <v>151</v>
      </c>
      <c r="L22" s="21">
        <f t="shared" ca="1" si="1"/>
        <v>25</v>
      </c>
      <c r="M22" s="93"/>
      <c r="N22" s="114"/>
      <c r="O22" s="74"/>
      <c r="P22" s="114"/>
      <c r="Q22" s="74"/>
      <c r="R22" s="114"/>
      <c r="S22" s="74"/>
      <c r="T22" s="93"/>
      <c r="U22" s="93"/>
      <c r="V22" s="93"/>
      <c r="W22" s="93"/>
      <c r="X22" s="93"/>
      <c r="Y22" s="93"/>
      <c r="Z22" s="93"/>
    </row>
    <row r="23" spans="1:26" ht="12.75">
      <c r="A23" s="77">
        <v>44637</v>
      </c>
      <c r="B23" s="69" t="s">
        <v>33</v>
      </c>
      <c r="C23" s="61" t="s">
        <v>175</v>
      </c>
      <c r="D23" s="61" t="s">
        <v>282</v>
      </c>
      <c r="E23" s="96" t="s">
        <v>18</v>
      </c>
      <c r="F23" s="96" t="s">
        <v>17</v>
      </c>
      <c r="G23" s="139" t="s">
        <v>17</v>
      </c>
      <c r="H23" s="73">
        <v>44637.234398148146</v>
      </c>
      <c r="I23" s="73">
        <v>44637.489305555559</v>
      </c>
      <c r="J23" s="69" t="s">
        <v>19</v>
      </c>
      <c r="K23" s="79" t="s">
        <v>151</v>
      </c>
      <c r="L23" s="21">
        <f t="shared" ca="1" si="1"/>
        <v>25</v>
      </c>
      <c r="M23" s="89"/>
      <c r="N23" s="123"/>
      <c r="O23" s="118"/>
      <c r="P23" s="123"/>
      <c r="Q23" s="118"/>
      <c r="R23" s="123"/>
      <c r="S23" s="118"/>
      <c r="T23" s="89"/>
      <c r="U23" s="89"/>
      <c r="V23" s="89"/>
      <c r="W23" s="89"/>
      <c r="X23" s="89"/>
      <c r="Y23" s="89"/>
      <c r="Z23" s="89"/>
    </row>
    <row r="24" spans="1:26" ht="12.75">
      <c r="A24" s="77">
        <v>44637</v>
      </c>
      <c r="B24" s="69" t="s">
        <v>58</v>
      </c>
      <c r="C24" s="69" t="s">
        <v>99</v>
      </c>
      <c r="D24" s="69" t="s">
        <v>211</v>
      </c>
      <c r="E24" s="96" t="s">
        <v>123</v>
      </c>
      <c r="F24" s="96" t="s">
        <v>17</v>
      </c>
      <c r="G24" s="139" t="s">
        <v>17</v>
      </c>
      <c r="H24" s="73">
        <v>44637.249201388891</v>
      </c>
      <c r="I24" s="73">
        <v>44637.367962962962</v>
      </c>
      <c r="J24" s="69" t="s">
        <v>19</v>
      </c>
      <c r="K24" s="79" t="s">
        <v>151</v>
      </c>
      <c r="L24" s="21">
        <f t="shared" ca="1" si="1"/>
        <v>25</v>
      </c>
      <c r="M24" s="93"/>
      <c r="N24" s="114"/>
      <c r="O24" s="74"/>
      <c r="P24" s="114"/>
      <c r="Q24" s="74"/>
      <c r="R24" s="114"/>
      <c r="S24" s="74"/>
      <c r="T24" s="93"/>
      <c r="U24" s="93"/>
      <c r="V24" s="93"/>
      <c r="W24" s="93"/>
      <c r="X24" s="93"/>
      <c r="Y24" s="93"/>
      <c r="Z24" s="93"/>
    </row>
    <row r="25" spans="1:26" ht="12.75">
      <c r="A25" s="77">
        <v>44637</v>
      </c>
      <c r="B25" s="69" t="s">
        <v>98</v>
      </c>
      <c r="C25" s="69" t="s">
        <v>342</v>
      </c>
      <c r="D25" s="69" t="s">
        <v>262</v>
      </c>
      <c r="E25" s="96" t="s">
        <v>18</v>
      </c>
      <c r="F25" s="96" t="s">
        <v>17</v>
      </c>
      <c r="G25" s="139" t="s">
        <v>17</v>
      </c>
      <c r="H25" s="73">
        <v>44637.221805555557</v>
      </c>
      <c r="I25" s="73">
        <v>44637.564212962963</v>
      </c>
      <c r="J25" s="69" t="s">
        <v>19</v>
      </c>
      <c r="K25" s="76" t="s">
        <v>151</v>
      </c>
      <c r="L25" s="21">
        <f t="shared" ca="1" si="1"/>
        <v>25</v>
      </c>
      <c r="M25" s="93"/>
      <c r="N25" s="114"/>
      <c r="O25" s="74"/>
      <c r="P25" s="114"/>
      <c r="Q25" s="74"/>
      <c r="R25" s="114"/>
      <c r="S25" s="74"/>
      <c r="T25" s="93"/>
      <c r="U25" s="93"/>
      <c r="V25" s="93"/>
      <c r="W25" s="93"/>
      <c r="X25" s="93"/>
      <c r="Y25" s="93"/>
      <c r="Z25" s="93"/>
    </row>
    <row r="26" spans="1:26" ht="12.75">
      <c r="A26" s="77">
        <v>44637</v>
      </c>
      <c r="B26" s="69" t="s">
        <v>25</v>
      </c>
      <c r="C26" s="69" t="s">
        <v>350</v>
      </c>
      <c r="D26" s="69" t="s">
        <v>279</v>
      </c>
      <c r="E26" s="96" t="s">
        <v>18</v>
      </c>
      <c r="F26" s="96" t="s">
        <v>17</v>
      </c>
      <c r="G26" s="139" t="s">
        <v>17</v>
      </c>
      <c r="H26" s="73">
        <v>44637.386863425927</v>
      </c>
      <c r="I26" s="73">
        <v>44637.654189814813</v>
      </c>
      <c r="J26" s="124" t="s">
        <v>75</v>
      </c>
      <c r="K26" s="79" t="s">
        <v>392</v>
      </c>
      <c r="L26" s="21">
        <f t="shared" ca="1" si="1"/>
        <v>25</v>
      </c>
      <c r="M26" s="93"/>
      <c r="N26" s="114"/>
      <c r="O26" s="74"/>
      <c r="P26" s="114"/>
      <c r="Q26" s="74"/>
      <c r="R26" s="114"/>
      <c r="S26" s="74"/>
      <c r="T26" s="93"/>
      <c r="U26" s="93"/>
      <c r="V26" s="93"/>
      <c r="W26" s="93"/>
      <c r="X26" s="93"/>
      <c r="Y26" s="93"/>
      <c r="Z26" s="93"/>
    </row>
    <row r="27" spans="1:26" ht="12.75">
      <c r="A27" s="77">
        <v>44637</v>
      </c>
      <c r="B27" s="61" t="s">
        <v>55</v>
      </c>
      <c r="C27" s="61" t="s">
        <v>345</v>
      </c>
      <c r="D27" s="61" t="s">
        <v>241</v>
      </c>
      <c r="E27" s="96" t="s">
        <v>18</v>
      </c>
      <c r="F27" s="96" t="s">
        <v>17</v>
      </c>
      <c r="G27" s="139" t="s">
        <v>17</v>
      </c>
      <c r="H27" s="73">
        <v>44637.443425925929</v>
      </c>
      <c r="I27" s="73">
        <v>44637.685173611113</v>
      </c>
      <c r="J27" s="61" t="s">
        <v>19</v>
      </c>
      <c r="K27" s="76" t="s">
        <v>151</v>
      </c>
      <c r="L27" s="65">
        <f t="shared" ca="1" si="1"/>
        <v>25</v>
      </c>
      <c r="M27" s="93"/>
      <c r="N27" s="114"/>
      <c r="O27" s="74"/>
      <c r="P27" s="114"/>
      <c r="Q27" s="74"/>
      <c r="R27" s="114"/>
      <c r="S27" s="74"/>
      <c r="T27" s="93"/>
      <c r="U27" s="93"/>
      <c r="V27" s="93"/>
      <c r="W27" s="93"/>
      <c r="X27" s="93"/>
      <c r="Y27" s="93"/>
      <c r="Z27" s="93"/>
    </row>
    <row r="28" spans="1:26" ht="15">
      <c r="A28" s="235" t="s">
        <v>69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</row>
    <row r="29" spans="1:26" ht="12.75">
      <c r="A29" s="40">
        <v>44636</v>
      </c>
      <c r="B29" s="106" t="s">
        <v>364</v>
      </c>
      <c r="C29" s="106" t="s">
        <v>365</v>
      </c>
      <c r="D29" s="106" t="s">
        <v>366</v>
      </c>
      <c r="E29" s="106" t="s">
        <v>73</v>
      </c>
      <c r="F29" s="106" t="s">
        <v>17</v>
      </c>
      <c r="G29" s="41" t="s">
        <v>274</v>
      </c>
      <c r="H29" s="42"/>
      <c r="I29" s="42"/>
      <c r="J29" s="16" t="s">
        <v>75</v>
      </c>
      <c r="K29" s="16" t="s">
        <v>32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2.75">
      <c r="A30" s="40">
        <v>44637.349305555559</v>
      </c>
      <c r="B30" s="106" t="s">
        <v>153</v>
      </c>
      <c r="C30" s="106" t="s">
        <v>393</v>
      </c>
      <c r="D30" s="106" t="s">
        <v>335</v>
      </c>
      <c r="E30" s="106" t="s">
        <v>73</v>
      </c>
      <c r="F30" s="106" t="s">
        <v>17</v>
      </c>
      <c r="G30" s="107" t="s">
        <v>394</v>
      </c>
      <c r="H30" s="42"/>
      <c r="I30" s="42"/>
      <c r="J30" s="105" t="s">
        <v>75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35" t="s">
        <v>84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5">
      <c r="A32" s="235" t="s">
        <v>85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"/>
      <c r="Z32" s="23"/>
    </row>
    <row r="33" spans="1:26" ht="15">
      <c r="A33" s="235" t="s">
        <v>85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5">
      <c r="A34" s="235" t="s">
        <v>86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5">
      <c r="A35" s="235" t="s">
        <v>107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>
        <v>44610</v>
      </c>
      <c r="B36" s="14" t="s">
        <v>108</v>
      </c>
      <c r="C36" s="14"/>
      <c r="D36" s="14" t="s">
        <v>109</v>
      </c>
      <c r="E36" s="19" t="s">
        <v>54</v>
      </c>
      <c r="F36" s="19" t="s">
        <v>54</v>
      </c>
      <c r="G36" s="35" t="s">
        <v>18</v>
      </c>
      <c r="H36" s="55"/>
      <c r="I36" s="55"/>
      <c r="J36" s="19" t="s">
        <v>19</v>
      </c>
      <c r="K36" s="19" t="s">
        <v>110</v>
      </c>
      <c r="L36" s="21">
        <f ca="1">$O$1-A36</f>
        <v>52</v>
      </c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35" t="s">
        <v>111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35" t="s">
        <v>112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35" t="s">
        <v>113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35" t="s">
        <v>114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98</v>
      </c>
      <c r="C41" s="14"/>
      <c r="D41" s="14"/>
      <c r="E41" s="19"/>
      <c r="F41" s="19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116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58</v>
      </c>
      <c r="C43" s="14"/>
      <c r="D43" s="14"/>
      <c r="E43" s="16"/>
      <c r="F43" s="16"/>
      <c r="G43" s="17" t="s">
        <v>17</v>
      </c>
      <c r="H43" s="54"/>
      <c r="I43" s="56"/>
      <c r="J43" s="19" t="s">
        <v>19</v>
      </c>
      <c r="K43" s="19" t="s">
        <v>115</v>
      </c>
      <c r="L43" s="21"/>
      <c r="M43" s="21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117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120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121</v>
      </c>
      <c r="C46" s="47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70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124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125</v>
      </c>
      <c r="C49" s="14"/>
      <c r="D49" s="14"/>
      <c r="E49" s="19"/>
      <c r="F49" s="19"/>
      <c r="G49" s="35" t="s">
        <v>17</v>
      </c>
      <c r="H49" s="55"/>
      <c r="I49" s="57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126</v>
      </c>
      <c r="C50" s="14"/>
      <c r="D50" s="14"/>
      <c r="E50" s="19"/>
      <c r="F50" s="19"/>
      <c r="G50" s="35" t="s">
        <v>17</v>
      </c>
      <c r="H50" s="58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128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129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131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130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132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92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121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126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104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87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98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101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95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2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37"/>
      <c r="B66" s="14" t="s">
        <v>133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55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134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135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136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132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137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138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139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37" t="s">
        <v>140</v>
      </c>
      <c r="B75" s="238"/>
      <c r="C75" s="238"/>
      <c r="D75" s="238"/>
      <c r="E75" s="238"/>
      <c r="F75" s="238"/>
      <c r="G75" s="238"/>
      <c r="H75" s="238"/>
      <c r="I75" s="238"/>
      <c r="J75" s="238"/>
      <c r="K75" s="238"/>
      <c r="L75" s="239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</sheetData>
  <mergeCells count="22">
    <mergeCell ref="A1:K1"/>
    <mergeCell ref="A3:L3"/>
    <mergeCell ref="M3:X3"/>
    <mergeCell ref="A5:L5"/>
    <mergeCell ref="A17:L17"/>
    <mergeCell ref="M17:X17"/>
    <mergeCell ref="M28:X28"/>
    <mergeCell ref="A34:L34"/>
    <mergeCell ref="M34:X34"/>
    <mergeCell ref="A35:L35"/>
    <mergeCell ref="A37:L37"/>
    <mergeCell ref="M31:X31"/>
    <mergeCell ref="M32:X32"/>
    <mergeCell ref="M33:X33"/>
    <mergeCell ref="A38:L38"/>
    <mergeCell ref="A39:L39"/>
    <mergeCell ref="A40:L40"/>
    <mergeCell ref="A75:L75"/>
    <mergeCell ref="A28:L28"/>
    <mergeCell ref="A31:L31"/>
    <mergeCell ref="A32:L32"/>
    <mergeCell ref="A33:L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5">
      <c r="A4" s="77">
        <v>44638</v>
      </c>
      <c r="B4" s="124" t="s">
        <v>143</v>
      </c>
      <c r="C4" s="124" t="s">
        <v>22</v>
      </c>
      <c r="D4" s="124" t="s">
        <v>341</v>
      </c>
      <c r="E4" s="124" t="s">
        <v>123</v>
      </c>
      <c r="F4" s="124" t="s">
        <v>18</v>
      </c>
      <c r="G4" s="41" t="s">
        <v>18</v>
      </c>
      <c r="H4" s="73">
        <v>44638.480358796296</v>
      </c>
      <c r="I4" s="130">
        <v>44638.675023148149</v>
      </c>
      <c r="J4" s="124" t="s">
        <v>19</v>
      </c>
      <c r="K4" s="124" t="s">
        <v>210</v>
      </c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8"/>
      <c r="Z4" s="138"/>
    </row>
    <row r="5" spans="1:26" ht="12.75">
      <c r="A5" s="67">
        <v>44638</v>
      </c>
      <c r="B5" s="124" t="s">
        <v>167</v>
      </c>
      <c r="C5" s="124" t="s">
        <v>395</v>
      </c>
      <c r="D5" s="124" t="s">
        <v>305</v>
      </c>
      <c r="E5" s="124" t="s">
        <v>17</v>
      </c>
      <c r="F5" s="69" t="s">
        <v>18</v>
      </c>
      <c r="G5" s="41" t="s">
        <v>18</v>
      </c>
      <c r="H5" s="73">
        <v>44638.317523148151</v>
      </c>
      <c r="I5" s="130">
        <v>44638.672754629632</v>
      </c>
      <c r="J5" s="124" t="s">
        <v>19</v>
      </c>
      <c r="K5" s="124" t="s">
        <v>386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2.75">
      <c r="A6" s="67">
        <v>44638</v>
      </c>
      <c r="B6" s="124" t="s">
        <v>58</v>
      </c>
      <c r="C6" s="124" t="s">
        <v>99</v>
      </c>
      <c r="D6" s="124" t="s">
        <v>396</v>
      </c>
      <c r="E6" s="124" t="s">
        <v>17</v>
      </c>
      <c r="F6" s="69" t="s">
        <v>18</v>
      </c>
      <c r="G6" s="41" t="s">
        <v>18</v>
      </c>
      <c r="H6" s="73">
        <v>44638.310659722221</v>
      </c>
      <c r="I6" s="130">
        <v>44638.671099537038</v>
      </c>
      <c r="J6" s="124" t="s">
        <v>19</v>
      </c>
      <c r="K6" s="124" t="s">
        <v>386</v>
      </c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2.75">
      <c r="A7" s="67">
        <v>44638</v>
      </c>
      <c r="B7" s="124" t="s">
        <v>127</v>
      </c>
      <c r="C7" s="124" t="s">
        <v>270</v>
      </c>
      <c r="D7" s="124" t="s">
        <v>162</v>
      </c>
      <c r="E7" s="124" t="s">
        <v>17</v>
      </c>
      <c r="F7" s="69" t="s">
        <v>18</v>
      </c>
      <c r="G7" s="41" t="s">
        <v>18</v>
      </c>
      <c r="H7" s="73">
        <v>44638.300682870373</v>
      </c>
      <c r="I7" s="130">
        <v>44638.669432870367</v>
      </c>
      <c r="J7" s="124" t="s">
        <v>19</v>
      </c>
      <c r="K7" s="124" t="s">
        <v>348</v>
      </c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2.75">
      <c r="A8" s="67">
        <v>44638</v>
      </c>
      <c r="B8" s="124" t="s">
        <v>33</v>
      </c>
      <c r="C8" s="124" t="s">
        <v>175</v>
      </c>
      <c r="D8" s="124" t="s">
        <v>282</v>
      </c>
      <c r="E8" s="124" t="s">
        <v>17</v>
      </c>
      <c r="F8" s="69" t="s">
        <v>18</v>
      </c>
      <c r="G8" s="41" t="s">
        <v>18</v>
      </c>
      <c r="H8" s="73">
        <v>44638.327326388891</v>
      </c>
      <c r="I8" s="73">
        <v>44638.678773148145</v>
      </c>
      <c r="J8" s="124" t="s">
        <v>19</v>
      </c>
      <c r="K8" s="124" t="s">
        <v>348</v>
      </c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12.75">
      <c r="A9" s="67">
        <v>44638</v>
      </c>
      <c r="B9" s="124" t="s">
        <v>55</v>
      </c>
      <c r="C9" s="124" t="s">
        <v>345</v>
      </c>
      <c r="D9" s="124" t="s">
        <v>241</v>
      </c>
      <c r="E9" s="124" t="s">
        <v>17</v>
      </c>
      <c r="F9" s="69" t="s">
        <v>18</v>
      </c>
      <c r="G9" s="41" t="s">
        <v>18</v>
      </c>
      <c r="H9" s="73">
        <v>44638.328587962962</v>
      </c>
      <c r="I9" s="73">
        <v>44638.681967592594</v>
      </c>
      <c r="J9" s="124" t="s">
        <v>19</v>
      </c>
      <c r="K9" s="124" t="s">
        <v>397</v>
      </c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</row>
    <row r="10" spans="1:26" ht="20.25" customHeight="1">
      <c r="A10" s="235" t="s">
        <v>47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11"/>
      <c r="N10" s="11"/>
      <c r="O10" s="1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2.75">
      <c r="A11" s="67">
        <v>44637</v>
      </c>
      <c r="B11" s="69" t="s">
        <v>21</v>
      </c>
      <c r="C11" s="69" t="s">
        <v>56</v>
      </c>
      <c r="D11" s="69" t="s">
        <v>300</v>
      </c>
      <c r="E11" s="96" t="s">
        <v>54</v>
      </c>
      <c r="F11" s="96" t="s">
        <v>54</v>
      </c>
      <c r="G11" s="129" t="s">
        <v>18</v>
      </c>
      <c r="H11" s="73"/>
      <c r="I11" s="73"/>
      <c r="J11" s="69" t="s">
        <v>19</v>
      </c>
      <c r="K11" s="69" t="s">
        <v>386</v>
      </c>
      <c r="L11" s="70">
        <f t="shared" ref="L11:L14" ca="1" si="0">$O$1-A11</f>
        <v>25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44637</v>
      </c>
      <c r="B12" s="69" t="s">
        <v>129</v>
      </c>
      <c r="C12" s="69" t="s">
        <v>244</v>
      </c>
      <c r="D12" s="69" t="s">
        <v>247</v>
      </c>
      <c r="E12" s="96" t="s">
        <v>54</v>
      </c>
      <c r="F12" s="96" t="s">
        <v>54</v>
      </c>
      <c r="G12" s="129" t="s">
        <v>18</v>
      </c>
      <c r="H12" s="73"/>
      <c r="I12" s="73"/>
      <c r="J12" s="69" t="s">
        <v>19</v>
      </c>
      <c r="K12" s="69" t="s">
        <v>386</v>
      </c>
      <c r="L12" s="70">
        <f t="shared" ca="1" si="0"/>
        <v>25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2.75">
      <c r="A13" s="67">
        <v>44637</v>
      </c>
      <c r="B13" s="69" t="s">
        <v>92</v>
      </c>
      <c r="C13" s="69" t="s">
        <v>93</v>
      </c>
      <c r="D13" s="69" t="s">
        <v>387</v>
      </c>
      <c r="E13" s="96" t="s">
        <v>18</v>
      </c>
      <c r="F13" s="96" t="s">
        <v>398</v>
      </c>
      <c r="G13" s="129" t="s">
        <v>398</v>
      </c>
      <c r="H13" s="130">
        <v>44638.571111111109</v>
      </c>
      <c r="I13" s="73"/>
      <c r="J13" s="69" t="s">
        <v>19</v>
      </c>
      <c r="K13" s="69" t="s">
        <v>386</v>
      </c>
      <c r="L13" s="70">
        <f t="shared" ca="1" si="0"/>
        <v>25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44637</v>
      </c>
      <c r="B14" s="69" t="s">
        <v>87</v>
      </c>
      <c r="C14" s="69" t="s">
        <v>88</v>
      </c>
      <c r="D14" s="69" t="s">
        <v>258</v>
      </c>
      <c r="E14" s="96" t="s">
        <v>18</v>
      </c>
      <c r="F14" s="96" t="s">
        <v>398</v>
      </c>
      <c r="G14" s="129" t="s">
        <v>398</v>
      </c>
      <c r="H14" s="130">
        <v>44638.360949074071</v>
      </c>
      <c r="I14" s="73"/>
      <c r="J14" s="69" t="s">
        <v>19</v>
      </c>
      <c r="K14" s="69" t="s">
        <v>343</v>
      </c>
      <c r="L14" s="70">
        <f t="shared" ca="1" si="0"/>
        <v>25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5">
      <c r="A15" s="235" t="s">
        <v>149</v>
      </c>
      <c r="B15" s="236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5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"/>
      <c r="Z15" s="23"/>
    </row>
    <row r="16" spans="1:26" ht="12.75">
      <c r="A16" s="77">
        <v>44638</v>
      </c>
      <c r="B16" s="69" t="s">
        <v>62</v>
      </c>
      <c r="C16" s="69" t="s">
        <v>307</v>
      </c>
      <c r="D16" s="69" t="s">
        <v>308</v>
      </c>
      <c r="E16" s="96" t="s">
        <v>123</v>
      </c>
      <c r="F16" s="96" t="s">
        <v>17</v>
      </c>
      <c r="G16" s="139" t="s">
        <v>17</v>
      </c>
      <c r="H16" s="73">
        <v>44638.218935185185</v>
      </c>
      <c r="I16" s="73">
        <v>44638.373449074075</v>
      </c>
      <c r="J16" s="69" t="s">
        <v>19</v>
      </c>
      <c r="K16" s="76" t="s">
        <v>150</v>
      </c>
      <c r="L16" s="21">
        <f t="shared" ref="L16:L25" ca="1" si="1">$O$1-A16</f>
        <v>24</v>
      </c>
      <c r="M16" s="93"/>
      <c r="N16" s="114"/>
      <c r="O16" s="74"/>
      <c r="P16" s="114"/>
      <c r="Q16" s="74"/>
      <c r="R16" s="114"/>
      <c r="S16" s="74"/>
      <c r="T16" s="93"/>
      <c r="U16" s="93"/>
      <c r="V16" s="93"/>
      <c r="W16" s="93"/>
      <c r="X16" s="93"/>
      <c r="Y16" s="93"/>
      <c r="Z16" s="93"/>
    </row>
    <row r="17" spans="1:26" ht="12.75">
      <c r="A17" s="77">
        <v>44638</v>
      </c>
      <c r="B17" s="69" t="s">
        <v>358</v>
      </c>
      <c r="C17" s="69" t="s">
        <v>359</v>
      </c>
      <c r="D17" s="69" t="s">
        <v>360</v>
      </c>
      <c r="E17" s="96" t="s">
        <v>123</v>
      </c>
      <c r="F17" s="96" t="s">
        <v>17</v>
      </c>
      <c r="G17" s="139" t="s">
        <v>17</v>
      </c>
      <c r="H17" s="73">
        <v>44638.220381944448</v>
      </c>
      <c r="I17" s="73">
        <v>44638.380798611113</v>
      </c>
      <c r="J17" s="69" t="s">
        <v>19</v>
      </c>
      <c r="K17" s="76" t="s">
        <v>150</v>
      </c>
      <c r="L17" s="21">
        <f t="shared" ca="1" si="1"/>
        <v>24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77">
        <v>44638</v>
      </c>
      <c r="B18" s="69" t="s">
        <v>296</v>
      </c>
      <c r="C18" s="69" t="s">
        <v>37</v>
      </c>
      <c r="D18" s="69" t="s">
        <v>346</v>
      </c>
      <c r="E18" s="96" t="s">
        <v>18</v>
      </c>
      <c r="F18" s="96" t="s">
        <v>17</v>
      </c>
      <c r="G18" s="139" t="s">
        <v>17</v>
      </c>
      <c r="H18" s="73">
        <v>44638.176793981482</v>
      </c>
      <c r="I18" s="73">
        <v>44638.447627314818</v>
      </c>
      <c r="J18" s="69" t="s">
        <v>19</v>
      </c>
      <c r="K18" s="76" t="s">
        <v>150</v>
      </c>
      <c r="L18" s="70">
        <f t="shared" ca="1" si="1"/>
        <v>24</v>
      </c>
      <c r="M18" s="93"/>
      <c r="N18" s="114"/>
      <c r="O18" s="74"/>
      <c r="P18" s="114"/>
      <c r="Q18" s="74"/>
      <c r="R18" s="114"/>
      <c r="S18" s="74"/>
      <c r="T18" s="93"/>
      <c r="U18" s="93"/>
      <c r="V18" s="93"/>
      <c r="W18" s="93"/>
      <c r="X18" s="93"/>
      <c r="Y18" s="93"/>
      <c r="Z18" s="93"/>
    </row>
    <row r="19" spans="1:26" ht="17.25" customHeight="1">
      <c r="A19" s="77">
        <v>44638</v>
      </c>
      <c r="B19" s="69" t="s">
        <v>104</v>
      </c>
      <c r="C19" s="69" t="s">
        <v>105</v>
      </c>
      <c r="D19" s="69" t="s">
        <v>357</v>
      </c>
      <c r="E19" s="96" t="s">
        <v>18</v>
      </c>
      <c r="F19" s="96" t="s">
        <v>17</v>
      </c>
      <c r="G19" s="139" t="s">
        <v>17</v>
      </c>
      <c r="H19" s="73">
        <v>44638.207256944443</v>
      </c>
      <c r="I19" s="73">
        <v>44638.426030092596</v>
      </c>
      <c r="J19" s="69" t="s">
        <v>19</v>
      </c>
      <c r="K19" s="76" t="s">
        <v>151</v>
      </c>
      <c r="L19" s="21">
        <f t="shared" ca="1" si="1"/>
        <v>24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77">
        <v>44638</v>
      </c>
      <c r="B20" s="69" t="s">
        <v>137</v>
      </c>
      <c r="C20" s="69" t="s">
        <v>307</v>
      </c>
      <c r="D20" s="69" t="s">
        <v>303</v>
      </c>
      <c r="E20" s="96" t="s">
        <v>18</v>
      </c>
      <c r="F20" s="96" t="s">
        <v>17</v>
      </c>
      <c r="G20" s="139" t="s">
        <v>17</v>
      </c>
      <c r="H20" s="73">
        <v>44638.179305555554</v>
      </c>
      <c r="I20" s="73">
        <v>44638.427905092591</v>
      </c>
      <c r="J20" s="69" t="s">
        <v>19</v>
      </c>
      <c r="K20" s="76" t="s">
        <v>151</v>
      </c>
      <c r="L20" s="21">
        <f t="shared" ca="1" si="1"/>
        <v>24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2.75">
      <c r="A21" s="77">
        <v>44638</v>
      </c>
      <c r="B21" s="69" t="s">
        <v>29</v>
      </c>
      <c r="C21" s="69" t="s">
        <v>246</v>
      </c>
      <c r="D21" s="69" t="s">
        <v>311</v>
      </c>
      <c r="E21" s="96" t="s">
        <v>18</v>
      </c>
      <c r="F21" s="96" t="s">
        <v>17</v>
      </c>
      <c r="G21" s="139" t="s">
        <v>17</v>
      </c>
      <c r="H21" s="73">
        <v>44638.190393518518</v>
      </c>
      <c r="I21" s="73">
        <v>44638.43074074074</v>
      </c>
      <c r="J21" s="69" t="s">
        <v>19</v>
      </c>
      <c r="K21" s="76" t="s">
        <v>151</v>
      </c>
      <c r="L21" s="21">
        <f t="shared" ca="1" si="1"/>
        <v>24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2.75">
      <c r="A22" s="77">
        <v>44638</v>
      </c>
      <c r="B22" s="69" t="s">
        <v>101</v>
      </c>
      <c r="C22" s="69" t="s">
        <v>30</v>
      </c>
      <c r="D22" s="69" t="s">
        <v>355</v>
      </c>
      <c r="E22" s="96" t="s">
        <v>18</v>
      </c>
      <c r="F22" s="96" t="s">
        <v>17</v>
      </c>
      <c r="G22" s="139" t="s">
        <v>17</v>
      </c>
      <c r="H22" s="73">
        <v>44638.177754629629</v>
      </c>
      <c r="I22" s="73">
        <v>44638.443090277775</v>
      </c>
      <c r="J22" s="69" t="s">
        <v>19</v>
      </c>
      <c r="K22" s="76" t="s">
        <v>151</v>
      </c>
      <c r="L22" s="21">
        <f t="shared" ca="1" si="1"/>
        <v>24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2.75">
      <c r="A23" s="77">
        <v>44638</v>
      </c>
      <c r="B23" s="69" t="s">
        <v>51</v>
      </c>
      <c r="C23" s="69" t="s">
        <v>219</v>
      </c>
      <c r="D23" s="69" t="s">
        <v>216</v>
      </c>
      <c r="E23" s="96" t="s">
        <v>18</v>
      </c>
      <c r="F23" s="96" t="s">
        <v>17</v>
      </c>
      <c r="G23" s="139" t="s">
        <v>17</v>
      </c>
      <c r="H23" s="73">
        <v>44638.190393518518</v>
      </c>
      <c r="I23" s="73">
        <v>44638.427233796298</v>
      </c>
      <c r="J23" s="69" t="s">
        <v>19</v>
      </c>
      <c r="K23" s="76" t="s">
        <v>151</v>
      </c>
      <c r="L23" s="21">
        <f t="shared" ca="1" si="1"/>
        <v>24</v>
      </c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2.75">
      <c r="A24" s="77">
        <v>44638</v>
      </c>
      <c r="B24" s="69" t="s">
        <v>14</v>
      </c>
      <c r="C24" s="69" t="s">
        <v>362</v>
      </c>
      <c r="D24" s="69" t="s">
        <v>16</v>
      </c>
      <c r="E24" s="96" t="s">
        <v>18</v>
      </c>
      <c r="F24" s="96" t="s">
        <v>17</v>
      </c>
      <c r="G24" s="139" t="s">
        <v>17</v>
      </c>
      <c r="H24" s="73">
        <v>44638.404618055552</v>
      </c>
      <c r="I24" s="73">
        <v>44638.687291666669</v>
      </c>
      <c r="J24" s="69" t="s">
        <v>19</v>
      </c>
      <c r="K24" s="124" t="s">
        <v>399</v>
      </c>
      <c r="L24" s="21">
        <f t="shared" ca="1" si="1"/>
        <v>24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2.75">
      <c r="A25" s="77">
        <v>44638</v>
      </c>
      <c r="B25" s="69" t="s">
        <v>139</v>
      </c>
      <c r="C25" s="69"/>
      <c r="D25" s="69" t="s">
        <v>388</v>
      </c>
      <c r="E25" s="96" t="s">
        <v>18</v>
      </c>
      <c r="F25" s="96" t="s">
        <v>17</v>
      </c>
      <c r="G25" s="41" t="s">
        <v>123</v>
      </c>
      <c r="H25" s="73">
        <v>44638.666435185187</v>
      </c>
      <c r="I25" s="73">
        <v>44638.996516203704</v>
      </c>
      <c r="J25" s="124" t="s">
        <v>75</v>
      </c>
      <c r="K25" s="124" t="s">
        <v>150</v>
      </c>
      <c r="L25" s="70">
        <f t="shared" ca="1" si="1"/>
        <v>24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5">
      <c r="A26" s="235" t="s">
        <v>69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"/>
      <c r="Z26" s="23"/>
    </row>
    <row r="27" spans="1:26" ht="12.75">
      <c r="A27" s="77">
        <v>44636</v>
      </c>
      <c r="B27" s="106" t="s">
        <v>364</v>
      </c>
      <c r="C27" s="106" t="s">
        <v>365</v>
      </c>
      <c r="D27" s="106" t="s">
        <v>366</v>
      </c>
      <c r="E27" s="106" t="s">
        <v>73</v>
      </c>
      <c r="F27" s="106" t="s">
        <v>17</v>
      </c>
      <c r="G27" s="139" t="s">
        <v>228</v>
      </c>
      <c r="H27" s="42"/>
      <c r="I27" s="42"/>
      <c r="J27" s="16" t="s">
        <v>19</v>
      </c>
      <c r="K27" s="16" t="s">
        <v>32</v>
      </c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2.75">
      <c r="A28" s="77">
        <v>44637.349305555559</v>
      </c>
      <c r="B28" s="106" t="s">
        <v>153</v>
      </c>
      <c r="C28" s="106" t="s">
        <v>393</v>
      </c>
      <c r="D28" s="106" t="s">
        <v>335</v>
      </c>
      <c r="E28" s="106" t="s">
        <v>73</v>
      </c>
      <c r="F28" s="106" t="s">
        <v>17</v>
      </c>
      <c r="G28" s="139" t="s">
        <v>228</v>
      </c>
      <c r="H28" s="42"/>
      <c r="I28" s="42"/>
      <c r="J28" s="16" t="s">
        <v>19</v>
      </c>
      <c r="K28" s="16" t="s">
        <v>400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2.75">
      <c r="A29" s="144" t="s">
        <v>401</v>
      </c>
      <c r="B29" s="106" t="s">
        <v>402</v>
      </c>
      <c r="C29" s="106" t="s">
        <v>170</v>
      </c>
      <c r="D29" s="106" t="s">
        <v>403</v>
      </c>
      <c r="E29" s="106" t="s">
        <v>73</v>
      </c>
      <c r="F29" s="106" t="s">
        <v>17</v>
      </c>
      <c r="G29" s="41" t="s">
        <v>187</v>
      </c>
      <c r="H29" s="58"/>
      <c r="I29" s="58"/>
      <c r="J29" s="16" t="s">
        <v>75</v>
      </c>
      <c r="K29" s="16" t="s">
        <v>404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2.75">
      <c r="A30" s="40">
        <v>44639</v>
      </c>
      <c r="B30" s="106" t="s">
        <v>117</v>
      </c>
      <c r="C30" s="106" t="s">
        <v>405</v>
      </c>
      <c r="D30" s="106" t="s">
        <v>173</v>
      </c>
      <c r="E30" s="106" t="s">
        <v>73</v>
      </c>
      <c r="F30" s="106" t="s">
        <v>17</v>
      </c>
      <c r="G30" s="145" t="s">
        <v>406</v>
      </c>
      <c r="H30" s="42"/>
      <c r="I30" s="42"/>
      <c r="J30" s="105" t="s">
        <v>19</v>
      </c>
      <c r="K30" s="105" t="s">
        <v>407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35" t="s">
        <v>84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5">
      <c r="A32" s="235" t="s">
        <v>85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"/>
      <c r="Z32" s="23"/>
    </row>
    <row r="33" spans="1:26" ht="15">
      <c r="A33" s="235" t="s">
        <v>85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5">
      <c r="A34" s="235" t="s">
        <v>86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5">
      <c r="A35" s="235" t="s">
        <v>107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/>
      <c r="B36" s="14"/>
      <c r="C36" s="14"/>
      <c r="D36" s="14"/>
      <c r="E36" s="19"/>
      <c r="F36" s="19"/>
      <c r="G36" s="35"/>
      <c r="H36" s="55"/>
      <c r="I36" s="55"/>
      <c r="J36" s="19"/>
      <c r="K36" s="19"/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5">
      <c r="A37" s="235" t="s">
        <v>111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35" t="s">
        <v>112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">
      <c r="A39" s="235" t="s">
        <v>113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35" t="s">
        <v>114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98</v>
      </c>
      <c r="C41" s="14"/>
      <c r="D41" s="14"/>
      <c r="E41" s="19"/>
      <c r="F41" s="19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116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58</v>
      </c>
      <c r="C43" s="14"/>
      <c r="D43" s="14"/>
      <c r="E43" s="16"/>
      <c r="F43" s="16"/>
      <c r="G43" s="17" t="s">
        <v>17</v>
      </c>
      <c r="H43" s="54"/>
      <c r="I43" s="56"/>
      <c r="J43" s="19" t="s">
        <v>19</v>
      </c>
      <c r="K43" s="19" t="s">
        <v>115</v>
      </c>
      <c r="L43" s="21"/>
      <c r="M43" s="21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117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120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121</v>
      </c>
      <c r="C46" s="47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70</v>
      </c>
      <c r="C47" s="14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124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125</v>
      </c>
      <c r="C49" s="14"/>
      <c r="D49" s="14"/>
      <c r="E49" s="19"/>
      <c r="F49" s="19"/>
      <c r="G49" s="35" t="s">
        <v>17</v>
      </c>
      <c r="H49" s="55"/>
      <c r="I49" s="57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126</v>
      </c>
      <c r="C50" s="14"/>
      <c r="D50" s="14"/>
      <c r="E50" s="19"/>
      <c r="F50" s="19"/>
      <c r="G50" s="35" t="s">
        <v>17</v>
      </c>
      <c r="H50" s="58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128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129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131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130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132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92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121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126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104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87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98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101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95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2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37"/>
      <c r="B66" s="14" t="s">
        <v>133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55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134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135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136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132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137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138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139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37" t="s">
        <v>140</v>
      </c>
      <c r="B75" s="238"/>
      <c r="C75" s="238"/>
      <c r="D75" s="238"/>
      <c r="E75" s="238"/>
      <c r="F75" s="238"/>
      <c r="G75" s="238"/>
      <c r="H75" s="238"/>
      <c r="I75" s="238"/>
      <c r="J75" s="238"/>
      <c r="K75" s="238"/>
      <c r="L75" s="239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</sheetData>
  <mergeCells count="22">
    <mergeCell ref="A1:K1"/>
    <mergeCell ref="A3:L3"/>
    <mergeCell ref="M3:X3"/>
    <mergeCell ref="A10:L10"/>
    <mergeCell ref="A15:L15"/>
    <mergeCell ref="M15:X15"/>
    <mergeCell ref="M26:X26"/>
    <mergeCell ref="A34:L34"/>
    <mergeCell ref="M34:X34"/>
    <mergeCell ref="A35:L35"/>
    <mergeCell ref="A37:L37"/>
    <mergeCell ref="M31:X31"/>
    <mergeCell ref="M32:X32"/>
    <mergeCell ref="M33:X33"/>
    <mergeCell ref="A38:L38"/>
    <mergeCell ref="A39:L39"/>
    <mergeCell ref="A40:L40"/>
    <mergeCell ref="A75:L75"/>
    <mergeCell ref="A26:L26"/>
    <mergeCell ref="A31:L31"/>
    <mergeCell ref="A32:L32"/>
    <mergeCell ref="A33:L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2.75">
      <c r="A4" s="43">
        <v>44639</v>
      </c>
      <c r="B4" s="53" t="s">
        <v>104</v>
      </c>
      <c r="C4" s="53" t="s">
        <v>221</v>
      </c>
      <c r="D4" s="53" t="s">
        <v>408</v>
      </c>
      <c r="E4" s="53" t="s">
        <v>17</v>
      </c>
      <c r="F4" s="106" t="s">
        <v>18</v>
      </c>
      <c r="G4" s="41" t="s">
        <v>18</v>
      </c>
      <c r="H4" s="58">
        <v>44639.308252314811</v>
      </c>
      <c r="I4" s="130">
        <v>44639.666655092595</v>
      </c>
      <c r="J4" s="124"/>
      <c r="K4" s="124" t="s">
        <v>389</v>
      </c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2.75">
      <c r="A5" s="43">
        <v>44639</v>
      </c>
      <c r="B5" s="53" t="s">
        <v>14</v>
      </c>
      <c r="C5" s="53" t="s">
        <v>362</v>
      </c>
      <c r="D5" s="53" t="s">
        <v>16</v>
      </c>
      <c r="E5" s="53" t="s">
        <v>17</v>
      </c>
      <c r="F5" s="106" t="s">
        <v>18</v>
      </c>
      <c r="G5" s="41" t="s">
        <v>18</v>
      </c>
      <c r="H5" s="58">
        <v>44639.301446759258</v>
      </c>
      <c r="I5" s="130">
        <v>44639.673692129632</v>
      </c>
      <c r="J5" s="124"/>
      <c r="K5" s="124" t="s">
        <v>409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2.75">
      <c r="A6" s="43">
        <v>44639</v>
      </c>
      <c r="B6" s="53" t="s">
        <v>128</v>
      </c>
      <c r="C6" s="53"/>
      <c r="D6" s="53" t="s">
        <v>38</v>
      </c>
      <c r="E6" s="53" t="s">
        <v>17</v>
      </c>
      <c r="F6" s="106" t="s">
        <v>18</v>
      </c>
      <c r="G6" s="41" t="s">
        <v>18</v>
      </c>
      <c r="H6" s="58">
        <v>44639.332986111112</v>
      </c>
      <c r="I6" s="130">
        <v>44639.666400462964</v>
      </c>
      <c r="J6" s="124"/>
      <c r="K6" s="73" t="s">
        <v>210</v>
      </c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2.75">
      <c r="A7" s="43">
        <v>44639</v>
      </c>
      <c r="B7" s="53" t="s">
        <v>25</v>
      </c>
      <c r="C7" s="53"/>
      <c r="D7" s="53" t="s">
        <v>410</v>
      </c>
      <c r="E7" s="53" t="s">
        <v>17</v>
      </c>
      <c r="F7" s="106" t="s">
        <v>18</v>
      </c>
      <c r="G7" s="41" t="s">
        <v>18</v>
      </c>
      <c r="H7" s="58">
        <v>44639.33184027778</v>
      </c>
      <c r="I7" s="130">
        <v>44639.667870370373</v>
      </c>
      <c r="J7" s="73"/>
      <c r="K7" s="73" t="s">
        <v>280</v>
      </c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2.75">
      <c r="A8" s="43">
        <v>44639</v>
      </c>
      <c r="B8" s="53" t="s">
        <v>51</v>
      </c>
      <c r="C8" s="53" t="s">
        <v>219</v>
      </c>
      <c r="D8" s="53" t="s">
        <v>31</v>
      </c>
      <c r="E8" s="53" t="s">
        <v>17</v>
      </c>
      <c r="F8" s="106" t="s">
        <v>18</v>
      </c>
      <c r="G8" s="41" t="s">
        <v>18</v>
      </c>
      <c r="H8" s="58">
        <v>44639.334733796299</v>
      </c>
      <c r="I8" s="130">
        <v>44639.674467592595</v>
      </c>
      <c r="J8" s="73"/>
      <c r="K8" s="73" t="s">
        <v>210</v>
      </c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12.75">
      <c r="A9" s="43">
        <v>44639</v>
      </c>
      <c r="B9" s="53" t="s">
        <v>358</v>
      </c>
      <c r="C9" s="53" t="s">
        <v>359</v>
      </c>
      <c r="D9" s="53" t="s">
        <v>360</v>
      </c>
      <c r="E9" s="53" t="s">
        <v>17</v>
      </c>
      <c r="F9" s="106" t="s">
        <v>18</v>
      </c>
      <c r="G9" s="41" t="s">
        <v>18</v>
      </c>
      <c r="H9" s="58">
        <v>44639.332106481481</v>
      </c>
      <c r="I9" s="130">
        <v>44639.667164351849</v>
      </c>
      <c r="J9" s="73"/>
      <c r="K9" s="73" t="s">
        <v>411</v>
      </c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</row>
    <row r="10" spans="1:26" ht="12.75">
      <c r="A10" s="43">
        <v>44639</v>
      </c>
      <c r="B10" s="53" t="s">
        <v>137</v>
      </c>
      <c r="C10" s="53"/>
      <c r="D10" s="53" t="s">
        <v>109</v>
      </c>
      <c r="E10" s="53" t="s">
        <v>17</v>
      </c>
      <c r="F10" s="53" t="s">
        <v>398</v>
      </c>
      <c r="G10" s="41" t="s">
        <v>18</v>
      </c>
      <c r="H10" s="146">
        <v>44639.354722222219</v>
      </c>
      <c r="I10" s="130">
        <v>44639.633206018516</v>
      </c>
      <c r="J10" s="73"/>
      <c r="K10" s="73" t="s">
        <v>412</v>
      </c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</row>
    <row r="11" spans="1:26" ht="12.75">
      <c r="A11" s="43">
        <v>44639</v>
      </c>
      <c r="B11" s="53" t="s">
        <v>98</v>
      </c>
      <c r="C11" s="53" t="s">
        <v>342</v>
      </c>
      <c r="D11" s="53" t="s">
        <v>100</v>
      </c>
      <c r="E11" s="53" t="s">
        <v>17</v>
      </c>
      <c r="F11" s="106" t="s">
        <v>18</v>
      </c>
      <c r="G11" s="41" t="s">
        <v>18</v>
      </c>
      <c r="H11" s="146">
        <v>44639.332962962966</v>
      </c>
      <c r="I11" s="130">
        <v>44639.670659722222</v>
      </c>
      <c r="J11" s="73"/>
      <c r="K11" s="73" t="s">
        <v>413</v>
      </c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</row>
    <row r="12" spans="1:26" ht="20.25" customHeight="1">
      <c r="A12" s="235" t="s">
        <v>47</v>
      </c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11"/>
      <c r="N12" s="11"/>
      <c r="O12" s="11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>
      <c r="A13" s="43">
        <v>44638</v>
      </c>
      <c r="B13" s="53" t="s">
        <v>167</v>
      </c>
      <c r="C13" s="53" t="s">
        <v>395</v>
      </c>
      <c r="D13" s="53" t="s">
        <v>305</v>
      </c>
      <c r="E13" s="96" t="s">
        <v>54</v>
      </c>
      <c r="F13" s="96" t="s">
        <v>54</v>
      </c>
      <c r="G13" s="147" t="s">
        <v>18</v>
      </c>
      <c r="H13" s="58"/>
      <c r="I13" s="146"/>
      <c r="J13" s="53" t="s">
        <v>19</v>
      </c>
      <c r="K13" s="53" t="s">
        <v>386</v>
      </c>
      <c r="L13" s="70">
        <f t="shared" ref="L13:L20" ca="1" si="0">$O$1-A13</f>
        <v>24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43">
        <v>44638</v>
      </c>
      <c r="B14" s="53" t="s">
        <v>58</v>
      </c>
      <c r="C14" s="53" t="s">
        <v>99</v>
      </c>
      <c r="D14" s="148" t="s">
        <v>396</v>
      </c>
      <c r="E14" s="96" t="s">
        <v>54</v>
      </c>
      <c r="F14" s="96" t="s">
        <v>54</v>
      </c>
      <c r="G14" s="147" t="s">
        <v>398</v>
      </c>
      <c r="H14" s="58"/>
      <c r="I14" s="146"/>
      <c r="J14" s="53" t="s">
        <v>19</v>
      </c>
      <c r="K14" s="53" t="s">
        <v>386</v>
      </c>
      <c r="L14" s="70">
        <f t="shared" ca="1" si="0"/>
        <v>24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43">
        <v>44638</v>
      </c>
      <c r="B15" s="53" t="s">
        <v>127</v>
      </c>
      <c r="C15" s="53" t="s">
        <v>270</v>
      </c>
      <c r="D15" s="53" t="s">
        <v>162</v>
      </c>
      <c r="E15" s="96" t="s">
        <v>54</v>
      </c>
      <c r="F15" s="96" t="s">
        <v>54</v>
      </c>
      <c r="G15" s="147" t="s">
        <v>18</v>
      </c>
      <c r="H15" s="58"/>
      <c r="I15" s="146"/>
      <c r="J15" s="53" t="s">
        <v>19</v>
      </c>
      <c r="K15" s="53" t="s">
        <v>348</v>
      </c>
      <c r="L15" s="70">
        <f t="shared" ca="1" si="0"/>
        <v>24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43">
        <v>44638</v>
      </c>
      <c r="B16" s="53" t="s">
        <v>33</v>
      </c>
      <c r="C16" s="53" t="s">
        <v>175</v>
      </c>
      <c r="D16" s="53" t="s">
        <v>282</v>
      </c>
      <c r="E16" s="96" t="s">
        <v>54</v>
      </c>
      <c r="F16" s="96" t="s">
        <v>54</v>
      </c>
      <c r="G16" s="147" t="s">
        <v>18</v>
      </c>
      <c r="H16" s="58"/>
      <c r="I16" s="58"/>
      <c r="J16" s="53" t="s">
        <v>19</v>
      </c>
      <c r="K16" s="53" t="s">
        <v>348</v>
      </c>
      <c r="L16" s="70">
        <f t="shared" ca="1" si="0"/>
        <v>24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67">
        <v>44637</v>
      </c>
      <c r="B17" s="69" t="s">
        <v>21</v>
      </c>
      <c r="C17" s="69" t="s">
        <v>56</v>
      </c>
      <c r="D17" s="69" t="s">
        <v>300</v>
      </c>
      <c r="E17" s="96" t="s">
        <v>54</v>
      </c>
      <c r="F17" s="96" t="s">
        <v>54</v>
      </c>
      <c r="G17" s="129" t="s">
        <v>18</v>
      </c>
      <c r="H17" s="73"/>
      <c r="I17" s="73"/>
      <c r="J17" s="69" t="s">
        <v>19</v>
      </c>
      <c r="K17" s="69" t="s">
        <v>386</v>
      </c>
      <c r="L17" s="70">
        <f t="shared" ca="1" si="0"/>
        <v>25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67">
        <v>44637</v>
      </c>
      <c r="B18" s="69" t="s">
        <v>129</v>
      </c>
      <c r="C18" s="69" t="s">
        <v>244</v>
      </c>
      <c r="D18" s="69" t="s">
        <v>247</v>
      </c>
      <c r="E18" s="96" t="s">
        <v>54</v>
      </c>
      <c r="F18" s="96" t="s">
        <v>54</v>
      </c>
      <c r="G18" s="129" t="s">
        <v>18</v>
      </c>
      <c r="H18" s="73"/>
      <c r="I18" s="73"/>
      <c r="J18" s="69" t="s">
        <v>19</v>
      </c>
      <c r="K18" s="69" t="s">
        <v>386</v>
      </c>
      <c r="L18" s="70">
        <f t="shared" ca="1" si="0"/>
        <v>25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2.75">
      <c r="A19" s="67">
        <v>44637</v>
      </c>
      <c r="B19" s="69" t="s">
        <v>92</v>
      </c>
      <c r="C19" s="69" t="s">
        <v>93</v>
      </c>
      <c r="D19" s="69" t="s">
        <v>387</v>
      </c>
      <c r="E19" s="96" t="s">
        <v>54</v>
      </c>
      <c r="F19" s="96" t="s">
        <v>54</v>
      </c>
      <c r="G19" s="129" t="s">
        <v>398</v>
      </c>
      <c r="H19" s="130"/>
      <c r="I19" s="73"/>
      <c r="J19" s="69" t="s">
        <v>19</v>
      </c>
      <c r="K19" s="69" t="s">
        <v>386</v>
      </c>
      <c r="L19" s="70">
        <f t="shared" ca="1" si="0"/>
        <v>25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67">
        <v>44637</v>
      </c>
      <c r="B20" s="69" t="s">
        <v>87</v>
      </c>
      <c r="C20" s="69" t="s">
        <v>88</v>
      </c>
      <c r="D20" s="69" t="s">
        <v>258</v>
      </c>
      <c r="E20" s="96" t="s">
        <v>54</v>
      </c>
      <c r="F20" s="96" t="s">
        <v>54</v>
      </c>
      <c r="G20" s="129" t="s">
        <v>398</v>
      </c>
      <c r="H20" s="130"/>
      <c r="I20" s="73"/>
      <c r="J20" s="69" t="s">
        <v>19</v>
      </c>
      <c r="K20" s="69" t="s">
        <v>343</v>
      </c>
      <c r="L20" s="70">
        <f t="shared" ca="1" si="0"/>
        <v>25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35" t="s">
        <v>149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2.75">
      <c r="A22" s="77">
        <v>44638</v>
      </c>
      <c r="B22" s="69" t="s">
        <v>139</v>
      </c>
      <c r="C22" s="69"/>
      <c r="D22" s="69" t="s">
        <v>388</v>
      </c>
      <c r="E22" s="96" t="s">
        <v>123</v>
      </c>
      <c r="F22" s="96" t="s">
        <v>17</v>
      </c>
      <c r="G22" s="41" t="s">
        <v>17</v>
      </c>
      <c r="H22" s="130">
        <v>44639.398449074077</v>
      </c>
      <c r="I22" s="130">
        <v>44639.591793981483</v>
      </c>
      <c r="J22" s="124" t="s">
        <v>75</v>
      </c>
      <c r="K22" s="124" t="s">
        <v>150</v>
      </c>
      <c r="L22" s="70">
        <f ca="1">$O$1-A22</f>
        <v>24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2.75">
      <c r="A23" s="77">
        <v>44638</v>
      </c>
      <c r="B23" s="69" t="s">
        <v>55</v>
      </c>
      <c r="C23" s="69" t="s">
        <v>345</v>
      </c>
      <c r="D23" s="69" t="s">
        <v>241</v>
      </c>
      <c r="E23" s="96" t="s">
        <v>18</v>
      </c>
      <c r="F23" s="96" t="s">
        <v>17</v>
      </c>
      <c r="G23" s="41" t="s">
        <v>17</v>
      </c>
      <c r="H23" s="130">
        <v>44639.50508101852</v>
      </c>
      <c r="I23" s="130">
        <v>44639.778657407405</v>
      </c>
      <c r="J23" s="124" t="s">
        <v>75</v>
      </c>
      <c r="K23" s="149" t="s">
        <v>151</v>
      </c>
      <c r="L23" s="83"/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2.75">
      <c r="A24" s="77">
        <v>44638</v>
      </c>
      <c r="B24" s="69" t="s">
        <v>143</v>
      </c>
      <c r="C24" s="69" t="s">
        <v>22</v>
      </c>
      <c r="D24" s="69" t="s">
        <v>341</v>
      </c>
      <c r="E24" s="96" t="s">
        <v>18</v>
      </c>
      <c r="F24" s="96" t="s">
        <v>17</v>
      </c>
      <c r="G24" s="41" t="s">
        <v>123</v>
      </c>
      <c r="H24" s="130">
        <v>44639.667175925926</v>
      </c>
      <c r="I24" s="130">
        <v>44639.984212962961</v>
      </c>
      <c r="J24" s="124" t="s">
        <v>19</v>
      </c>
      <c r="K24" s="53" t="s">
        <v>151</v>
      </c>
      <c r="L24" s="70">
        <f ca="1">$O$1-A24</f>
        <v>24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5">
      <c r="A25" s="235" t="s">
        <v>69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2.75">
      <c r="A26" s="144" t="s">
        <v>401</v>
      </c>
      <c r="B26" s="106" t="s">
        <v>402</v>
      </c>
      <c r="C26" s="106" t="s">
        <v>170</v>
      </c>
      <c r="D26" s="106" t="s">
        <v>403</v>
      </c>
      <c r="E26" s="106" t="s">
        <v>73</v>
      </c>
      <c r="F26" s="106" t="s">
        <v>17</v>
      </c>
      <c r="G26" s="41" t="s">
        <v>414</v>
      </c>
      <c r="H26" s="130">
        <v>44639.172013888892</v>
      </c>
      <c r="I26" s="58"/>
      <c r="J26" s="16" t="s">
        <v>75</v>
      </c>
      <c r="K26" s="16" t="s">
        <v>404</v>
      </c>
      <c r="L26" s="12"/>
      <c r="M26" s="12"/>
      <c r="N26" s="91"/>
      <c r="O26" s="104"/>
      <c r="P26" s="91"/>
      <c r="Q26" s="104"/>
      <c r="R26" s="91"/>
      <c r="S26" s="104"/>
      <c r="T26" s="5"/>
      <c r="U26" s="5"/>
      <c r="V26" s="5"/>
      <c r="W26" s="5"/>
      <c r="X26" s="5"/>
      <c r="Y26" s="5"/>
      <c r="Z26" s="5"/>
    </row>
    <row r="27" spans="1:26" ht="12.75">
      <c r="A27" s="40">
        <v>44639</v>
      </c>
      <c r="B27" s="106" t="s">
        <v>117</v>
      </c>
      <c r="C27" s="106" t="s">
        <v>405</v>
      </c>
      <c r="D27" s="106" t="s">
        <v>173</v>
      </c>
      <c r="E27" s="106" t="s">
        <v>73</v>
      </c>
      <c r="F27" s="106" t="s">
        <v>17</v>
      </c>
      <c r="G27" s="145" t="s">
        <v>406</v>
      </c>
      <c r="H27" s="42"/>
      <c r="I27" s="42"/>
      <c r="J27" s="105" t="s">
        <v>19</v>
      </c>
      <c r="K27" s="105" t="s">
        <v>407</v>
      </c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5">
      <c r="A28" s="235" t="s">
        <v>84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</row>
    <row r="29" spans="1:26" ht="15">
      <c r="A29" s="235" t="s">
        <v>85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5">
      <c r="A30" s="235" t="s">
        <v>85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"/>
      <c r="Z30" s="23"/>
    </row>
    <row r="31" spans="1:26" ht="15">
      <c r="A31" s="235" t="s">
        <v>86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5">
      <c r="A32" s="235" t="s">
        <v>107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/>
      <c r="C33" s="14"/>
      <c r="D33" s="14"/>
      <c r="E33" s="19"/>
      <c r="F33" s="19"/>
      <c r="G33" s="35"/>
      <c r="H33" s="55"/>
      <c r="I33" s="55"/>
      <c r="J33" s="19"/>
      <c r="K33" s="19"/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>
      <c r="A34" s="235" t="s">
        <v>111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35" t="s">
        <v>112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35" t="s">
        <v>113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35" t="s">
        <v>114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98</v>
      </c>
      <c r="C38" s="14"/>
      <c r="D38" s="14"/>
      <c r="E38" s="19"/>
      <c r="F38" s="19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116</v>
      </c>
      <c r="C39" s="14"/>
      <c r="D39" s="14"/>
      <c r="E39" s="21"/>
      <c r="F39" s="21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5"/>
      <c r="N39" s="23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58</v>
      </c>
      <c r="C40" s="14"/>
      <c r="D40" s="14"/>
      <c r="E40" s="16"/>
      <c r="F40" s="16"/>
      <c r="G40" s="17" t="s">
        <v>17</v>
      </c>
      <c r="H40" s="54"/>
      <c r="I40" s="56"/>
      <c r="J40" s="19" t="s">
        <v>19</v>
      </c>
      <c r="K40" s="19" t="s">
        <v>115</v>
      </c>
      <c r="L40" s="21"/>
      <c r="M40" s="21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117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45"/>
      <c r="N41" s="23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120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 t="s">
        <v>121</v>
      </c>
      <c r="C43" s="47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70</v>
      </c>
      <c r="C44" s="14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124</v>
      </c>
      <c r="C45" s="14"/>
      <c r="D45" s="14"/>
      <c r="E45" s="19"/>
      <c r="F45" s="19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125</v>
      </c>
      <c r="C46" s="14"/>
      <c r="D46" s="14"/>
      <c r="E46" s="19"/>
      <c r="F46" s="19"/>
      <c r="G46" s="35" t="s">
        <v>17</v>
      </c>
      <c r="H46" s="55"/>
      <c r="I46" s="57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126</v>
      </c>
      <c r="C47" s="14"/>
      <c r="D47" s="14"/>
      <c r="E47" s="19"/>
      <c r="F47" s="19"/>
      <c r="G47" s="35" t="s">
        <v>17</v>
      </c>
      <c r="H47" s="58"/>
      <c r="I47" s="55"/>
      <c r="J47" s="19" t="s">
        <v>19</v>
      </c>
      <c r="K47" s="19" t="s">
        <v>115</v>
      </c>
      <c r="L47" s="21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4" t="s">
        <v>128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129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130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131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130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132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4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126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92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121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126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104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5"/>
      <c r="N58" s="23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87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98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101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3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95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2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37"/>
      <c r="B63" s="14" t="s">
        <v>133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55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134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135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136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132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137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138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139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37" t="s">
        <v>140</v>
      </c>
      <c r="B72" s="238"/>
      <c r="C72" s="238"/>
      <c r="D72" s="238"/>
      <c r="E72" s="238"/>
      <c r="F72" s="238"/>
      <c r="G72" s="238"/>
      <c r="H72" s="238"/>
      <c r="I72" s="238"/>
      <c r="J72" s="238"/>
      <c r="K72" s="238"/>
      <c r="L72" s="239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</sheetData>
  <mergeCells count="22">
    <mergeCell ref="A1:K1"/>
    <mergeCell ref="A3:L3"/>
    <mergeCell ref="M3:X3"/>
    <mergeCell ref="A12:L12"/>
    <mergeCell ref="A21:L21"/>
    <mergeCell ref="M21:X21"/>
    <mergeCell ref="M25:X25"/>
    <mergeCell ref="A31:L31"/>
    <mergeCell ref="M31:X31"/>
    <mergeCell ref="A32:L32"/>
    <mergeCell ref="A34:L34"/>
    <mergeCell ref="M28:X28"/>
    <mergeCell ref="M29:X29"/>
    <mergeCell ref="M30:X30"/>
    <mergeCell ref="A35:L35"/>
    <mergeCell ref="A36:L36"/>
    <mergeCell ref="A37:L37"/>
    <mergeCell ref="A72:L72"/>
    <mergeCell ref="A25:L25"/>
    <mergeCell ref="A28:L28"/>
    <mergeCell ref="A29:L29"/>
    <mergeCell ref="A30:L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2.75">
      <c r="A4" s="117">
        <v>44640</v>
      </c>
      <c r="B4" s="53" t="s">
        <v>119</v>
      </c>
      <c r="C4" s="53" t="s">
        <v>172</v>
      </c>
      <c r="D4" s="53" t="s">
        <v>415</v>
      </c>
      <c r="E4" s="53" t="s">
        <v>17</v>
      </c>
      <c r="F4" s="53" t="s">
        <v>18</v>
      </c>
      <c r="G4" s="41" t="s">
        <v>18</v>
      </c>
      <c r="H4" s="146">
        <v>44640.319120370368</v>
      </c>
      <c r="I4" s="130">
        <v>44640.686284722222</v>
      </c>
      <c r="J4" s="124" t="s">
        <v>19</v>
      </c>
      <c r="K4" s="124" t="s">
        <v>32</v>
      </c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2.75">
      <c r="A5" s="117">
        <v>44640</v>
      </c>
      <c r="B5" s="53" t="s">
        <v>29</v>
      </c>
      <c r="C5" s="53" t="s">
        <v>246</v>
      </c>
      <c r="D5" s="53" t="s">
        <v>311</v>
      </c>
      <c r="E5" s="53" t="s">
        <v>17</v>
      </c>
      <c r="F5" s="53" t="s">
        <v>18</v>
      </c>
      <c r="G5" s="41" t="s">
        <v>18</v>
      </c>
      <c r="H5" s="146">
        <v>44640.290173611109</v>
      </c>
      <c r="I5" s="130">
        <v>44640.706203703703</v>
      </c>
      <c r="J5" s="124" t="s">
        <v>19</v>
      </c>
      <c r="K5" s="124" t="s">
        <v>32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20.25" customHeight="1">
      <c r="A6" s="235" t="s">
        <v>47</v>
      </c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11"/>
      <c r="N6" s="11"/>
      <c r="O6" s="11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2.75">
      <c r="A7" s="43">
        <v>44639</v>
      </c>
      <c r="B7" s="146" t="s">
        <v>51</v>
      </c>
      <c r="C7" s="146" t="s">
        <v>219</v>
      </c>
      <c r="D7" s="146" t="s">
        <v>31</v>
      </c>
      <c r="E7" s="146" t="s">
        <v>17</v>
      </c>
      <c r="F7" s="146" t="s">
        <v>18</v>
      </c>
      <c r="G7" s="147" t="s">
        <v>18</v>
      </c>
      <c r="H7" s="146"/>
      <c r="I7" s="146"/>
      <c r="J7" s="53" t="s">
        <v>19</v>
      </c>
      <c r="K7" s="53" t="s">
        <v>210</v>
      </c>
      <c r="L7" s="83"/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43">
        <v>44639</v>
      </c>
      <c r="B8" s="146" t="s">
        <v>358</v>
      </c>
      <c r="C8" s="146" t="s">
        <v>359</v>
      </c>
      <c r="D8" s="146" t="s">
        <v>360</v>
      </c>
      <c r="E8" s="146" t="s">
        <v>17</v>
      </c>
      <c r="F8" s="146" t="s">
        <v>18</v>
      </c>
      <c r="G8" s="147" t="s">
        <v>18</v>
      </c>
      <c r="H8" s="146"/>
      <c r="I8" s="146"/>
      <c r="J8" s="53" t="s">
        <v>19</v>
      </c>
      <c r="K8" s="53" t="s">
        <v>411</v>
      </c>
      <c r="L8" s="83"/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4.25" customHeight="1">
      <c r="A9" s="43">
        <v>44639</v>
      </c>
      <c r="B9" s="146" t="s">
        <v>25</v>
      </c>
      <c r="C9" s="146"/>
      <c r="D9" s="146" t="s">
        <v>410</v>
      </c>
      <c r="E9" s="146" t="s">
        <v>17</v>
      </c>
      <c r="F9" s="146" t="s">
        <v>18</v>
      </c>
      <c r="G9" s="147" t="s">
        <v>18</v>
      </c>
      <c r="H9" s="146"/>
      <c r="I9" s="146"/>
      <c r="J9" s="53" t="s">
        <v>19</v>
      </c>
      <c r="K9" s="53" t="s">
        <v>151</v>
      </c>
      <c r="L9" s="83"/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43">
        <v>44639</v>
      </c>
      <c r="B10" s="146" t="s">
        <v>98</v>
      </c>
      <c r="C10" s="146" t="s">
        <v>342</v>
      </c>
      <c r="D10" s="146" t="s">
        <v>100</v>
      </c>
      <c r="E10" s="146" t="s">
        <v>17</v>
      </c>
      <c r="F10" s="146" t="s">
        <v>18</v>
      </c>
      <c r="G10" s="147" t="s">
        <v>18</v>
      </c>
      <c r="H10" s="146"/>
      <c r="I10" s="146"/>
      <c r="J10" s="53" t="s">
        <v>19</v>
      </c>
      <c r="K10" s="53" t="s">
        <v>413</v>
      </c>
      <c r="L10" s="70">
        <f ca="1">$O$1-A10</f>
        <v>23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43">
        <v>44639</v>
      </c>
      <c r="B11" s="63" t="s">
        <v>137</v>
      </c>
      <c r="C11" s="63"/>
      <c r="D11" s="63" t="s">
        <v>109</v>
      </c>
      <c r="E11" s="96" t="s">
        <v>398</v>
      </c>
      <c r="F11" s="63" t="s">
        <v>398</v>
      </c>
      <c r="G11" s="133" t="s">
        <v>18</v>
      </c>
      <c r="H11" s="63"/>
      <c r="I11" s="63"/>
      <c r="J11" s="61" t="s">
        <v>19</v>
      </c>
      <c r="K11" s="61" t="s">
        <v>412</v>
      </c>
      <c r="L11" s="72"/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43">
        <v>44638</v>
      </c>
      <c r="B12" s="53" t="s">
        <v>58</v>
      </c>
      <c r="C12" s="53" t="s">
        <v>99</v>
      </c>
      <c r="D12" s="53" t="s">
        <v>396</v>
      </c>
      <c r="E12" s="96" t="s">
        <v>398</v>
      </c>
      <c r="F12" s="96" t="s">
        <v>398</v>
      </c>
      <c r="G12" s="147" t="s">
        <v>18</v>
      </c>
      <c r="H12" s="58"/>
      <c r="I12" s="146"/>
      <c r="J12" s="53" t="s">
        <v>19</v>
      </c>
      <c r="K12" s="53" t="s">
        <v>386</v>
      </c>
      <c r="L12" s="70">
        <f t="shared" ref="L12:L15" ca="1" si="0">$O$1-A12</f>
        <v>24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2.75">
      <c r="A13" s="67">
        <v>44637</v>
      </c>
      <c r="B13" s="69" t="s">
        <v>92</v>
      </c>
      <c r="C13" s="69" t="s">
        <v>93</v>
      </c>
      <c r="D13" s="69" t="s">
        <v>387</v>
      </c>
      <c r="E13" s="96" t="s">
        <v>398</v>
      </c>
      <c r="F13" s="96" t="s">
        <v>398</v>
      </c>
      <c r="G13" s="129" t="s">
        <v>398</v>
      </c>
      <c r="H13" s="130"/>
      <c r="I13" s="73"/>
      <c r="J13" s="69" t="s">
        <v>19</v>
      </c>
      <c r="K13" s="69" t="s">
        <v>386</v>
      </c>
      <c r="L13" s="70">
        <f t="shared" ca="1" si="0"/>
        <v>25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44637</v>
      </c>
      <c r="B14" s="69" t="s">
        <v>87</v>
      </c>
      <c r="C14" s="69" t="s">
        <v>88</v>
      </c>
      <c r="D14" s="69" t="s">
        <v>258</v>
      </c>
      <c r="E14" s="96" t="s">
        <v>398</v>
      </c>
      <c r="F14" s="96" t="s">
        <v>398</v>
      </c>
      <c r="G14" s="129" t="s">
        <v>398</v>
      </c>
      <c r="H14" s="130"/>
      <c r="I14" s="73"/>
      <c r="J14" s="69" t="s">
        <v>19</v>
      </c>
      <c r="K14" s="69" t="s">
        <v>343</v>
      </c>
      <c r="L14" s="70">
        <f t="shared" ca="1" si="0"/>
        <v>25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67">
        <v>44637</v>
      </c>
      <c r="B15" s="69" t="s">
        <v>21</v>
      </c>
      <c r="C15" s="69" t="s">
        <v>56</v>
      </c>
      <c r="D15" s="69" t="s">
        <v>300</v>
      </c>
      <c r="E15" s="96" t="s">
        <v>54</v>
      </c>
      <c r="F15" s="96" t="s">
        <v>54</v>
      </c>
      <c r="G15" s="129" t="s">
        <v>18</v>
      </c>
      <c r="H15" s="73"/>
      <c r="I15" s="73"/>
      <c r="J15" s="69" t="s">
        <v>19</v>
      </c>
      <c r="K15" s="69" t="s">
        <v>386</v>
      </c>
      <c r="L15" s="70">
        <f t="shared" ca="1" si="0"/>
        <v>25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5">
      <c r="A16" s="235" t="s">
        <v>149</v>
      </c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5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"/>
      <c r="Z16" s="23"/>
    </row>
    <row r="17" spans="1:26" ht="12.75">
      <c r="A17" s="43">
        <v>44639</v>
      </c>
      <c r="B17" s="146" t="s">
        <v>128</v>
      </c>
      <c r="C17" s="146"/>
      <c r="D17" s="146" t="s">
        <v>38</v>
      </c>
      <c r="E17" s="146" t="s">
        <v>18</v>
      </c>
      <c r="F17" s="146" t="s">
        <v>17</v>
      </c>
      <c r="G17" s="150" t="s">
        <v>123</v>
      </c>
      <c r="H17" s="146">
        <v>44640.674814814818</v>
      </c>
      <c r="I17" s="146">
        <v>44640.81858796296</v>
      </c>
      <c r="J17" s="53" t="s">
        <v>19</v>
      </c>
      <c r="K17" s="53" t="s">
        <v>151</v>
      </c>
      <c r="L17" s="83"/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43">
        <v>44639</v>
      </c>
      <c r="B18" s="146" t="s">
        <v>104</v>
      </c>
      <c r="C18" s="146" t="s">
        <v>221</v>
      </c>
      <c r="D18" s="146" t="s">
        <v>408</v>
      </c>
      <c r="E18" s="146" t="s">
        <v>18</v>
      </c>
      <c r="F18" s="146" t="s">
        <v>17</v>
      </c>
      <c r="G18" s="150" t="s">
        <v>123</v>
      </c>
      <c r="H18" s="146">
        <v>44640.543043981481</v>
      </c>
      <c r="I18" s="146">
        <v>44640.812523148146</v>
      </c>
      <c r="J18" s="53" t="s">
        <v>19</v>
      </c>
      <c r="K18" s="53" t="s">
        <v>151</v>
      </c>
      <c r="L18" s="83"/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5">
      <c r="A19" s="235" t="s">
        <v>69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5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"/>
      <c r="Z19" s="23"/>
    </row>
    <row r="20" spans="1:26" ht="12.75">
      <c r="A20" s="144" t="s">
        <v>401</v>
      </c>
      <c r="B20" s="106" t="s">
        <v>402</v>
      </c>
      <c r="C20" s="106" t="s">
        <v>170</v>
      </c>
      <c r="D20" s="106" t="s">
        <v>403</v>
      </c>
      <c r="E20" s="106" t="s">
        <v>73</v>
      </c>
      <c r="F20" s="106" t="s">
        <v>17</v>
      </c>
      <c r="G20" s="41" t="s">
        <v>414</v>
      </c>
      <c r="H20" s="130">
        <v>44639.172013888892</v>
      </c>
      <c r="I20" s="58"/>
      <c r="J20" s="16" t="s">
        <v>75</v>
      </c>
      <c r="K20" s="16" t="s">
        <v>404</v>
      </c>
      <c r="L20" s="12"/>
      <c r="M20" s="12"/>
      <c r="N20" s="91"/>
      <c r="O20" s="104"/>
      <c r="P20" s="91"/>
      <c r="Q20" s="104"/>
      <c r="R20" s="91"/>
      <c r="S20" s="104"/>
      <c r="T20" s="5"/>
      <c r="U20" s="5"/>
      <c r="V20" s="5"/>
      <c r="W20" s="5"/>
      <c r="X20" s="5"/>
      <c r="Y20" s="5"/>
      <c r="Z20" s="5"/>
    </row>
    <row r="21" spans="1:26" ht="12.75">
      <c r="A21" s="40">
        <v>44639</v>
      </c>
      <c r="B21" s="106" t="s">
        <v>117</v>
      </c>
      <c r="C21" s="106" t="s">
        <v>405</v>
      </c>
      <c r="D21" s="106" t="s">
        <v>173</v>
      </c>
      <c r="E21" s="106" t="s">
        <v>73</v>
      </c>
      <c r="F21" s="106" t="s">
        <v>17</v>
      </c>
      <c r="G21" s="145" t="s">
        <v>406</v>
      </c>
      <c r="H21" s="42"/>
      <c r="I21" s="42"/>
      <c r="J21" s="105" t="s">
        <v>19</v>
      </c>
      <c r="K21" s="105" t="s">
        <v>407</v>
      </c>
      <c r="L21" s="12"/>
      <c r="M21" s="12"/>
      <c r="N21" s="91"/>
      <c r="O21" s="104"/>
      <c r="P21" s="91"/>
      <c r="Q21" s="104"/>
      <c r="R21" s="91"/>
      <c r="S21" s="104"/>
      <c r="T21" s="5"/>
      <c r="U21" s="5"/>
      <c r="V21" s="5"/>
      <c r="W21" s="5"/>
      <c r="X21" s="5"/>
      <c r="Y21" s="5"/>
      <c r="Z21" s="5"/>
    </row>
    <row r="22" spans="1:26" ht="15">
      <c r="A22" s="235" t="s">
        <v>84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5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"/>
      <c r="Z22" s="23"/>
    </row>
    <row r="23" spans="1:26" ht="15">
      <c r="A23" s="235" t="s">
        <v>85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"/>
      <c r="Z23" s="23"/>
    </row>
    <row r="24" spans="1:26" ht="15">
      <c r="A24" s="235" t="s">
        <v>85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5">
      <c r="A25" s="235" t="s">
        <v>86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5">
      <c r="A26" s="235" t="s">
        <v>107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44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2.75">
      <c r="A27" s="37"/>
      <c r="B27" s="14"/>
      <c r="C27" s="14"/>
      <c r="D27" s="14"/>
      <c r="E27" s="19"/>
      <c r="F27" s="19"/>
      <c r="G27" s="35"/>
      <c r="H27" s="55"/>
      <c r="I27" s="55"/>
      <c r="J27" s="19"/>
      <c r="K27" s="19"/>
      <c r="L27" s="21"/>
      <c r="M27" s="25"/>
      <c r="N27" s="23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>
      <c r="A28" s="235" t="s">
        <v>111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4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>
      <c r="A29" s="235" t="s">
        <v>112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>
      <c r="A30" s="235" t="s">
        <v>113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35" t="s">
        <v>114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>
      <c r="A32" s="37"/>
      <c r="B32" s="14" t="s">
        <v>98</v>
      </c>
      <c r="C32" s="14"/>
      <c r="D32" s="14"/>
      <c r="E32" s="19"/>
      <c r="F32" s="19"/>
      <c r="G32" s="35" t="s">
        <v>17</v>
      </c>
      <c r="H32" s="55"/>
      <c r="I32" s="55"/>
      <c r="J32" s="19" t="s">
        <v>19</v>
      </c>
      <c r="K32" s="19" t="s">
        <v>115</v>
      </c>
      <c r="L32" s="21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 t="s">
        <v>116</v>
      </c>
      <c r="C33" s="14"/>
      <c r="D33" s="14"/>
      <c r="E33" s="21"/>
      <c r="F33" s="21"/>
      <c r="G33" s="35" t="s">
        <v>17</v>
      </c>
      <c r="H33" s="55"/>
      <c r="I33" s="55"/>
      <c r="J33" s="19" t="s">
        <v>19</v>
      </c>
      <c r="K33" s="19" t="s">
        <v>115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37"/>
      <c r="B34" s="14" t="s">
        <v>58</v>
      </c>
      <c r="C34" s="14"/>
      <c r="D34" s="14"/>
      <c r="E34" s="16"/>
      <c r="F34" s="16"/>
      <c r="G34" s="17" t="s">
        <v>17</v>
      </c>
      <c r="H34" s="54"/>
      <c r="I34" s="56"/>
      <c r="J34" s="19" t="s">
        <v>19</v>
      </c>
      <c r="K34" s="19" t="s">
        <v>115</v>
      </c>
      <c r="L34" s="21"/>
      <c r="M34" s="21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37"/>
      <c r="B35" s="14" t="s">
        <v>117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4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37"/>
      <c r="B36" s="14" t="s">
        <v>120</v>
      </c>
      <c r="C36" s="14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2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121</v>
      </c>
      <c r="C37" s="47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70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124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24"/>
      <c r="B40" s="14" t="s">
        <v>125</v>
      </c>
      <c r="C40" s="14"/>
      <c r="D40" s="14"/>
      <c r="E40" s="19"/>
      <c r="F40" s="19"/>
      <c r="G40" s="35" t="s">
        <v>17</v>
      </c>
      <c r="H40" s="55"/>
      <c r="I40" s="57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24"/>
      <c r="B41" s="14" t="s">
        <v>126</v>
      </c>
      <c r="C41" s="14"/>
      <c r="D41" s="14"/>
      <c r="E41" s="19"/>
      <c r="F41" s="19"/>
      <c r="G41" s="35" t="s">
        <v>17</v>
      </c>
      <c r="H41" s="58"/>
      <c r="I41" s="55"/>
      <c r="J41" s="19" t="s">
        <v>19</v>
      </c>
      <c r="K41" s="19" t="s">
        <v>115</v>
      </c>
      <c r="L41" s="21"/>
      <c r="M41" s="4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24"/>
      <c r="B42" s="14" t="s">
        <v>128</v>
      </c>
      <c r="C42" s="47"/>
      <c r="D42" s="47"/>
      <c r="E42" s="24"/>
      <c r="F42" s="24"/>
      <c r="G42" s="35" t="s">
        <v>17</v>
      </c>
      <c r="H42" s="19"/>
      <c r="I42" s="19"/>
      <c r="J42" s="19" t="s">
        <v>19</v>
      </c>
      <c r="K42" s="19" t="s">
        <v>115</v>
      </c>
      <c r="L42" s="24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129</v>
      </c>
      <c r="C43" s="47"/>
      <c r="D43" s="47"/>
      <c r="E43" s="24"/>
      <c r="F43" s="24"/>
      <c r="G43" s="35" t="s">
        <v>17</v>
      </c>
      <c r="H43" s="19"/>
      <c r="I43" s="19"/>
      <c r="J43" s="19" t="s">
        <v>19</v>
      </c>
      <c r="K43" s="19" t="s">
        <v>115</v>
      </c>
      <c r="L43" s="24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24"/>
      <c r="B44" s="14" t="s">
        <v>130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131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24"/>
      <c r="B46" s="14" t="s">
        <v>130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132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92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126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104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87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5"/>
      <c r="N53" s="23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98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101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95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37"/>
      <c r="B57" s="14" t="s">
        <v>133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55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134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135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137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138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139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37" t="s">
        <v>140</v>
      </c>
      <c r="B66" s="238"/>
      <c r="C66" s="238"/>
      <c r="D66" s="238"/>
      <c r="E66" s="238"/>
      <c r="F66" s="238"/>
      <c r="G66" s="238"/>
      <c r="H66" s="238"/>
      <c r="I66" s="238"/>
      <c r="J66" s="238"/>
      <c r="K66" s="238"/>
      <c r="L66" s="239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H67" s="59"/>
      <c r="I67" s="59"/>
    </row>
    <row r="68" spans="1:26" ht="12.75">
      <c r="H68" s="59"/>
      <c r="I68" s="59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</sheetData>
  <mergeCells count="22">
    <mergeCell ref="A1:K1"/>
    <mergeCell ref="A3:L3"/>
    <mergeCell ref="M3:X3"/>
    <mergeCell ref="A6:L6"/>
    <mergeCell ref="A16:L16"/>
    <mergeCell ref="M16:X16"/>
    <mergeCell ref="M19:X19"/>
    <mergeCell ref="A25:L25"/>
    <mergeCell ref="M25:X25"/>
    <mergeCell ref="A26:L26"/>
    <mergeCell ref="A28:L28"/>
    <mergeCell ref="M22:X22"/>
    <mergeCell ref="M23:X23"/>
    <mergeCell ref="M24:X24"/>
    <mergeCell ref="A29:L29"/>
    <mergeCell ref="A30:L30"/>
    <mergeCell ref="A31:L31"/>
    <mergeCell ref="A66:L66"/>
    <mergeCell ref="A19:L19"/>
    <mergeCell ref="A22:L22"/>
    <mergeCell ref="A23:L23"/>
    <mergeCell ref="A24:L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29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2.75">
      <c r="A4" s="117">
        <v>44641</v>
      </c>
      <c r="B4" s="53" t="s">
        <v>118</v>
      </c>
      <c r="C4" s="53" t="s">
        <v>144</v>
      </c>
      <c r="D4" s="53" t="s">
        <v>243</v>
      </c>
      <c r="E4" s="53" t="s">
        <v>17</v>
      </c>
      <c r="F4" s="53" t="s">
        <v>18</v>
      </c>
      <c r="G4" s="41" t="s">
        <v>18</v>
      </c>
      <c r="H4" s="146">
        <v>44641.291574074072</v>
      </c>
      <c r="I4" s="146">
        <v>44641.683958333335</v>
      </c>
      <c r="J4" s="124" t="s">
        <v>210</v>
      </c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2.75">
      <c r="A5" s="117">
        <v>44641</v>
      </c>
      <c r="B5" s="53" t="s">
        <v>55</v>
      </c>
      <c r="C5" s="53" t="s">
        <v>345</v>
      </c>
      <c r="D5" s="53" t="s">
        <v>241</v>
      </c>
      <c r="E5" s="53" t="s">
        <v>17</v>
      </c>
      <c r="F5" s="53" t="s">
        <v>18</v>
      </c>
      <c r="G5" s="41" t="s">
        <v>18</v>
      </c>
      <c r="H5" s="146">
        <v>44641.315046296295</v>
      </c>
      <c r="I5" s="146">
        <v>44641.683159722219</v>
      </c>
      <c r="J5" s="124" t="s">
        <v>210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117">
        <v>44641</v>
      </c>
      <c r="B6" s="53" t="s">
        <v>416</v>
      </c>
      <c r="C6" s="53"/>
      <c r="D6" s="53" t="s">
        <v>417</v>
      </c>
      <c r="E6" s="53" t="s">
        <v>17</v>
      </c>
      <c r="F6" s="53" t="s">
        <v>18</v>
      </c>
      <c r="G6" s="41" t="s">
        <v>418</v>
      </c>
      <c r="H6" s="146">
        <v>44641.644756944443</v>
      </c>
      <c r="I6" s="146">
        <v>44641.86515046296</v>
      </c>
      <c r="J6" s="124" t="s">
        <v>419</v>
      </c>
      <c r="L6" s="151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20.25" customHeight="1">
      <c r="A7" s="235" t="s">
        <v>47</v>
      </c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11"/>
      <c r="N7" s="11"/>
      <c r="O7" s="11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2.75">
      <c r="A8" s="43">
        <v>44640</v>
      </c>
      <c r="B8" s="152" t="s">
        <v>119</v>
      </c>
      <c r="C8" s="152" t="s">
        <v>172</v>
      </c>
      <c r="D8" s="152" t="s">
        <v>415</v>
      </c>
      <c r="E8" s="96" t="s">
        <v>54</v>
      </c>
      <c r="F8" s="96" t="s">
        <v>54</v>
      </c>
      <c r="G8" s="147" t="s">
        <v>18</v>
      </c>
      <c r="H8" s="63"/>
      <c r="I8" s="63"/>
      <c r="J8" s="69" t="s">
        <v>19</v>
      </c>
      <c r="K8" s="69" t="s">
        <v>32</v>
      </c>
      <c r="L8" s="70">
        <f t="shared" ref="L8:L12" ca="1" si="0">$O$1-A8</f>
        <v>22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43">
        <v>44639</v>
      </c>
      <c r="B9" s="63" t="s">
        <v>137</v>
      </c>
      <c r="C9" s="63"/>
      <c r="D9" s="63" t="s">
        <v>109</v>
      </c>
      <c r="E9" s="96" t="s">
        <v>398</v>
      </c>
      <c r="F9" s="63" t="s">
        <v>398</v>
      </c>
      <c r="G9" s="129" t="s">
        <v>398</v>
      </c>
      <c r="H9" s="63"/>
      <c r="I9" s="63"/>
      <c r="J9" s="61" t="s">
        <v>19</v>
      </c>
      <c r="K9" s="61" t="s">
        <v>412</v>
      </c>
      <c r="L9" s="70">
        <f t="shared" ca="1" si="0"/>
        <v>23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43">
        <v>44638</v>
      </c>
      <c r="B10" s="53" t="s">
        <v>58</v>
      </c>
      <c r="C10" s="53" t="s">
        <v>99</v>
      </c>
      <c r="D10" s="53" t="s">
        <v>396</v>
      </c>
      <c r="E10" s="96" t="s">
        <v>398</v>
      </c>
      <c r="F10" s="96" t="s">
        <v>398</v>
      </c>
      <c r="G10" s="129" t="s">
        <v>398</v>
      </c>
      <c r="H10" s="58"/>
      <c r="I10" s="146"/>
      <c r="J10" s="53" t="s">
        <v>19</v>
      </c>
      <c r="K10" s="53" t="s">
        <v>386</v>
      </c>
      <c r="L10" s="70">
        <f t="shared" ca="1" si="0"/>
        <v>24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67">
        <v>44637</v>
      </c>
      <c r="B11" s="69" t="s">
        <v>92</v>
      </c>
      <c r="C11" s="69" t="s">
        <v>93</v>
      </c>
      <c r="D11" s="69" t="s">
        <v>387</v>
      </c>
      <c r="E11" s="96" t="s">
        <v>398</v>
      </c>
      <c r="F11" s="96" t="s">
        <v>398</v>
      </c>
      <c r="G11" s="129" t="s">
        <v>398</v>
      </c>
      <c r="H11" s="130"/>
      <c r="I11" s="73"/>
      <c r="J11" s="69" t="s">
        <v>19</v>
      </c>
      <c r="K11" s="69" t="s">
        <v>386</v>
      </c>
      <c r="L11" s="70">
        <f t="shared" ca="1" si="0"/>
        <v>25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44637</v>
      </c>
      <c r="B12" s="69" t="s">
        <v>87</v>
      </c>
      <c r="C12" s="69" t="s">
        <v>88</v>
      </c>
      <c r="D12" s="69" t="s">
        <v>258</v>
      </c>
      <c r="E12" s="96" t="s">
        <v>398</v>
      </c>
      <c r="F12" s="96" t="s">
        <v>398</v>
      </c>
      <c r="G12" s="129" t="s">
        <v>398</v>
      </c>
      <c r="H12" s="130"/>
      <c r="I12" s="73"/>
      <c r="J12" s="69" t="s">
        <v>19</v>
      </c>
      <c r="K12" s="69" t="s">
        <v>343</v>
      </c>
      <c r="L12" s="70">
        <f t="shared" ca="1" si="0"/>
        <v>25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5">
      <c r="A13" s="235" t="s">
        <v>149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5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"/>
      <c r="Z13" s="23"/>
    </row>
    <row r="14" spans="1:26" ht="12.75">
      <c r="A14" s="117">
        <v>44641</v>
      </c>
      <c r="B14" s="146" t="s">
        <v>98</v>
      </c>
      <c r="C14" s="146" t="s">
        <v>342</v>
      </c>
      <c r="D14" s="146" t="s">
        <v>100</v>
      </c>
      <c r="E14" s="146" t="s">
        <v>18</v>
      </c>
      <c r="F14" s="146" t="s">
        <v>17</v>
      </c>
      <c r="G14" s="139" t="s">
        <v>228</v>
      </c>
      <c r="H14" s="146">
        <v>44641.550370370373</v>
      </c>
      <c r="I14" s="146">
        <v>44641.846921296295</v>
      </c>
      <c r="J14" s="53" t="s">
        <v>75</v>
      </c>
      <c r="K14" s="53" t="s">
        <v>151</v>
      </c>
      <c r="L14" s="70">
        <f t="shared" ref="L14:L18" ca="1" si="1">$O$1-A14</f>
        <v>21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4.25" customHeight="1">
      <c r="A15" s="117">
        <v>44641</v>
      </c>
      <c r="B15" s="146" t="s">
        <v>25</v>
      </c>
      <c r="C15" s="146"/>
      <c r="D15" s="146" t="s">
        <v>410</v>
      </c>
      <c r="E15" s="146" t="s">
        <v>18</v>
      </c>
      <c r="F15" s="146" t="s">
        <v>17</v>
      </c>
      <c r="G15" s="139" t="s">
        <v>228</v>
      </c>
      <c r="H15" s="146">
        <v>44641.466249999998</v>
      </c>
      <c r="I15" s="146">
        <v>44641.689351851855</v>
      </c>
      <c r="J15" s="53" t="s">
        <v>75</v>
      </c>
      <c r="K15" s="53" t="s">
        <v>420</v>
      </c>
      <c r="L15" s="70">
        <f t="shared" ca="1" si="1"/>
        <v>21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117">
        <v>44641</v>
      </c>
      <c r="B16" s="146" t="s">
        <v>358</v>
      </c>
      <c r="C16" s="146" t="s">
        <v>359</v>
      </c>
      <c r="D16" s="146" t="s">
        <v>360</v>
      </c>
      <c r="E16" s="146" t="s">
        <v>18</v>
      </c>
      <c r="F16" s="146" t="s">
        <v>17</v>
      </c>
      <c r="G16" s="139" t="s">
        <v>228</v>
      </c>
      <c r="H16" s="146">
        <v>44641.584930555553</v>
      </c>
      <c r="I16" s="146">
        <v>44641.817523148151</v>
      </c>
      <c r="J16" s="53" t="s">
        <v>75</v>
      </c>
      <c r="K16" s="53" t="s">
        <v>421</v>
      </c>
      <c r="L16" s="70">
        <f t="shared" ca="1" si="1"/>
        <v>21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117">
        <v>44641</v>
      </c>
      <c r="B17" s="146" t="s">
        <v>51</v>
      </c>
      <c r="C17" s="146" t="s">
        <v>219</v>
      </c>
      <c r="D17" s="146" t="s">
        <v>31</v>
      </c>
      <c r="E17" s="146" t="s">
        <v>18</v>
      </c>
      <c r="F17" s="146" t="s">
        <v>17</v>
      </c>
      <c r="G17" s="139" t="s">
        <v>228</v>
      </c>
      <c r="H17" s="146">
        <v>44641.553414351853</v>
      </c>
      <c r="I17" s="146">
        <v>44641.839085648149</v>
      </c>
      <c r="J17" s="53" t="s">
        <v>75</v>
      </c>
      <c r="K17" s="53" t="s">
        <v>151</v>
      </c>
      <c r="L17" s="70">
        <f t="shared" ca="1" si="1"/>
        <v>21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117">
        <v>44641</v>
      </c>
      <c r="B18" s="153" t="s">
        <v>29</v>
      </c>
      <c r="C18" s="153" t="s">
        <v>246</v>
      </c>
      <c r="D18" s="153" t="s">
        <v>311</v>
      </c>
      <c r="E18" s="146" t="s">
        <v>18</v>
      </c>
      <c r="F18" s="146" t="s">
        <v>17</v>
      </c>
      <c r="G18" s="41" t="s">
        <v>123</v>
      </c>
      <c r="H18" s="146">
        <v>44641.588148148148</v>
      </c>
      <c r="I18" s="146">
        <v>44641.997881944444</v>
      </c>
      <c r="J18" s="53" t="s">
        <v>75</v>
      </c>
      <c r="K18" s="53" t="s">
        <v>151</v>
      </c>
      <c r="L18" s="70">
        <f t="shared" ca="1" si="1"/>
        <v>21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5">
      <c r="A19" s="235" t="s">
        <v>69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5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"/>
      <c r="Z19" s="23"/>
    </row>
    <row r="20" spans="1:26" ht="12.75">
      <c r="A20" s="43">
        <v>44639</v>
      </c>
      <c r="B20" s="106" t="s">
        <v>135</v>
      </c>
      <c r="C20" s="106" t="s">
        <v>422</v>
      </c>
      <c r="D20" s="106" t="s">
        <v>240</v>
      </c>
      <c r="E20" s="106" t="s">
        <v>73</v>
      </c>
      <c r="F20" s="53" t="s">
        <v>17</v>
      </c>
      <c r="G20" s="139" t="s">
        <v>228</v>
      </c>
      <c r="H20" s="146">
        <v>44641.271527777775</v>
      </c>
      <c r="I20" s="146">
        <v>44641.584131944444</v>
      </c>
      <c r="J20" s="16" t="s">
        <v>19</v>
      </c>
      <c r="K20" s="16" t="s">
        <v>32</v>
      </c>
      <c r="L20" s="12"/>
      <c r="M20" s="12"/>
      <c r="N20" s="91"/>
      <c r="O20" s="104"/>
      <c r="P20" s="91"/>
      <c r="Q20" s="104"/>
      <c r="R20" s="91"/>
      <c r="S20" s="104"/>
      <c r="T20" s="5"/>
      <c r="U20" s="5"/>
      <c r="V20" s="5"/>
      <c r="W20" s="5"/>
      <c r="X20" s="5"/>
      <c r="Y20" s="5"/>
      <c r="Z20" s="5"/>
    </row>
    <row r="21" spans="1:26" ht="12.75">
      <c r="A21" s="43">
        <v>44639</v>
      </c>
      <c r="B21" s="106" t="s">
        <v>423</v>
      </c>
      <c r="C21" s="106" t="s">
        <v>71</v>
      </c>
      <c r="D21" s="106" t="s">
        <v>424</v>
      </c>
      <c r="E21" s="53" t="s">
        <v>73</v>
      </c>
      <c r="F21" s="53" t="s">
        <v>90</v>
      </c>
      <c r="G21" s="139" t="s">
        <v>224</v>
      </c>
      <c r="H21" s="146">
        <v>44641.131990740738</v>
      </c>
      <c r="I21" s="146">
        <v>44641.558067129627</v>
      </c>
      <c r="J21" s="16" t="s">
        <v>75</v>
      </c>
      <c r="K21" s="16" t="s">
        <v>32</v>
      </c>
      <c r="L21" s="12"/>
      <c r="M21" s="12"/>
      <c r="N21" s="91"/>
      <c r="O21" s="104"/>
      <c r="P21" s="91"/>
      <c r="Q21" s="104"/>
      <c r="R21" s="91"/>
      <c r="S21" s="104"/>
      <c r="T21" s="5"/>
      <c r="U21" s="5"/>
      <c r="V21" s="5"/>
      <c r="W21" s="5"/>
      <c r="X21" s="5"/>
      <c r="Y21" s="5"/>
      <c r="Z21" s="5"/>
    </row>
    <row r="22" spans="1:26" ht="12.75">
      <c r="A22" s="43">
        <v>44639</v>
      </c>
      <c r="B22" s="106" t="s">
        <v>425</v>
      </c>
      <c r="C22" s="106" t="s">
        <v>426</v>
      </c>
      <c r="D22" s="106" t="s">
        <v>427</v>
      </c>
      <c r="E22" s="106" t="s">
        <v>73</v>
      </c>
      <c r="F22" s="106" t="s">
        <v>17</v>
      </c>
      <c r="G22" s="139" t="s">
        <v>228</v>
      </c>
      <c r="H22" s="146">
        <v>44641.157766203702</v>
      </c>
      <c r="I22" s="146">
        <v>44641.522337962961</v>
      </c>
      <c r="J22" s="16" t="s">
        <v>19</v>
      </c>
      <c r="K22" s="16" t="s">
        <v>32</v>
      </c>
      <c r="L22" s="12"/>
      <c r="M22" s="12"/>
      <c r="N22" s="91"/>
      <c r="O22" s="104"/>
      <c r="P22" s="91"/>
      <c r="Q22" s="104"/>
      <c r="R22" s="91"/>
      <c r="S22" s="104"/>
      <c r="T22" s="5"/>
      <c r="U22" s="5"/>
      <c r="V22" s="5"/>
      <c r="W22" s="5"/>
      <c r="X22" s="5"/>
      <c r="Y22" s="5"/>
      <c r="Z22" s="5"/>
    </row>
    <row r="23" spans="1:26" ht="15">
      <c r="A23" s="235" t="s">
        <v>428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"/>
      <c r="Z23" s="23"/>
    </row>
    <row r="24" spans="1:26" ht="12.75">
      <c r="A24" s="43">
        <v>44639</v>
      </c>
      <c r="B24" s="106" t="s">
        <v>135</v>
      </c>
      <c r="C24" s="106" t="s">
        <v>422</v>
      </c>
      <c r="D24" s="106" t="s">
        <v>240</v>
      </c>
      <c r="E24" s="53" t="s">
        <v>17</v>
      </c>
      <c r="F24" s="53" t="s">
        <v>90</v>
      </c>
      <c r="G24" s="41" t="s">
        <v>74</v>
      </c>
      <c r="H24" s="81">
        <v>44641.696053240739</v>
      </c>
      <c r="I24" s="146">
        <v>44641.584131944444</v>
      </c>
      <c r="J24" s="16" t="s">
        <v>19</v>
      </c>
      <c r="K24" s="16" t="s">
        <v>32</v>
      </c>
      <c r="L24" s="12"/>
      <c r="M24" s="12"/>
      <c r="N24" s="91"/>
      <c r="O24" s="104"/>
      <c r="P24" s="91"/>
      <c r="Q24" s="104"/>
      <c r="R24" s="91"/>
      <c r="S24" s="104"/>
      <c r="T24" s="5"/>
      <c r="U24" s="5"/>
      <c r="V24" s="5"/>
      <c r="W24" s="5"/>
      <c r="X24" s="5"/>
      <c r="Y24" s="5"/>
      <c r="Z24" s="5"/>
    </row>
    <row r="25" spans="1:26" ht="15">
      <c r="A25" s="235" t="s">
        <v>429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2.75">
      <c r="A26" s="43">
        <v>44639</v>
      </c>
      <c r="B26" s="106" t="s">
        <v>423</v>
      </c>
      <c r="C26" s="106" t="s">
        <v>71</v>
      </c>
      <c r="D26" s="106" t="s">
        <v>424</v>
      </c>
      <c r="E26" s="53" t="s">
        <v>90</v>
      </c>
      <c r="F26" s="53" t="s">
        <v>17</v>
      </c>
      <c r="G26" s="41" t="s">
        <v>353</v>
      </c>
      <c r="H26" s="81">
        <v>44641.558263888888</v>
      </c>
      <c r="I26" s="81">
        <v>44641.722650462965</v>
      </c>
      <c r="J26" s="16" t="s">
        <v>75</v>
      </c>
      <c r="K26" s="16" t="s">
        <v>32</v>
      </c>
      <c r="L26" s="12"/>
      <c r="M26" s="12"/>
      <c r="N26" s="91"/>
      <c r="O26" s="104"/>
      <c r="P26" s="91"/>
      <c r="Q26" s="104"/>
      <c r="R26" s="91"/>
      <c r="S26" s="104"/>
      <c r="T26" s="5"/>
      <c r="U26" s="5"/>
      <c r="V26" s="5"/>
      <c r="W26" s="5"/>
      <c r="X26" s="5"/>
      <c r="Y26" s="5"/>
      <c r="Z26" s="5"/>
    </row>
    <row r="27" spans="1:26" ht="15">
      <c r="A27" s="235" t="s">
        <v>84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"/>
      <c r="Z27" s="23"/>
    </row>
    <row r="28" spans="1:26" ht="15">
      <c r="A28" s="235" t="s">
        <v>85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</row>
    <row r="29" spans="1:26" ht="15">
      <c r="A29" s="235" t="s">
        <v>85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5">
      <c r="A30" s="235" t="s">
        <v>86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"/>
      <c r="Z30" s="23"/>
    </row>
    <row r="31" spans="1:26" ht="15">
      <c r="A31" s="235" t="s">
        <v>107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>
      <c r="A32" s="37"/>
      <c r="B32" s="14"/>
      <c r="C32" s="14"/>
      <c r="D32" s="14"/>
      <c r="E32" s="19"/>
      <c r="F32" s="19"/>
      <c r="G32" s="35"/>
      <c r="H32" s="55"/>
      <c r="I32" s="55"/>
      <c r="J32" s="19"/>
      <c r="K32" s="19"/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">
      <c r="A33" s="235" t="s">
        <v>111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>
      <c r="A34" s="235" t="s">
        <v>112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35" t="s">
        <v>113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35" t="s">
        <v>114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98</v>
      </c>
      <c r="C37" s="14"/>
      <c r="D37" s="14"/>
      <c r="E37" s="19"/>
      <c r="F37" s="19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116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37"/>
      <c r="B39" s="14" t="s">
        <v>58</v>
      </c>
      <c r="C39" s="14"/>
      <c r="D39" s="14"/>
      <c r="E39" s="16"/>
      <c r="F39" s="16"/>
      <c r="G39" s="17" t="s">
        <v>17</v>
      </c>
      <c r="H39" s="54"/>
      <c r="I39" s="56"/>
      <c r="J39" s="19" t="s">
        <v>19</v>
      </c>
      <c r="K39" s="19" t="s">
        <v>115</v>
      </c>
      <c r="L39" s="21"/>
      <c r="M39" s="21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117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120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121</v>
      </c>
      <c r="C42" s="47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70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124</v>
      </c>
      <c r="C44" s="14"/>
      <c r="D44" s="14"/>
      <c r="E44" s="19"/>
      <c r="F44" s="19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24"/>
      <c r="B45" s="14" t="s">
        <v>125</v>
      </c>
      <c r="C45" s="14"/>
      <c r="D45" s="14"/>
      <c r="E45" s="19"/>
      <c r="F45" s="19"/>
      <c r="G45" s="35" t="s">
        <v>17</v>
      </c>
      <c r="H45" s="55"/>
      <c r="I45" s="57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126</v>
      </c>
      <c r="C46" s="14"/>
      <c r="D46" s="14"/>
      <c r="E46" s="19"/>
      <c r="F46" s="19"/>
      <c r="G46" s="35" t="s">
        <v>17</v>
      </c>
      <c r="H46" s="58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128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129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130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131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132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126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92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121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126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104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87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5"/>
      <c r="N58" s="23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98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101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95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2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37"/>
      <c r="B62" s="14" t="s">
        <v>133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55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134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136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132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137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138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139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37" t="s">
        <v>140</v>
      </c>
      <c r="B71" s="238"/>
      <c r="C71" s="238"/>
      <c r="D71" s="238"/>
      <c r="E71" s="238"/>
      <c r="F71" s="238"/>
      <c r="G71" s="238"/>
      <c r="H71" s="238"/>
      <c r="I71" s="238"/>
      <c r="J71" s="238"/>
      <c r="K71" s="238"/>
      <c r="L71" s="239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</sheetData>
  <mergeCells count="26">
    <mergeCell ref="A1:K1"/>
    <mergeCell ref="A3:L3"/>
    <mergeCell ref="M3:X3"/>
    <mergeCell ref="A7:L7"/>
    <mergeCell ref="A13:L13"/>
    <mergeCell ref="M13:X13"/>
    <mergeCell ref="M19:X19"/>
    <mergeCell ref="A19:L19"/>
    <mergeCell ref="A23:L23"/>
    <mergeCell ref="M23:X23"/>
    <mergeCell ref="A25:L25"/>
    <mergeCell ref="M25:X25"/>
    <mergeCell ref="A27:L27"/>
    <mergeCell ref="M27:X27"/>
    <mergeCell ref="A33:L33"/>
    <mergeCell ref="A34:L34"/>
    <mergeCell ref="A35:L35"/>
    <mergeCell ref="A36:L36"/>
    <mergeCell ref="A71:L71"/>
    <mergeCell ref="A28:L28"/>
    <mergeCell ref="M28:X28"/>
    <mergeCell ref="A29:L29"/>
    <mergeCell ref="M29:X29"/>
    <mergeCell ref="A30:L30"/>
    <mergeCell ref="M30:X30"/>
    <mergeCell ref="A31:L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32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5">
      <c r="A4" s="117">
        <v>44642</v>
      </c>
      <c r="B4" s="152" t="s">
        <v>358</v>
      </c>
      <c r="C4" s="152" t="s">
        <v>359</v>
      </c>
      <c r="D4" s="152" t="s">
        <v>360</v>
      </c>
      <c r="E4" s="152" t="s">
        <v>17</v>
      </c>
      <c r="F4" s="152" t="s">
        <v>18</v>
      </c>
      <c r="G4" s="41" t="s">
        <v>123</v>
      </c>
      <c r="H4" s="146">
        <v>44642.170300925929</v>
      </c>
      <c r="I4" s="146">
        <v>44642.684236111112</v>
      </c>
      <c r="J4" s="124" t="s">
        <v>75</v>
      </c>
      <c r="K4" s="124" t="s">
        <v>430</v>
      </c>
      <c r="L4" s="151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117">
        <v>44642</v>
      </c>
      <c r="B5" s="63" t="s">
        <v>127</v>
      </c>
      <c r="C5" s="63" t="s">
        <v>246</v>
      </c>
      <c r="D5" s="63" t="s">
        <v>176</v>
      </c>
      <c r="E5" s="96" t="s">
        <v>17</v>
      </c>
      <c r="F5" s="63" t="s">
        <v>18</v>
      </c>
      <c r="G5" s="41" t="s">
        <v>123</v>
      </c>
      <c r="H5" s="146">
        <v>44642.28496527778</v>
      </c>
      <c r="I5" s="146">
        <v>44642.681122685186</v>
      </c>
      <c r="J5" s="124" t="s">
        <v>75</v>
      </c>
      <c r="K5" s="124" t="s">
        <v>431</v>
      </c>
      <c r="L5" s="151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117">
        <v>44642</v>
      </c>
      <c r="B6" s="53" t="s">
        <v>101</v>
      </c>
      <c r="C6" s="53" t="s">
        <v>30</v>
      </c>
      <c r="D6" s="53" t="s">
        <v>38</v>
      </c>
      <c r="E6" s="96" t="s">
        <v>17</v>
      </c>
      <c r="F6" s="96" t="s">
        <v>18</v>
      </c>
      <c r="G6" s="41" t="s">
        <v>123</v>
      </c>
      <c r="H6" s="146">
        <v>44642.349340277775</v>
      </c>
      <c r="I6" s="146">
        <v>44642.683969907404</v>
      </c>
      <c r="J6" s="124" t="s">
        <v>75</v>
      </c>
      <c r="K6" s="124" t="s">
        <v>432</v>
      </c>
      <c r="L6" s="151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117">
        <v>44642</v>
      </c>
      <c r="B7" s="69" t="s">
        <v>33</v>
      </c>
      <c r="C7" s="69" t="s">
        <v>170</v>
      </c>
      <c r="D7" s="69" t="s">
        <v>196</v>
      </c>
      <c r="E7" s="96" t="s">
        <v>17</v>
      </c>
      <c r="F7" s="96" t="s">
        <v>18</v>
      </c>
      <c r="G7" s="41" t="s">
        <v>123</v>
      </c>
      <c r="H7" s="146">
        <v>44642.346087962964</v>
      </c>
      <c r="I7" s="146">
        <v>44642.681041666663</v>
      </c>
      <c r="J7" s="124" t="s">
        <v>75</v>
      </c>
      <c r="K7" s="124" t="s">
        <v>431</v>
      </c>
      <c r="L7" s="151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5">
      <c r="A8" s="117">
        <v>44642</v>
      </c>
      <c r="B8" s="69" t="s">
        <v>14</v>
      </c>
      <c r="C8" s="69" t="s">
        <v>433</v>
      </c>
      <c r="D8" s="69" t="s">
        <v>16</v>
      </c>
      <c r="E8" s="96" t="s">
        <v>17</v>
      </c>
      <c r="F8" s="96" t="s">
        <v>18</v>
      </c>
      <c r="G8" s="41" t="s">
        <v>123</v>
      </c>
      <c r="H8" s="146">
        <v>44642.347962962966</v>
      </c>
      <c r="I8" s="146">
        <v>44642.685057870367</v>
      </c>
      <c r="J8" s="124" t="s">
        <v>75</v>
      </c>
      <c r="K8" s="124" t="s">
        <v>434</v>
      </c>
      <c r="L8" s="151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15">
      <c r="A9" s="117">
        <v>44642</v>
      </c>
      <c r="B9" s="53" t="s">
        <v>122</v>
      </c>
      <c r="C9" s="53" t="s">
        <v>22</v>
      </c>
      <c r="D9" s="53" t="s">
        <v>41</v>
      </c>
      <c r="E9" s="53" t="s">
        <v>17</v>
      </c>
      <c r="F9" s="53" t="s">
        <v>18</v>
      </c>
      <c r="G9" s="41" t="s">
        <v>123</v>
      </c>
      <c r="H9" s="146">
        <v>44642.348587962966</v>
      </c>
      <c r="I9" s="146">
        <v>44642.681250000001</v>
      </c>
      <c r="J9" s="124" t="s">
        <v>75</v>
      </c>
      <c r="K9" s="124" t="s">
        <v>431</v>
      </c>
      <c r="L9" s="151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</row>
    <row r="10" spans="1:26" ht="15">
      <c r="A10" s="117">
        <v>44642</v>
      </c>
      <c r="B10" s="53" t="s">
        <v>167</v>
      </c>
      <c r="C10" s="53" t="s">
        <v>40</v>
      </c>
      <c r="D10" s="53" t="s">
        <v>435</v>
      </c>
      <c r="E10" s="53" t="s">
        <v>17</v>
      </c>
      <c r="F10" s="53" t="s">
        <v>18</v>
      </c>
      <c r="G10" s="41" t="s">
        <v>290</v>
      </c>
      <c r="H10" s="146">
        <v>44642.346770833334</v>
      </c>
      <c r="I10" s="146">
        <v>44642.681250000001</v>
      </c>
      <c r="J10" s="124" t="s">
        <v>75</v>
      </c>
      <c r="K10" s="124" t="s">
        <v>431</v>
      </c>
      <c r="L10" s="151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</row>
    <row r="11" spans="1:26" ht="15">
      <c r="A11" s="117">
        <v>44642</v>
      </c>
      <c r="B11" s="53" t="s">
        <v>104</v>
      </c>
      <c r="C11" s="53" t="s">
        <v>221</v>
      </c>
      <c r="D11" s="53" t="s">
        <v>408</v>
      </c>
      <c r="E11" s="53" t="s">
        <v>17</v>
      </c>
      <c r="F11" s="53" t="s">
        <v>18</v>
      </c>
      <c r="G11" s="41" t="s">
        <v>123</v>
      </c>
      <c r="H11" s="146">
        <v>44642.346759259257</v>
      </c>
      <c r="I11" s="146">
        <v>44642.684305555558</v>
      </c>
      <c r="J11" s="124" t="s">
        <v>75</v>
      </c>
      <c r="K11" s="124" t="s">
        <v>436</v>
      </c>
      <c r="L11" s="151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</row>
    <row r="12" spans="1:26" ht="20.25" customHeight="1">
      <c r="A12" s="235" t="s">
        <v>47</v>
      </c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11"/>
      <c r="N12" s="11"/>
      <c r="O12" s="11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">
      <c r="A13" s="43">
        <v>44639</v>
      </c>
      <c r="B13" s="63" t="s">
        <v>137</v>
      </c>
      <c r="C13" s="63"/>
      <c r="D13" s="63" t="s">
        <v>109</v>
      </c>
      <c r="E13" s="96" t="s">
        <v>398</v>
      </c>
      <c r="F13" s="63" t="s">
        <v>398</v>
      </c>
      <c r="G13" s="129" t="s">
        <v>398</v>
      </c>
      <c r="H13" s="63"/>
      <c r="I13" s="63"/>
      <c r="J13" s="61" t="s">
        <v>19</v>
      </c>
      <c r="K13" s="61" t="s">
        <v>412</v>
      </c>
      <c r="L13" s="151">
        <f t="shared" ref="L13:L16" ca="1" si="0">$O$1-A13</f>
        <v>23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5">
      <c r="A14" s="43">
        <v>44638</v>
      </c>
      <c r="B14" s="53" t="s">
        <v>58</v>
      </c>
      <c r="C14" s="53" t="s">
        <v>99</v>
      </c>
      <c r="D14" s="53" t="s">
        <v>396</v>
      </c>
      <c r="E14" s="96" t="s">
        <v>398</v>
      </c>
      <c r="F14" s="96" t="s">
        <v>398</v>
      </c>
      <c r="G14" s="129" t="s">
        <v>398</v>
      </c>
      <c r="H14" s="16"/>
      <c r="I14" s="146"/>
      <c r="J14" s="53" t="s">
        <v>19</v>
      </c>
      <c r="K14" s="53" t="s">
        <v>386</v>
      </c>
      <c r="L14" s="151">
        <f t="shared" ca="1" si="0"/>
        <v>24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5">
      <c r="A15" s="67">
        <v>44637</v>
      </c>
      <c r="B15" s="69" t="s">
        <v>92</v>
      </c>
      <c r="C15" s="69" t="s">
        <v>93</v>
      </c>
      <c r="D15" s="69" t="s">
        <v>387</v>
      </c>
      <c r="E15" s="96" t="s">
        <v>398</v>
      </c>
      <c r="F15" s="96" t="s">
        <v>398</v>
      </c>
      <c r="G15" s="129" t="s">
        <v>398</v>
      </c>
      <c r="H15" s="130"/>
      <c r="I15" s="73"/>
      <c r="J15" s="69" t="s">
        <v>19</v>
      </c>
      <c r="K15" s="69" t="s">
        <v>386</v>
      </c>
      <c r="L15" s="151">
        <f t="shared" ca="1" si="0"/>
        <v>25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5">
      <c r="A16" s="67">
        <v>44637</v>
      </c>
      <c r="B16" s="69" t="s">
        <v>87</v>
      </c>
      <c r="C16" s="69" t="s">
        <v>88</v>
      </c>
      <c r="D16" s="69" t="s">
        <v>258</v>
      </c>
      <c r="E16" s="96" t="s">
        <v>398</v>
      </c>
      <c r="F16" s="96" t="s">
        <v>398</v>
      </c>
      <c r="G16" s="129" t="s">
        <v>398</v>
      </c>
      <c r="H16" s="130"/>
      <c r="I16" s="73"/>
      <c r="J16" s="69" t="s">
        <v>19</v>
      </c>
      <c r="K16" s="69" t="s">
        <v>343</v>
      </c>
      <c r="L16" s="151">
        <f t="shared" ca="1" si="0"/>
        <v>25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5">
      <c r="A17" s="117">
        <v>44641</v>
      </c>
      <c r="B17" s="53" t="s">
        <v>118</v>
      </c>
      <c r="C17" s="53" t="s">
        <v>144</v>
      </c>
      <c r="D17" s="53" t="s">
        <v>243</v>
      </c>
      <c r="E17" s="53" t="s">
        <v>54</v>
      </c>
      <c r="F17" s="53" t="s">
        <v>54</v>
      </c>
      <c r="G17" s="147" t="s">
        <v>18</v>
      </c>
      <c r="H17" s="146">
        <v>44641.291574074072</v>
      </c>
      <c r="I17" s="146">
        <v>44641.683958333335</v>
      </c>
      <c r="J17" s="124" t="s">
        <v>19</v>
      </c>
      <c r="K17" s="124" t="s">
        <v>210</v>
      </c>
      <c r="L17" s="151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</row>
    <row r="18" spans="1:26" ht="15">
      <c r="A18" s="117">
        <v>44641</v>
      </c>
      <c r="B18" s="53" t="s">
        <v>55</v>
      </c>
      <c r="C18" s="53" t="s">
        <v>345</v>
      </c>
      <c r="D18" s="53" t="s">
        <v>241</v>
      </c>
      <c r="E18" s="53" t="s">
        <v>54</v>
      </c>
      <c r="F18" s="53" t="s">
        <v>54</v>
      </c>
      <c r="G18" s="147" t="s">
        <v>18</v>
      </c>
      <c r="H18" s="146">
        <v>44641.315046296295</v>
      </c>
      <c r="I18" s="146">
        <v>44641.683159722219</v>
      </c>
      <c r="J18" s="124" t="s">
        <v>19</v>
      </c>
      <c r="K18" s="124" t="s">
        <v>210</v>
      </c>
      <c r="L18" s="151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</row>
    <row r="19" spans="1:26" ht="15">
      <c r="A19" s="117">
        <v>44641</v>
      </c>
      <c r="B19" s="53" t="s">
        <v>416</v>
      </c>
      <c r="C19" s="53"/>
      <c r="D19" s="53" t="s">
        <v>417</v>
      </c>
      <c r="E19" s="53" t="s">
        <v>54</v>
      </c>
      <c r="F19" s="53" t="s">
        <v>54</v>
      </c>
      <c r="G19" s="129" t="s">
        <v>398</v>
      </c>
      <c r="H19" s="146">
        <v>44642.234780092593</v>
      </c>
      <c r="I19" s="146">
        <v>44642.285370370373</v>
      </c>
      <c r="J19" s="124" t="s">
        <v>19</v>
      </c>
      <c r="K19" s="124" t="s">
        <v>419</v>
      </c>
      <c r="L19" s="151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</row>
    <row r="20" spans="1:26" ht="15">
      <c r="A20" s="235" t="s">
        <v>149</v>
      </c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5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"/>
      <c r="Z20" s="23"/>
    </row>
    <row r="21" spans="1:26" ht="12.75">
      <c r="A21" s="117">
        <v>44641</v>
      </c>
      <c r="B21" s="153" t="s">
        <v>29</v>
      </c>
      <c r="C21" s="153" t="s">
        <v>246</v>
      </c>
      <c r="D21" s="153" t="s">
        <v>311</v>
      </c>
      <c r="E21" s="16" t="s">
        <v>123</v>
      </c>
      <c r="F21" s="146" t="s">
        <v>17</v>
      </c>
      <c r="G21" s="139" t="s">
        <v>228</v>
      </c>
      <c r="H21" s="146">
        <v>44642.18677083333</v>
      </c>
      <c r="I21" s="146">
        <v>44642.377083333333</v>
      </c>
      <c r="J21" s="53" t="s">
        <v>75</v>
      </c>
      <c r="K21" s="53" t="s">
        <v>151</v>
      </c>
      <c r="L21" s="70">
        <f t="shared" ref="L21:L22" ca="1" si="1">$O$1-A21</f>
        <v>21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5">
      <c r="A22" s="43">
        <v>44640</v>
      </c>
      <c r="B22" s="152" t="s">
        <v>119</v>
      </c>
      <c r="C22" s="152" t="s">
        <v>172</v>
      </c>
      <c r="D22" s="152" t="s">
        <v>415</v>
      </c>
      <c r="E22" s="96" t="s">
        <v>18</v>
      </c>
      <c r="F22" s="96" t="s">
        <v>17</v>
      </c>
      <c r="G22" s="41" t="s">
        <v>123</v>
      </c>
      <c r="H22" s="146">
        <v>44642.692430555559</v>
      </c>
      <c r="I22" s="146">
        <v>44642.999259259261</v>
      </c>
      <c r="J22" s="69" t="s">
        <v>19</v>
      </c>
      <c r="K22" s="124" t="s">
        <v>150</v>
      </c>
      <c r="L22" s="151">
        <f t="shared" ca="1" si="1"/>
        <v>22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5">
      <c r="A23" s="235" t="s">
        <v>69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"/>
      <c r="Z23" s="23"/>
    </row>
    <row r="24" spans="1:26" ht="12.75">
      <c r="A24" s="40">
        <v>44641</v>
      </c>
      <c r="B24" s="106" t="s">
        <v>157</v>
      </c>
      <c r="C24" s="106" t="s">
        <v>373</v>
      </c>
      <c r="D24" s="106" t="s">
        <v>352</v>
      </c>
      <c r="E24" s="106" t="s">
        <v>73</v>
      </c>
      <c r="F24" s="106" t="s">
        <v>17</v>
      </c>
      <c r="G24" s="41" t="s">
        <v>208</v>
      </c>
      <c r="H24" s="42"/>
      <c r="I24" s="42"/>
      <c r="J24" s="105" t="s">
        <v>19</v>
      </c>
      <c r="K24" s="16" t="s">
        <v>32</v>
      </c>
      <c r="L24" s="12"/>
      <c r="M24" s="12"/>
      <c r="N24" s="91"/>
      <c r="O24" s="104"/>
      <c r="P24" s="91"/>
      <c r="Q24" s="104"/>
      <c r="R24" s="91"/>
      <c r="S24" s="104"/>
      <c r="T24" s="5"/>
      <c r="U24" s="5"/>
      <c r="V24" s="5"/>
      <c r="W24" s="5"/>
      <c r="X24" s="5"/>
      <c r="Y24" s="5"/>
      <c r="Z24" s="5"/>
    </row>
    <row r="25" spans="1:26" ht="15">
      <c r="A25" s="235" t="s">
        <v>428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2.75">
      <c r="A26" s="43">
        <v>44639</v>
      </c>
      <c r="B26" s="106" t="s">
        <v>135</v>
      </c>
      <c r="C26" s="106" t="s">
        <v>422</v>
      </c>
      <c r="D26" s="106" t="s">
        <v>240</v>
      </c>
      <c r="E26" s="53" t="s">
        <v>17</v>
      </c>
      <c r="F26" s="53" t="s">
        <v>90</v>
      </c>
      <c r="G26" s="41" t="s">
        <v>74</v>
      </c>
      <c r="H26" s="81">
        <v>44641.696053240739</v>
      </c>
      <c r="I26" s="146">
        <v>44641.584131944444</v>
      </c>
      <c r="J26" s="16" t="s">
        <v>19</v>
      </c>
      <c r="K26" s="16" t="s">
        <v>32</v>
      </c>
      <c r="L26" s="12"/>
      <c r="M26" s="12"/>
      <c r="N26" s="91"/>
      <c r="O26" s="104"/>
      <c r="P26" s="91"/>
      <c r="Q26" s="104"/>
      <c r="R26" s="91"/>
      <c r="S26" s="104"/>
      <c r="T26" s="5"/>
      <c r="U26" s="5"/>
      <c r="V26" s="5"/>
      <c r="W26" s="5"/>
      <c r="X26" s="5"/>
      <c r="Y26" s="5"/>
      <c r="Z26" s="5"/>
    </row>
    <row r="27" spans="1:26" ht="15">
      <c r="A27" s="235" t="s">
        <v>429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"/>
      <c r="Z27" s="23"/>
    </row>
    <row r="28" spans="1:26" ht="12.75">
      <c r="A28" s="43">
        <v>44639</v>
      </c>
      <c r="B28" s="106" t="s">
        <v>423</v>
      </c>
      <c r="C28" s="106" t="s">
        <v>71</v>
      </c>
      <c r="D28" s="106" t="s">
        <v>424</v>
      </c>
      <c r="E28" s="53" t="s">
        <v>90</v>
      </c>
      <c r="F28" s="53" t="s">
        <v>17</v>
      </c>
      <c r="G28" s="41" t="s">
        <v>353</v>
      </c>
      <c r="H28" s="81">
        <v>44641.558263888888</v>
      </c>
      <c r="I28" s="81">
        <v>44641.722650462965</v>
      </c>
      <c r="J28" s="16" t="s">
        <v>75</v>
      </c>
      <c r="K28" s="16" t="s">
        <v>32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5">
      <c r="A29" s="235" t="s">
        <v>84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5">
      <c r="A30" s="235" t="s">
        <v>85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"/>
      <c r="Z30" s="23"/>
    </row>
    <row r="31" spans="1:26" ht="15">
      <c r="A31" s="235" t="s">
        <v>85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5">
      <c r="A32" s="235" t="s">
        <v>86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"/>
      <c r="Z32" s="23"/>
    </row>
    <row r="33" spans="1:26" ht="15">
      <c r="A33" s="235" t="s">
        <v>107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2.75">
      <c r="A34" s="37"/>
      <c r="B34" s="14"/>
      <c r="C34" s="14"/>
      <c r="D34" s="14"/>
      <c r="E34" s="19"/>
      <c r="F34" s="19"/>
      <c r="G34" s="35"/>
      <c r="H34" s="55"/>
      <c r="I34" s="55"/>
      <c r="J34" s="19"/>
      <c r="K34" s="19"/>
      <c r="L34" s="21"/>
      <c r="M34" s="2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>
      <c r="A35" s="235" t="s">
        <v>111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35" t="s">
        <v>112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35" t="s">
        <v>113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">
      <c r="A38" s="235" t="s">
        <v>114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98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116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58</v>
      </c>
      <c r="C41" s="14"/>
      <c r="D41" s="14"/>
      <c r="E41" s="16"/>
      <c r="F41" s="16"/>
      <c r="G41" s="17" t="s">
        <v>17</v>
      </c>
      <c r="H41" s="54"/>
      <c r="I41" s="56"/>
      <c r="J41" s="19" t="s">
        <v>19</v>
      </c>
      <c r="K41" s="19" t="s">
        <v>115</v>
      </c>
      <c r="L41" s="21"/>
      <c r="M41" s="21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37"/>
      <c r="B42" s="14" t="s">
        <v>117</v>
      </c>
      <c r="C42" s="14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120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121</v>
      </c>
      <c r="C44" s="47"/>
      <c r="D44" s="14"/>
      <c r="E44" s="21"/>
      <c r="F44" s="21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70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124</v>
      </c>
      <c r="C46" s="14"/>
      <c r="D46" s="14"/>
      <c r="E46" s="19"/>
      <c r="F46" s="19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125</v>
      </c>
      <c r="C47" s="14"/>
      <c r="D47" s="14"/>
      <c r="E47" s="19"/>
      <c r="F47" s="19"/>
      <c r="G47" s="35" t="s">
        <v>17</v>
      </c>
      <c r="H47" s="55"/>
      <c r="I47" s="57"/>
      <c r="J47" s="19" t="s">
        <v>19</v>
      </c>
      <c r="K47" s="19" t="s">
        <v>115</v>
      </c>
      <c r="L47" s="21"/>
      <c r="M47" s="22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14"/>
      <c r="D48" s="14"/>
      <c r="E48" s="19"/>
      <c r="F48" s="19"/>
      <c r="G48" s="35" t="s">
        <v>17</v>
      </c>
      <c r="H48" s="58"/>
      <c r="I48" s="55"/>
      <c r="J48" s="19" t="s">
        <v>19</v>
      </c>
      <c r="K48" s="19" t="s">
        <v>115</v>
      </c>
      <c r="L48" s="21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128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129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131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4" t="s">
        <v>130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132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126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92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121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126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104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87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98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101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95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2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37"/>
      <c r="B64" s="14" t="s">
        <v>133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3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55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134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135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136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132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137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138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139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37" t="s">
        <v>140</v>
      </c>
      <c r="B73" s="238"/>
      <c r="C73" s="238"/>
      <c r="D73" s="238"/>
      <c r="E73" s="238"/>
      <c r="F73" s="238"/>
      <c r="G73" s="238"/>
      <c r="H73" s="238"/>
      <c r="I73" s="238"/>
      <c r="J73" s="238"/>
      <c r="K73" s="238"/>
      <c r="L73" s="239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</sheetData>
  <mergeCells count="26">
    <mergeCell ref="A1:K1"/>
    <mergeCell ref="A3:L3"/>
    <mergeCell ref="M3:X3"/>
    <mergeCell ref="A12:L12"/>
    <mergeCell ref="A20:L20"/>
    <mergeCell ref="M20:X20"/>
    <mergeCell ref="M23:X23"/>
    <mergeCell ref="A23:L23"/>
    <mergeCell ref="A25:L25"/>
    <mergeCell ref="M25:X25"/>
    <mergeCell ref="A27:L27"/>
    <mergeCell ref="M27:X27"/>
    <mergeCell ref="A29:L29"/>
    <mergeCell ref="M29:X29"/>
    <mergeCell ref="A35:L35"/>
    <mergeCell ref="A36:L36"/>
    <mergeCell ref="A37:L37"/>
    <mergeCell ref="A38:L38"/>
    <mergeCell ref="A73:L73"/>
    <mergeCell ref="A30:L30"/>
    <mergeCell ref="M30:X30"/>
    <mergeCell ref="A31:L31"/>
    <mergeCell ref="M31:X31"/>
    <mergeCell ref="A32:L32"/>
    <mergeCell ref="M32:X32"/>
    <mergeCell ref="A33:L3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workbookViewId="0">
      <pane ySplit="2" topLeftCell="A3" activePane="bottomLeft" state="frozen"/>
      <selection pane="bottomLeft" activeCell="B6" sqref="B6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32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5">
      <c r="A4" s="67">
        <v>44643</v>
      </c>
      <c r="B4" s="96" t="s">
        <v>29</v>
      </c>
      <c r="C4" s="96" t="s">
        <v>433</v>
      </c>
      <c r="D4" s="96" t="s">
        <v>311</v>
      </c>
      <c r="E4" s="96" t="s">
        <v>17</v>
      </c>
      <c r="F4" s="96" t="s">
        <v>18</v>
      </c>
      <c r="G4" s="147" t="s">
        <v>437</v>
      </c>
      <c r="H4" s="146"/>
      <c r="I4" s="63"/>
      <c r="J4" s="124" t="s">
        <v>19</v>
      </c>
      <c r="K4" s="124" t="s">
        <v>304</v>
      </c>
      <c r="L4" s="151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67">
        <v>44643</v>
      </c>
      <c r="B5" s="96" t="s">
        <v>121</v>
      </c>
      <c r="C5" s="96"/>
      <c r="D5" s="96" t="s">
        <v>279</v>
      </c>
      <c r="E5" s="96" t="s">
        <v>17</v>
      </c>
      <c r="F5" s="96" t="s">
        <v>18</v>
      </c>
      <c r="G5" s="41" t="s">
        <v>18</v>
      </c>
      <c r="H5" s="146">
        <v>44643.31759259259</v>
      </c>
      <c r="I5" s="146">
        <v>44643.672326388885</v>
      </c>
      <c r="J5" s="124" t="s">
        <v>75</v>
      </c>
      <c r="K5" s="146" t="s">
        <v>280</v>
      </c>
      <c r="L5" s="151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67">
        <v>44643</v>
      </c>
      <c r="B6" s="96" t="s">
        <v>51</v>
      </c>
      <c r="C6" s="96" t="s">
        <v>219</v>
      </c>
      <c r="D6" s="96" t="s">
        <v>216</v>
      </c>
      <c r="E6" s="96" t="s">
        <v>17</v>
      </c>
      <c r="F6" s="96" t="s">
        <v>18</v>
      </c>
      <c r="G6" s="41" t="s">
        <v>18</v>
      </c>
      <c r="H6" s="146">
        <v>44643.304837962962</v>
      </c>
      <c r="I6" s="146">
        <v>44643.676458333335</v>
      </c>
      <c r="J6" s="124" t="s">
        <v>75</v>
      </c>
      <c r="K6" s="146" t="s">
        <v>210</v>
      </c>
      <c r="L6" s="151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67">
        <v>44643</v>
      </c>
      <c r="B7" s="96" t="s">
        <v>98</v>
      </c>
      <c r="C7" s="96" t="s">
        <v>342</v>
      </c>
      <c r="D7" s="96" t="s">
        <v>262</v>
      </c>
      <c r="E7" s="96" t="s">
        <v>17</v>
      </c>
      <c r="F7" s="96" t="s">
        <v>18</v>
      </c>
      <c r="G7" s="41" t="s">
        <v>18</v>
      </c>
      <c r="H7" s="146">
        <v>44643.28025462963</v>
      </c>
      <c r="I7" s="146">
        <v>44643.676145833335</v>
      </c>
      <c r="J7" s="124" t="s">
        <v>75</v>
      </c>
      <c r="K7" s="146" t="s">
        <v>210</v>
      </c>
      <c r="L7" s="151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20.25" customHeight="1">
      <c r="A8" s="235" t="s">
        <v>47</v>
      </c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11"/>
      <c r="N8" s="11"/>
      <c r="O8" s="1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3.5" customHeight="1">
      <c r="A9" s="43">
        <v>44642</v>
      </c>
      <c r="B9" s="153" t="s">
        <v>358</v>
      </c>
      <c r="C9" s="153" t="s">
        <v>359</v>
      </c>
      <c r="D9" s="153" t="s">
        <v>360</v>
      </c>
      <c r="E9" s="53" t="s">
        <v>54</v>
      </c>
      <c r="F9" s="53" t="s">
        <v>54</v>
      </c>
      <c r="G9" s="147" t="s">
        <v>18</v>
      </c>
      <c r="H9" s="63"/>
      <c r="I9" s="118"/>
      <c r="J9" s="124" t="s">
        <v>19</v>
      </c>
      <c r="K9" s="69" t="s">
        <v>430</v>
      </c>
      <c r="L9" s="91"/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67">
        <v>44642</v>
      </c>
      <c r="B10" s="153" t="s">
        <v>127</v>
      </c>
      <c r="C10" s="153" t="s">
        <v>246</v>
      </c>
      <c r="D10" s="153" t="s">
        <v>176</v>
      </c>
      <c r="E10" s="53" t="s">
        <v>54</v>
      </c>
      <c r="F10" s="53" t="s">
        <v>54</v>
      </c>
      <c r="G10" s="147" t="s">
        <v>18</v>
      </c>
      <c r="H10" s="73"/>
      <c r="I10" s="74"/>
      <c r="J10" s="124" t="s">
        <v>19</v>
      </c>
      <c r="K10" s="69" t="s">
        <v>431</v>
      </c>
      <c r="L10" s="91"/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67">
        <v>44642</v>
      </c>
      <c r="B11" s="153" t="s">
        <v>101</v>
      </c>
      <c r="C11" s="153" t="s">
        <v>30</v>
      </c>
      <c r="D11" s="153" t="s">
        <v>38</v>
      </c>
      <c r="E11" s="53" t="s">
        <v>54</v>
      </c>
      <c r="F11" s="53" t="s">
        <v>54</v>
      </c>
      <c r="G11" s="147" t="s">
        <v>18</v>
      </c>
      <c r="H11" s="73"/>
      <c r="I11" s="74"/>
      <c r="J11" s="124" t="s">
        <v>19</v>
      </c>
      <c r="K11" s="69" t="s">
        <v>432</v>
      </c>
      <c r="L11" s="91"/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44642</v>
      </c>
      <c r="B12" s="153" t="s">
        <v>33</v>
      </c>
      <c r="C12" s="153" t="s">
        <v>170</v>
      </c>
      <c r="D12" s="153" t="s">
        <v>196</v>
      </c>
      <c r="E12" s="53" t="s">
        <v>54</v>
      </c>
      <c r="F12" s="53" t="s">
        <v>54</v>
      </c>
      <c r="G12" s="147" t="s">
        <v>18</v>
      </c>
      <c r="H12" s="73"/>
      <c r="I12" s="74"/>
      <c r="J12" s="124" t="s">
        <v>19</v>
      </c>
      <c r="K12" s="69" t="s">
        <v>431</v>
      </c>
      <c r="L12" s="91"/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2.75">
      <c r="A13" s="67">
        <v>44642</v>
      </c>
      <c r="B13" s="153" t="s">
        <v>122</v>
      </c>
      <c r="C13" s="153" t="s">
        <v>22</v>
      </c>
      <c r="D13" s="153" t="s">
        <v>41</v>
      </c>
      <c r="E13" s="53" t="s">
        <v>54</v>
      </c>
      <c r="F13" s="53" t="s">
        <v>54</v>
      </c>
      <c r="G13" s="147" t="s">
        <v>18</v>
      </c>
      <c r="H13" s="73"/>
      <c r="I13" s="74"/>
      <c r="J13" s="124" t="s">
        <v>19</v>
      </c>
      <c r="K13" s="69" t="s">
        <v>431</v>
      </c>
      <c r="L13" s="91"/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44642</v>
      </c>
      <c r="B14" s="153" t="s">
        <v>167</v>
      </c>
      <c r="C14" s="153" t="s">
        <v>40</v>
      </c>
      <c r="D14" s="153" t="s">
        <v>435</v>
      </c>
      <c r="E14" s="53" t="s">
        <v>54</v>
      </c>
      <c r="F14" s="53" t="s">
        <v>54</v>
      </c>
      <c r="G14" s="147" t="s">
        <v>18</v>
      </c>
      <c r="H14" s="73"/>
      <c r="I14" s="74"/>
      <c r="J14" s="124" t="s">
        <v>19</v>
      </c>
      <c r="K14" s="69" t="s">
        <v>431</v>
      </c>
      <c r="L14" s="91"/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67">
        <v>44642</v>
      </c>
      <c r="B15" s="153" t="s">
        <v>104</v>
      </c>
      <c r="C15" s="153" t="s">
        <v>221</v>
      </c>
      <c r="D15" s="153" t="s">
        <v>408</v>
      </c>
      <c r="E15" s="53" t="s">
        <v>54</v>
      </c>
      <c r="F15" s="53" t="s">
        <v>54</v>
      </c>
      <c r="G15" s="147" t="s">
        <v>18</v>
      </c>
      <c r="H15" s="73"/>
      <c r="I15" s="74"/>
      <c r="J15" s="124" t="s">
        <v>19</v>
      </c>
      <c r="K15" s="69" t="s">
        <v>436</v>
      </c>
      <c r="L15" s="91"/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5">
      <c r="A16" s="43">
        <v>44639</v>
      </c>
      <c r="B16" s="153" t="s">
        <v>137</v>
      </c>
      <c r="C16" s="153"/>
      <c r="D16" s="153" t="s">
        <v>109</v>
      </c>
      <c r="E16" s="53" t="s">
        <v>398</v>
      </c>
      <c r="F16" s="53" t="s">
        <v>398</v>
      </c>
      <c r="G16" s="154" t="s">
        <v>398</v>
      </c>
      <c r="H16" s="63"/>
      <c r="I16" s="63"/>
      <c r="J16" s="61" t="s">
        <v>19</v>
      </c>
      <c r="K16" s="61" t="s">
        <v>412</v>
      </c>
      <c r="L16" s="151">
        <f ca="1">$O$1-A16</f>
        <v>23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5">
      <c r="A17" s="117">
        <v>44641</v>
      </c>
      <c r="B17" s="153" t="s">
        <v>416</v>
      </c>
      <c r="C17" s="153"/>
      <c r="D17" s="153" t="s">
        <v>417</v>
      </c>
      <c r="E17" s="53" t="s">
        <v>54</v>
      </c>
      <c r="F17" s="53" t="s">
        <v>54</v>
      </c>
      <c r="G17" s="154" t="s">
        <v>398</v>
      </c>
      <c r="H17" s="146"/>
      <c r="I17" s="146"/>
      <c r="J17" s="124" t="s">
        <v>19</v>
      </c>
      <c r="K17" s="124" t="s">
        <v>419</v>
      </c>
      <c r="L17" s="151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</row>
    <row r="18" spans="1:26" ht="15">
      <c r="A18" s="43">
        <v>44638</v>
      </c>
      <c r="B18" s="153" t="s">
        <v>58</v>
      </c>
      <c r="C18" s="153" t="s">
        <v>99</v>
      </c>
      <c r="D18" s="153" t="s">
        <v>396</v>
      </c>
      <c r="E18" s="53" t="s">
        <v>398</v>
      </c>
      <c r="F18" s="53" t="s">
        <v>398</v>
      </c>
      <c r="G18" s="155" t="s">
        <v>398</v>
      </c>
      <c r="H18" s="58"/>
      <c r="I18" s="146"/>
      <c r="J18" s="53" t="s">
        <v>19</v>
      </c>
      <c r="K18" s="53" t="s">
        <v>438</v>
      </c>
      <c r="L18" s="151">
        <f t="shared" ref="L18:L20" ca="1" si="0">$O$1-A18</f>
        <v>24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5">
      <c r="A19" s="67">
        <v>44637</v>
      </c>
      <c r="B19" s="153" t="s">
        <v>92</v>
      </c>
      <c r="C19" s="153" t="s">
        <v>93</v>
      </c>
      <c r="D19" s="153" t="s">
        <v>387</v>
      </c>
      <c r="E19" s="53" t="s">
        <v>398</v>
      </c>
      <c r="F19" s="53" t="s">
        <v>398</v>
      </c>
      <c r="G19" s="155" t="s">
        <v>398</v>
      </c>
      <c r="H19" s="130"/>
      <c r="I19" s="73"/>
      <c r="J19" s="69" t="s">
        <v>19</v>
      </c>
      <c r="K19" s="53" t="s">
        <v>438</v>
      </c>
      <c r="L19" s="151">
        <f t="shared" ca="1" si="0"/>
        <v>25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5">
      <c r="A20" s="67">
        <v>44637</v>
      </c>
      <c r="B20" s="153" t="s">
        <v>87</v>
      </c>
      <c r="C20" s="153" t="s">
        <v>88</v>
      </c>
      <c r="D20" s="153" t="s">
        <v>258</v>
      </c>
      <c r="E20" s="53" t="s">
        <v>398</v>
      </c>
      <c r="F20" s="53" t="s">
        <v>398</v>
      </c>
      <c r="G20" s="155" t="s">
        <v>398</v>
      </c>
      <c r="H20" s="81"/>
      <c r="I20" s="73"/>
      <c r="J20" s="69" t="s">
        <v>19</v>
      </c>
      <c r="K20" s="53" t="s">
        <v>438</v>
      </c>
      <c r="L20" s="151">
        <f t="shared" ca="1" si="0"/>
        <v>25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35" t="s">
        <v>149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2.75">
      <c r="A22" s="67">
        <v>44642</v>
      </c>
      <c r="B22" s="153" t="s">
        <v>14</v>
      </c>
      <c r="C22" s="153" t="s">
        <v>433</v>
      </c>
      <c r="D22" s="153" t="s">
        <v>16</v>
      </c>
      <c r="E22" s="96" t="s">
        <v>18</v>
      </c>
      <c r="F22" s="96" t="s">
        <v>17</v>
      </c>
      <c r="G22" s="41" t="s">
        <v>123</v>
      </c>
      <c r="H22" s="146">
        <v>44643.708645833336</v>
      </c>
      <c r="I22" s="146">
        <v>44643.993831018517</v>
      </c>
      <c r="J22" s="124" t="s">
        <v>19</v>
      </c>
      <c r="K22" s="124" t="s">
        <v>151</v>
      </c>
      <c r="L22" s="91"/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5">
      <c r="A23" s="67">
        <v>44642</v>
      </c>
      <c r="B23" s="153" t="s">
        <v>55</v>
      </c>
      <c r="C23" s="153" t="s">
        <v>345</v>
      </c>
      <c r="D23" s="153" t="s">
        <v>241</v>
      </c>
      <c r="E23" s="96" t="s">
        <v>18</v>
      </c>
      <c r="F23" s="96" t="s">
        <v>17</v>
      </c>
      <c r="G23" s="41" t="s">
        <v>123</v>
      </c>
      <c r="H23" s="146">
        <v>44643.584201388891</v>
      </c>
      <c r="I23" s="146">
        <v>44643.997847222221</v>
      </c>
      <c r="J23" s="124" t="s">
        <v>19</v>
      </c>
      <c r="K23" s="124" t="s">
        <v>151</v>
      </c>
      <c r="L23" s="151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</row>
    <row r="24" spans="1:26" ht="15">
      <c r="A24" s="117">
        <v>44643</v>
      </c>
      <c r="B24" s="53" t="s">
        <v>118</v>
      </c>
      <c r="C24" s="53" t="s">
        <v>144</v>
      </c>
      <c r="D24" s="53" t="s">
        <v>243</v>
      </c>
      <c r="E24" s="53" t="s">
        <v>18</v>
      </c>
      <c r="F24" s="53" t="s">
        <v>17</v>
      </c>
      <c r="G24" s="139" t="s">
        <v>228</v>
      </c>
      <c r="H24" s="156">
        <v>44643.262430555558</v>
      </c>
      <c r="I24" s="156">
        <v>44643.639317129629</v>
      </c>
      <c r="J24" s="124" t="s">
        <v>19</v>
      </c>
      <c r="K24" s="124" t="s">
        <v>151</v>
      </c>
      <c r="L24" s="151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</row>
    <row r="25" spans="1:26" ht="15">
      <c r="A25" s="43">
        <v>44640</v>
      </c>
      <c r="B25" s="152" t="s">
        <v>119</v>
      </c>
      <c r="C25" s="152" t="s">
        <v>172</v>
      </c>
      <c r="D25" s="152" t="s">
        <v>415</v>
      </c>
      <c r="E25" s="53" t="s">
        <v>123</v>
      </c>
      <c r="F25" s="53" t="s">
        <v>17</v>
      </c>
      <c r="G25" s="139" t="s">
        <v>228</v>
      </c>
      <c r="H25" s="156">
        <v>44643.278425925928</v>
      </c>
      <c r="I25" s="156">
        <v>44643.40353009259</v>
      </c>
      <c r="J25" s="69" t="s">
        <v>19</v>
      </c>
      <c r="K25" s="124" t="s">
        <v>150</v>
      </c>
      <c r="L25" s="151">
        <f ca="1">$O$1-A25</f>
        <v>22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5">
      <c r="A26" s="235" t="s">
        <v>69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"/>
      <c r="Z26" s="23"/>
    </row>
    <row r="27" spans="1:26" ht="12.75">
      <c r="A27" s="43">
        <v>44642</v>
      </c>
      <c r="B27" s="53" t="s">
        <v>439</v>
      </c>
      <c r="C27" s="53" t="s">
        <v>37</v>
      </c>
      <c r="D27" s="53" t="s">
        <v>440</v>
      </c>
      <c r="E27" s="53" t="s">
        <v>73</v>
      </c>
      <c r="F27" s="53" t="s">
        <v>17</v>
      </c>
      <c r="G27" s="41" t="s">
        <v>187</v>
      </c>
      <c r="H27" s="146">
        <v>44643.387511574074</v>
      </c>
      <c r="I27" s="146">
        <v>44643.809976851851</v>
      </c>
      <c r="J27" s="16" t="s">
        <v>75</v>
      </c>
      <c r="K27" s="16" t="s">
        <v>32</v>
      </c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2.75">
      <c r="A28" s="43">
        <v>44643</v>
      </c>
      <c r="B28" s="106" t="s">
        <v>296</v>
      </c>
      <c r="C28" s="106" t="s">
        <v>441</v>
      </c>
      <c r="D28" s="106" t="s">
        <v>442</v>
      </c>
      <c r="E28" s="106" t="s">
        <v>73</v>
      </c>
      <c r="F28" s="106" t="s">
        <v>17</v>
      </c>
      <c r="G28" s="41" t="s">
        <v>443</v>
      </c>
      <c r="H28" s="146">
        <v>44643.642951388887</v>
      </c>
      <c r="I28" s="146">
        <v>44643.997604166667</v>
      </c>
      <c r="J28" s="105" t="s">
        <v>19</v>
      </c>
      <c r="K28" s="16" t="s">
        <v>32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2.75">
      <c r="A29" s="43">
        <v>44642</v>
      </c>
      <c r="B29" s="106" t="s">
        <v>143</v>
      </c>
      <c r="C29" s="106" t="s">
        <v>244</v>
      </c>
      <c r="D29" s="106" t="s">
        <v>145</v>
      </c>
      <c r="E29" s="106" t="s">
        <v>73</v>
      </c>
      <c r="F29" s="106" t="s">
        <v>17</v>
      </c>
      <c r="G29" s="139" t="s">
        <v>228</v>
      </c>
      <c r="H29" s="146">
        <v>44643.004826388889</v>
      </c>
      <c r="I29" s="146">
        <v>44643.968275462961</v>
      </c>
      <c r="J29" s="105" t="s">
        <v>75</v>
      </c>
      <c r="K29" s="16" t="s">
        <v>32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2.75">
      <c r="A30" s="43">
        <v>44642</v>
      </c>
      <c r="B30" s="106" t="s">
        <v>444</v>
      </c>
      <c r="C30" s="106" t="s">
        <v>445</v>
      </c>
      <c r="D30" s="106" t="s">
        <v>446</v>
      </c>
      <c r="E30" s="106" t="s">
        <v>73</v>
      </c>
      <c r="F30" s="106" t="s">
        <v>17</v>
      </c>
      <c r="G30" s="41" t="s">
        <v>447</v>
      </c>
      <c r="H30" s="146">
        <v>44643.403009259258</v>
      </c>
      <c r="I30" s="146">
        <v>44643.992407407408</v>
      </c>
      <c r="J30" s="16" t="s">
        <v>75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35" t="s">
        <v>428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2.75">
      <c r="A32" s="43"/>
      <c r="B32" s="106"/>
      <c r="C32" s="106"/>
      <c r="D32" s="106"/>
      <c r="E32" s="53"/>
      <c r="F32" s="53"/>
      <c r="G32" s="41"/>
      <c r="H32" s="81"/>
      <c r="I32" s="146"/>
      <c r="J32" s="16"/>
      <c r="K32" s="16"/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>
      <c r="A33" s="235" t="s">
        <v>429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2.75">
      <c r="A34" s="43"/>
      <c r="B34" s="106"/>
      <c r="C34" s="106"/>
      <c r="D34" s="106"/>
      <c r="E34" s="53"/>
      <c r="F34" s="53"/>
      <c r="G34" s="41"/>
      <c r="H34" s="81"/>
      <c r="I34" s="81"/>
      <c r="J34" s="16"/>
      <c r="K34" s="16"/>
      <c r="L34" s="12"/>
      <c r="M34" s="12"/>
      <c r="N34" s="91"/>
      <c r="O34" s="104"/>
      <c r="P34" s="91"/>
      <c r="Q34" s="104"/>
      <c r="R34" s="91"/>
      <c r="S34" s="104"/>
      <c r="T34" s="5"/>
      <c r="U34" s="5"/>
      <c r="V34" s="5"/>
      <c r="W34" s="5"/>
      <c r="X34" s="5"/>
      <c r="Y34" s="5"/>
      <c r="Z34" s="5"/>
    </row>
    <row r="35" spans="1:26" ht="15">
      <c r="A35" s="235" t="s">
        <v>84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5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"/>
      <c r="Z35" s="23"/>
    </row>
    <row r="36" spans="1:26" ht="15">
      <c r="A36" s="235" t="s">
        <v>85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5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"/>
      <c r="Z36" s="23"/>
    </row>
    <row r="37" spans="1:26" ht="15">
      <c r="A37" s="235" t="s">
        <v>85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5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"/>
      <c r="Z37" s="23"/>
    </row>
    <row r="38" spans="1:26" ht="15">
      <c r="A38" s="235" t="s">
        <v>86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5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"/>
      <c r="Z38" s="23"/>
    </row>
    <row r="39" spans="1:26" ht="15">
      <c r="A39" s="235" t="s">
        <v>107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/>
      <c r="C40" s="14"/>
      <c r="D40" s="14"/>
      <c r="E40" s="19"/>
      <c r="F40" s="19"/>
      <c r="G40" s="35"/>
      <c r="H40" s="55"/>
      <c r="I40" s="55"/>
      <c r="J40" s="19"/>
      <c r="K40" s="19"/>
      <c r="L40" s="21"/>
      <c r="M40" s="2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5">
      <c r="A41" s="235" t="s">
        <v>111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35" t="s">
        <v>112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">
      <c r="A43" s="235" t="s">
        <v>113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35" t="s">
        <v>114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37"/>
      <c r="B45" s="14" t="s">
        <v>98</v>
      </c>
      <c r="C45" s="14"/>
      <c r="D45" s="14"/>
      <c r="E45" s="19"/>
      <c r="F45" s="19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37"/>
      <c r="B46" s="14" t="s">
        <v>116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5"/>
      <c r="N46" s="23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37"/>
      <c r="B47" s="14" t="s">
        <v>58</v>
      </c>
      <c r="C47" s="14"/>
      <c r="D47" s="14"/>
      <c r="E47" s="16"/>
      <c r="F47" s="16"/>
      <c r="G47" s="17" t="s">
        <v>17</v>
      </c>
      <c r="H47" s="54"/>
      <c r="I47" s="56"/>
      <c r="J47" s="19" t="s">
        <v>19</v>
      </c>
      <c r="K47" s="19" t="s">
        <v>115</v>
      </c>
      <c r="L47" s="21"/>
      <c r="M47" s="21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117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5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120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121</v>
      </c>
      <c r="C50" s="47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70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124</v>
      </c>
      <c r="C52" s="14"/>
      <c r="D52" s="14"/>
      <c r="E52" s="19"/>
      <c r="F52" s="19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125</v>
      </c>
      <c r="C53" s="14"/>
      <c r="D53" s="14"/>
      <c r="E53" s="19"/>
      <c r="F53" s="19"/>
      <c r="G53" s="35" t="s">
        <v>17</v>
      </c>
      <c r="H53" s="55"/>
      <c r="I53" s="57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126</v>
      </c>
      <c r="C54" s="14"/>
      <c r="D54" s="14"/>
      <c r="E54" s="19"/>
      <c r="F54" s="19"/>
      <c r="G54" s="35" t="s">
        <v>17</v>
      </c>
      <c r="H54" s="58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128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4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129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4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130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131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130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132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92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121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126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104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87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5"/>
      <c r="N66" s="23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98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101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95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2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37"/>
      <c r="B70" s="14" t="s">
        <v>133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24"/>
      <c r="B71" s="14" t="s">
        <v>55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134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135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136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132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137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138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139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37" t="s">
        <v>140</v>
      </c>
      <c r="B79" s="238"/>
      <c r="C79" s="238"/>
      <c r="D79" s="238"/>
      <c r="E79" s="238"/>
      <c r="F79" s="238"/>
      <c r="G79" s="238"/>
      <c r="H79" s="238"/>
      <c r="I79" s="238"/>
      <c r="J79" s="238"/>
      <c r="K79" s="238"/>
      <c r="L79" s="239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</sheetData>
  <mergeCells count="26">
    <mergeCell ref="A1:K1"/>
    <mergeCell ref="A3:L3"/>
    <mergeCell ref="M3:X3"/>
    <mergeCell ref="A8:L8"/>
    <mergeCell ref="A21:L21"/>
    <mergeCell ref="M21:X21"/>
    <mergeCell ref="M26:X26"/>
    <mergeCell ref="A26:L26"/>
    <mergeCell ref="A31:L31"/>
    <mergeCell ref="M31:X31"/>
    <mergeCell ref="A33:L33"/>
    <mergeCell ref="M33:X33"/>
    <mergeCell ref="A35:L35"/>
    <mergeCell ref="M35:X35"/>
    <mergeCell ref="A41:L41"/>
    <mergeCell ref="A42:L42"/>
    <mergeCell ref="A43:L43"/>
    <mergeCell ref="A44:L44"/>
    <mergeCell ref="A79:L79"/>
    <mergeCell ref="A36:L36"/>
    <mergeCell ref="M36:X36"/>
    <mergeCell ref="A37:L37"/>
    <mergeCell ref="M37:X37"/>
    <mergeCell ref="A38:L38"/>
    <mergeCell ref="M38:X38"/>
    <mergeCell ref="A39:L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32.42578125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5">
      <c r="A4" s="77">
        <v>44644</v>
      </c>
      <c r="B4" s="96" t="s">
        <v>29</v>
      </c>
      <c r="C4" s="96" t="s">
        <v>433</v>
      </c>
      <c r="D4" s="96" t="s">
        <v>311</v>
      </c>
      <c r="E4" s="96" t="s">
        <v>17</v>
      </c>
      <c r="F4" s="96" t="s">
        <v>204</v>
      </c>
      <c r="G4" s="41" t="s">
        <v>204</v>
      </c>
      <c r="H4" s="156">
        <v>44644.297118055554</v>
      </c>
      <c r="I4" s="156">
        <v>44644.702037037037</v>
      </c>
      <c r="J4" s="124" t="s">
        <v>75</v>
      </c>
      <c r="K4" s="124" t="s">
        <v>304</v>
      </c>
      <c r="L4" s="151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77">
        <v>44644</v>
      </c>
      <c r="B5" s="96" t="s">
        <v>116</v>
      </c>
      <c r="C5" s="96" t="s">
        <v>52</v>
      </c>
      <c r="D5" s="96" t="s">
        <v>214</v>
      </c>
      <c r="E5" s="96" t="s">
        <v>17</v>
      </c>
      <c r="F5" s="96" t="s">
        <v>204</v>
      </c>
      <c r="G5" s="41" t="s">
        <v>204</v>
      </c>
      <c r="H5" s="156">
        <v>44644.309270833335</v>
      </c>
      <c r="I5" s="156">
        <v>44644.696782407409</v>
      </c>
      <c r="J5" s="124" t="s">
        <v>75</v>
      </c>
      <c r="K5" s="79" t="s">
        <v>210</v>
      </c>
      <c r="L5" s="151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77">
        <v>44644</v>
      </c>
      <c r="B6" s="96" t="s">
        <v>119</v>
      </c>
      <c r="C6" s="96" t="s">
        <v>172</v>
      </c>
      <c r="D6" s="96" t="s">
        <v>415</v>
      </c>
      <c r="E6" s="96" t="s">
        <v>17</v>
      </c>
      <c r="F6" s="96" t="s">
        <v>204</v>
      </c>
      <c r="G6" s="41" t="s">
        <v>204</v>
      </c>
      <c r="H6" s="156">
        <v>44644.339467592596</v>
      </c>
      <c r="I6" s="156">
        <v>44644.69667824074</v>
      </c>
      <c r="J6" s="124" t="s">
        <v>75</v>
      </c>
      <c r="K6" s="79" t="s">
        <v>210</v>
      </c>
      <c r="L6" s="151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77">
        <v>44644</v>
      </c>
      <c r="B7" s="96" t="s">
        <v>143</v>
      </c>
      <c r="C7" s="96" t="s">
        <v>244</v>
      </c>
      <c r="D7" s="96" t="s">
        <v>248</v>
      </c>
      <c r="E7" s="96" t="s">
        <v>17</v>
      </c>
      <c r="F7" s="96" t="s">
        <v>204</v>
      </c>
      <c r="G7" s="41" t="s">
        <v>204</v>
      </c>
      <c r="H7" s="156">
        <v>44644.321793981479</v>
      </c>
      <c r="I7" s="156">
        <v>44644.696909722225</v>
      </c>
      <c r="J7" s="124" t="s">
        <v>75</v>
      </c>
      <c r="K7" s="16" t="s">
        <v>448</v>
      </c>
      <c r="L7" s="151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5">
      <c r="A8" s="77">
        <v>44644</v>
      </c>
      <c r="B8" s="96" t="s">
        <v>129</v>
      </c>
      <c r="C8" s="96" t="s">
        <v>449</v>
      </c>
      <c r="D8" s="96" t="s">
        <v>450</v>
      </c>
      <c r="E8" s="96" t="s">
        <v>17</v>
      </c>
      <c r="F8" s="96" t="s">
        <v>204</v>
      </c>
      <c r="G8" s="41" t="s">
        <v>204</v>
      </c>
      <c r="H8" s="156">
        <v>44644.331099537034</v>
      </c>
      <c r="I8" s="156">
        <v>44644.696956018517</v>
      </c>
      <c r="J8" s="124" t="s">
        <v>75</v>
      </c>
      <c r="K8" s="16" t="s">
        <v>451</v>
      </c>
      <c r="L8" s="151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15">
      <c r="A9" s="77">
        <v>44644</v>
      </c>
      <c r="B9" s="96" t="s">
        <v>118</v>
      </c>
      <c r="C9" s="96" t="s">
        <v>144</v>
      </c>
      <c r="D9" s="96" t="s">
        <v>243</v>
      </c>
      <c r="E9" s="96" t="s">
        <v>17</v>
      </c>
      <c r="F9" s="96" t="s">
        <v>204</v>
      </c>
      <c r="G9" s="41" t="s">
        <v>204</v>
      </c>
      <c r="H9" s="156">
        <v>44644.308923611112</v>
      </c>
      <c r="I9" s="156">
        <v>44644.696493055555</v>
      </c>
      <c r="J9" s="124" t="s">
        <v>75</v>
      </c>
      <c r="K9" s="16" t="s">
        <v>452</v>
      </c>
      <c r="L9" s="151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</row>
    <row r="10" spans="1:26" ht="15">
      <c r="A10" s="77">
        <v>44644</v>
      </c>
      <c r="B10" s="96" t="s">
        <v>225</v>
      </c>
      <c r="C10" s="96" t="s">
        <v>453</v>
      </c>
      <c r="D10" s="96" t="s">
        <v>454</v>
      </c>
      <c r="E10" s="96" t="s">
        <v>17</v>
      </c>
      <c r="F10" s="96" t="s">
        <v>204</v>
      </c>
      <c r="G10" s="41" t="s">
        <v>204</v>
      </c>
      <c r="H10" s="156">
        <v>44644.343773148146</v>
      </c>
      <c r="I10" s="156">
        <v>44644.702199074076</v>
      </c>
      <c r="J10" s="124" t="s">
        <v>75</v>
      </c>
      <c r="K10" s="16" t="s">
        <v>452</v>
      </c>
      <c r="L10" s="151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</row>
    <row r="11" spans="1:26" ht="20.25" customHeight="1">
      <c r="A11" s="235" t="s">
        <v>47</v>
      </c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11"/>
      <c r="N11" s="11"/>
      <c r="O11" s="11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3.5" customHeight="1">
      <c r="A12" s="67">
        <v>44643</v>
      </c>
      <c r="B12" s="153" t="s">
        <v>51</v>
      </c>
      <c r="C12" s="153" t="s">
        <v>219</v>
      </c>
      <c r="D12" s="153" t="s">
        <v>216</v>
      </c>
      <c r="E12" s="53" t="s">
        <v>54</v>
      </c>
      <c r="F12" s="53" t="s">
        <v>54</v>
      </c>
      <c r="G12" s="147" t="s">
        <v>18</v>
      </c>
      <c r="H12" s="156"/>
      <c r="I12" s="156"/>
      <c r="J12" s="124" t="s">
        <v>19</v>
      </c>
      <c r="K12" s="69" t="s">
        <v>210</v>
      </c>
      <c r="L12" s="124">
        <f t="shared" ref="L12:L20" ca="1" si="0">$O$1-A12</f>
        <v>19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44643</v>
      </c>
      <c r="B13" s="153" t="s">
        <v>98</v>
      </c>
      <c r="C13" s="153" t="s">
        <v>342</v>
      </c>
      <c r="D13" s="153" t="s">
        <v>262</v>
      </c>
      <c r="E13" s="53" t="s">
        <v>54</v>
      </c>
      <c r="F13" s="53" t="s">
        <v>54</v>
      </c>
      <c r="G13" s="147" t="s">
        <v>18</v>
      </c>
      <c r="H13" s="156"/>
      <c r="I13" s="156"/>
      <c r="J13" s="124" t="s">
        <v>19</v>
      </c>
      <c r="K13" s="69" t="s">
        <v>210</v>
      </c>
      <c r="L13" s="124">
        <f t="shared" ca="1" si="0"/>
        <v>19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2.75">
      <c r="A14" s="67">
        <v>44642</v>
      </c>
      <c r="B14" s="153" t="s">
        <v>122</v>
      </c>
      <c r="C14" s="153" t="s">
        <v>22</v>
      </c>
      <c r="D14" s="153" t="s">
        <v>41</v>
      </c>
      <c r="E14" s="53" t="s">
        <v>54</v>
      </c>
      <c r="F14" s="53" t="s">
        <v>54</v>
      </c>
      <c r="G14" s="147" t="s">
        <v>18</v>
      </c>
      <c r="H14" s="156"/>
      <c r="I14" s="156"/>
      <c r="J14" s="124" t="s">
        <v>19</v>
      </c>
      <c r="K14" s="69" t="s">
        <v>431</v>
      </c>
      <c r="L14" s="124">
        <f t="shared" ca="1" si="0"/>
        <v>20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67">
        <v>44642</v>
      </c>
      <c r="B15" s="153" t="s">
        <v>167</v>
      </c>
      <c r="C15" s="153" t="s">
        <v>40</v>
      </c>
      <c r="D15" s="153" t="s">
        <v>435</v>
      </c>
      <c r="E15" s="53" t="s">
        <v>54</v>
      </c>
      <c r="F15" s="53" t="s">
        <v>54</v>
      </c>
      <c r="G15" s="147" t="s">
        <v>18</v>
      </c>
      <c r="H15" s="156"/>
      <c r="I15" s="156"/>
      <c r="J15" s="124" t="s">
        <v>294</v>
      </c>
      <c r="K15" s="69" t="s">
        <v>431</v>
      </c>
      <c r="L15" s="124">
        <f t="shared" ca="1" si="0"/>
        <v>20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43">
        <v>44639</v>
      </c>
      <c r="B16" s="153" t="s">
        <v>137</v>
      </c>
      <c r="C16" s="153"/>
      <c r="D16" s="153" t="s">
        <v>109</v>
      </c>
      <c r="E16" s="53" t="s">
        <v>398</v>
      </c>
      <c r="F16" s="53" t="s">
        <v>398</v>
      </c>
      <c r="G16" s="147" t="s">
        <v>18</v>
      </c>
      <c r="H16" s="156"/>
      <c r="I16" s="156"/>
      <c r="J16" s="124" t="s">
        <v>294</v>
      </c>
      <c r="K16" s="61" t="s">
        <v>412</v>
      </c>
      <c r="L16" s="124">
        <f t="shared" ca="1" si="0"/>
        <v>23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117">
        <v>44641</v>
      </c>
      <c r="B17" s="153" t="s">
        <v>416</v>
      </c>
      <c r="C17" s="153"/>
      <c r="D17" s="153" t="s">
        <v>417</v>
      </c>
      <c r="E17" s="53" t="s">
        <v>54</v>
      </c>
      <c r="F17" s="53" t="s">
        <v>54</v>
      </c>
      <c r="G17" s="154" t="s">
        <v>398</v>
      </c>
      <c r="H17" s="156"/>
      <c r="I17" s="156"/>
      <c r="J17" s="124" t="s">
        <v>19</v>
      </c>
      <c r="K17" s="124" t="s">
        <v>419</v>
      </c>
      <c r="L17" s="124">
        <f t="shared" ca="1" si="0"/>
        <v>21</v>
      </c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</row>
    <row r="18" spans="1:26" ht="15">
      <c r="A18" s="43">
        <v>44638</v>
      </c>
      <c r="B18" s="153" t="s">
        <v>58</v>
      </c>
      <c r="C18" s="153" t="s">
        <v>99</v>
      </c>
      <c r="D18" s="153" t="s">
        <v>396</v>
      </c>
      <c r="E18" s="53" t="s">
        <v>398</v>
      </c>
      <c r="F18" s="53" t="s">
        <v>398</v>
      </c>
      <c r="G18" s="154" t="s">
        <v>398</v>
      </c>
      <c r="H18" s="156"/>
      <c r="I18" s="156"/>
      <c r="J18" s="53" t="s">
        <v>19</v>
      </c>
      <c r="K18" s="53" t="s">
        <v>438</v>
      </c>
      <c r="L18" s="124">
        <f t="shared" ca="1" si="0"/>
        <v>24</v>
      </c>
      <c r="M18" s="157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2.75">
      <c r="A19" s="67">
        <v>44637</v>
      </c>
      <c r="B19" s="153" t="s">
        <v>92</v>
      </c>
      <c r="C19" s="153" t="s">
        <v>93</v>
      </c>
      <c r="D19" s="153" t="s">
        <v>387</v>
      </c>
      <c r="E19" s="53" t="s">
        <v>398</v>
      </c>
      <c r="F19" s="53" t="s">
        <v>398</v>
      </c>
      <c r="G19" s="154" t="s">
        <v>398</v>
      </c>
      <c r="H19" s="156"/>
      <c r="I19" s="156"/>
      <c r="J19" s="69" t="s">
        <v>19</v>
      </c>
      <c r="K19" s="53" t="s">
        <v>438</v>
      </c>
      <c r="L19" s="124">
        <f t="shared" ca="1" si="0"/>
        <v>25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67">
        <v>44637</v>
      </c>
      <c r="B20" s="153" t="s">
        <v>87</v>
      </c>
      <c r="C20" s="153" t="s">
        <v>88</v>
      </c>
      <c r="D20" s="153" t="s">
        <v>258</v>
      </c>
      <c r="E20" s="53" t="s">
        <v>398</v>
      </c>
      <c r="F20" s="53" t="s">
        <v>398</v>
      </c>
      <c r="G20" s="154" t="s">
        <v>398</v>
      </c>
      <c r="H20" s="156"/>
      <c r="I20" s="156"/>
      <c r="J20" s="69" t="s">
        <v>19</v>
      </c>
      <c r="K20" s="53" t="s">
        <v>438</v>
      </c>
      <c r="L20" s="124">
        <f t="shared" ca="1" si="0"/>
        <v>25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35" t="s">
        <v>149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2.75">
      <c r="A22" s="67">
        <v>44642</v>
      </c>
      <c r="B22" s="153" t="s">
        <v>104</v>
      </c>
      <c r="C22" s="153" t="s">
        <v>221</v>
      </c>
      <c r="D22" s="153" t="s">
        <v>408</v>
      </c>
      <c r="E22" s="96" t="s">
        <v>18</v>
      </c>
      <c r="F22" s="96" t="s">
        <v>17</v>
      </c>
      <c r="G22" s="139" t="s">
        <v>228</v>
      </c>
      <c r="H22" s="156">
        <v>44644.262083333335</v>
      </c>
      <c r="I22" s="156">
        <v>44644.548206018517</v>
      </c>
      <c r="J22" s="124" t="s">
        <v>19</v>
      </c>
      <c r="K22" s="124" t="s">
        <v>151</v>
      </c>
      <c r="L22" s="124">
        <f t="shared" ref="L22:L29" ca="1" si="1">$O$1-A22</f>
        <v>20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2.75">
      <c r="A23" s="43">
        <v>44642</v>
      </c>
      <c r="B23" s="153" t="s">
        <v>358</v>
      </c>
      <c r="C23" s="153" t="s">
        <v>359</v>
      </c>
      <c r="D23" s="153" t="s">
        <v>360</v>
      </c>
      <c r="E23" s="96" t="s">
        <v>18</v>
      </c>
      <c r="F23" s="96" t="s">
        <v>17</v>
      </c>
      <c r="G23" s="139" t="s">
        <v>228</v>
      </c>
      <c r="H23" s="156">
        <v>44644.1721875</v>
      </c>
      <c r="I23" s="156">
        <v>44644.421493055554</v>
      </c>
      <c r="J23" s="124" t="s">
        <v>19</v>
      </c>
      <c r="K23" s="124" t="s">
        <v>151</v>
      </c>
      <c r="L23" s="124">
        <f t="shared" ca="1" si="1"/>
        <v>20</v>
      </c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</row>
    <row r="24" spans="1:26" ht="12.75">
      <c r="A24" s="67">
        <v>44642</v>
      </c>
      <c r="B24" s="153" t="s">
        <v>127</v>
      </c>
      <c r="C24" s="153" t="s">
        <v>246</v>
      </c>
      <c r="D24" s="153" t="s">
        <v>176</v>
      </c>
      <c r="E24" s="96" t="s">
        <v>18</v>
      </c>
      <c r="F24" s="96" t="s">
        <v>17</v>
      </c>
      <c r="G24" s="139" t="s">
        <v>17</v>
      </c>
      <c r="H24" s="156">
        <v>44644.406840277778</v>
      </c>
      <c r="I24" s="156">
        <v>44644.670740740738</v>
      </c>
      <c r="J24" s="124" t="s">
        <v>19</v>
      </c>
      <c r="K24" s="124" t="s">
        <v>150</v>
      </c>
      <c r="L24" s="124">
        <f t="shared" ca="1" si="1"/>
        <v>20</v>
      </c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</row>
    <row r="25" spans="1:26" ht="12.75">
      <c r="A25" s="67">
        <v>44642</v>
      </c>
      <c r="B25" s="153" t="s">
        <v>101</v>
      </c>
      <c r="C25" s="153" t="s">
        <v>30</v>
      </c>
      <c r="D25" s="153" t="s">
        <v>38</v>
      </c>
      <c r="E25" s="96" t="s">
        <v>18</v>
      </c>
      <c r="F25" s="96" t="s">
        <v>17</v>
      </c>
      <c r="G25" s="139" t="s">
        <v>17</v>
      </c>
      <c r="H25" s="156">
        <v>44644.410462962966</v>
      </c>
      <c r="I25" s="156">
        <v>44644.670416666668</v>
      </c>
      <c r="J25" s="124" t="s">
        <v>19</v>
      </c>
      <c r="K25" s="124" t="s">
        <v>150</v>
      </c>
      <c r="L25" s="124">
        <f t="shared" ca="1" si="1"/>
        <v>20</v>
      </c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</row>
    <row r="26" spans="1:26" ht="12.75">
      <c r="A26" s="67">
        <v>44642</v>
      </c>
      <c r="B26" s="153" t="s">
        <v>14</v>
      </c>
      <c r="C26" s="153" t="s">
        <v>433</v>
      </c>
      <c r="D26" s="153" t="s">
        <v>16</v>
      </c>
      <c r="E26" s="96" t="s">
        <v>123</v>
      </c>
      <c r="F26" s="96" t="s">
        <v>17</v>
      </c>
      <c r="G26" s="139" t="s">
        <v>228</v>
      </c>
      <c r="H26" s="156">
        <v>44643.708645833336</v>
      </c>
      <c r="I26" s="156">
        <v>44644.468472222223</v>
      </c>
      <c r="J26" s="124" t="s">
        <v>19</v>
      </c>
      <c r="K26" s="124" t="s">
        <v>455</v>
      </c>
      <c r="L26" s="124">
        <f t="shared" ca="1" si="1"/>
        <v>20</v>
      </c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</row>
    <row r="27" spans="1:26" ht="12.75">
      <c r="A27" s="67">
        <v>44642</v>
      </c>
      <c r="B27" s="153" t="s">
        <v>55</v>
      </c>
      <c r="C27" s="153" t="s">
        <v>345</v>
      </c>
      <c r="D27" s="153" t="s">
        <v>241</v>
      </c>
      <c r="E27" s="96" t="s">
        <v>123</v>
      </c>
      <c r="F27" s="96" t="s">
        <v>17</v>
      </c>
      <c r="G27" s="139" t="s">
        <v>271</v>
      </c>
      <c r="H27" s="156">
        <v>44643.584201388891</v>
      </c>
      <c r="I27" s="156">
        <v>44644.414976851855</v>
      </c>
      <c r="J27" s="124" t="s">
        <v>19</v>
      </c>
      <c r="K27" s="124" t="s">
        <v>210</v>
      </c>
      <c r="L27" s="124">
        <f t="shared" ca="1" si="1"/>
        <v>20</v>
      </c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</row>
    <row r="28" spans="1:26" ht="13.5" customHeight="1">
      <c r="A28" s="67">
        <v>44643</v>
      </c>
      <c r="B28" s="153" t="s">
        <v>121</v>
      </c>
      <c r="C28" s="153"/>
      <c r="D28" s="153" t="s">
        <v>279</v>
      </c>
      <c r="E28" s="96" t="s">
        <v>204</v>
      </c>
      <c r="F28" s="96" t="s">
        <v>17</v>
      </c>
      <c r="G28" s="41" t="s">
        <v>123</v>
      </c>
      <c r="H28" s="156">
        <v>44644.688935185186</v>
      </c>
      <c r="I28" s="156">
        <v>44644.85261574074</v>
      </c>
      <c r="J28" s="124" t="s">
        <v>19</v>
      </c>
      <c r="K28" s="124" t="s">
        <v>150</v>
      </c>
      <c r="L28" s="124">
        <f t="shared" ca="1" si="1"/>
        <v>19</v>
      </c>
      <c r="M28" s="138"/>
      <c r="N28" s="141"/>
      <c r="O28" s="142"/>
      <c r="P28" s="141"/>
      <c r="Q28" s="142"/>
      <c r="R28" s="141"/>
      <c r="S28" s="142"/>
      <c r="T28" s="138"/>
      <c r="U28" s="138"/>
      <c r="V28" s="138"/>
      <c r="W28" s="138"/>
      <c r="X28" s="138"/>
      <c r="Y28" s="138"/>
      <c r="Z28" s="138"/>
    </row>
    <row r="29" spans="1:26" ht="12.75">
      <c r="A29" s="67">
        <v>44642</v>
      </c>
      <c r="B29" s="153" t="s">
        <v>33</v>
      </c>
      <c r="C29" s="153" t="s">
        <v>170</v>
      </c>
      <c r="D29" s="153" t="s">
        <v>196</v>
      </c>
      <c r="E29" s="96" t="s">
        <v>204</v>
      </c>
      <c r="F29" s="96" t="s">
        <v>17</v>
      </c>
      <c r="G29" s="41" t="s">
        <v>123</v>
      </c>
      <c r="H29" s="156">
        <v>44644.666319444441</v>
      </c>
      <c r="I29" s="156">
        <v>44644.959803240738</v>
      </c>
      <c r="J29" s="124" t="s">
        <v>19</v>
      </c>
      <c r="K29" s="124" t="s">
        <v>151</v>
      </c>
      <c r="L29" s="124">
        <f t="shared" ca="1" si="1"/>
        <v>20</v>
      </c>
      <c r="M29" s="138"/>
      <c r="N29" s="141"/>
      <c r="O29" s="142"/>
      <c r="P29" s="141"/>
      <c r="Q29" s="142"/>
      <c r="R29" s="141"/>
      <c r="S29" s="142"/>
      <c r="T29" s="138"/>
      <c r="U29" s="138"/>
      <c r="V29" s="138"/>
      <c r="W29" s="138"/>
      <c r="X29" s="138"/>
      <c r="Y29" s="138"/>
      <c r="Z29" s="138"/>
    </row>
    <row r="30" spans="1:26" ht="15">
      <c r="A30" s="235" t="s">
        <v>69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"/>
      <c r="Z30" s="23"/>
    </row>
    <row r="31" spans="1:26" ht="12.75">
      <c r="A31" s="43">
        <v>44642</v>
      </c>
      <c r="B31" s="53" t="s">
        <v>439</v>
      </c>
      <c r="C31" s="53" t="s">
        <v>37</v>
      </c>
      <c r="D31" s="53" t="s">
        <v>440</v>
      </c>
      <c r="E31" s="53" t="s">
        <v>73</v>
      </c>
      <c r="F31" s="53" t="s">
        <v>17</v>
      </c>
      <c r="G31" s="41" t="s">
        <v>456</v>
      </c>
      <c r="H31" s="146">
        <v>44644.272766203707</v>
      </c>
      <c r="I31" s="146"/>
      <c r="J31" s="16" t="s">
        <v>75</v>
      </c>
      <c r="K31" s="16" t="s">
        <v>32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2.75">
      <c r="A32" s="43">
        <v>44643</v>
      </c>
      <c r="B32" s="106" t="s">
        <v>296</v>
      </c>
      <c r="C32" s="106" t="s">
        <v>441</v>
      </c>
      <c r="D32" s="106" t="s">
        <v>442</v>
      </c>
      <c r="E32" s="106" t="s">
        <v>73</v>
      </c>
      <c r="F32" s="106" t="s">
        <v>17</v>
      </c>
      <c r="G32" s="41" t="s">
        <v>394</v>
      </c>
      <c r="H32" s="146">
        <v>44644.267604166664</v>
      </c>
      <c r="I32" s="146"/>
      <c r="J32" s="105" t="s">
        <v>19</v>
      </c>
      <c r="K32" s="16" t="s">
        <v>32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2.75">
      <c r="A33" s="43">
        <v>44642</v>
      </c>
      <c r="B33" s="106" t="s">
        <v>444</v>
      </c>
      <c r="C33" s="106" t="s">
        <v>445</v>
      </c>
      <c r="D33" s="106" t="s">
        <v>446</v>
      </c>
      <c r="E33" s="106" t="s">
        <v>73</v>
      </c>
      <c r="F33" s="106" t="s">
        <v>17</v>
      </c>
      <c r="G33" s="41" t="s">
        <v>457</v>
      </c>
      <c r="H33" s="146">
        <v>44644.306319444448</v>
      </c>
      <c r="I33" s="146"/>
      <c r="J33" s="16" t="s">
        <v>75</v>
      </c>
      <c r="K33" s="16" t="s">
        <v>32</v>
      </c>
      <c r="L33" s="12"/>
      <c r="M33" s="12"/>
      <c r="N33" s="91"/>
      <c r="O33" s="104"/>
      <c r="P33" s="91"/>
      <c r="Q33" s="104"/>
      <c r="R33" s="91"/>
      <c r="S33" s="104"/>
      <c r="T33" s="5"/>
      <c r="U33" s="5"/>
      <c r="V33" s="5"/>
      <c r="W33" s="5"/>
      <c r="X33" s="5"/>
      <c r="Y33" s="5"/>
      <c r="Z33" s="5"/>
    </row>
    <row r="34" spans="1:26" ht="15">
      <c r="A34" s="235" t="s">
        <v>428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2.75">
      <c r="A35" s="43"/>
      <c r="B35" s="106"/>
      <c r="C35" s="106"/>
      <c r="D35" s="106"/>
      <c r="E35" s="53"/>
      <c r="F35" s="53"/>
      <c r="G35" s="41"/>
      <c r="H35" s="81"/>
      <c r="I35" s="146"/>
      <c r="J35" s="16"/>
      <c r="K35" s="16"/>
      <c r="L35" s="12"/>
      <c r="M35" s="12"/>
      <c r="N35" s="91"/>
      <c r="O35" s="104"/>
      <c r="P35" s="91"/>
      <c r="Q35" s="104"/>
      <c r="R35" s="91"/>
      <c r="S35" s="104"/>
      <c r="T35" s="5"/>
      <c r="U35" s="5"/>
      <c r="V35" s="5"/>
      <c r="W35" s="5"/>
      <c r="X35" s="5"/>
      <c r="Y35" s="5"/>
      <c r="Z35" s="5"/>
    </row>
    <row r="36" spans="1:26" ht="15">
      <c r="A36" s="235" t="s">
        <v>429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5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"/>
      <c r="Z36" s="23"/>
    </row>
    <row r="37" spans="1:26" ht="12.75">
      <c r="A37" s="43"/>
      <c r="B37" s="106"/>
      <c r="C37" s="106"/>
      <c r="D37" s="106"/>
      <c r="E37" s="53"/>
      <c r="F37" s="53"/>
      <c r="G37" s="41"/>
      <c r="H37" s="81"/>
      <c r="I37" s="81"/>
      <c r="J37" s="16"/>
      <c r="K37" s="16"/>
      <c r="L37" s="12"/>
      <c r="M37" s="12"/>
      <c r="N37" s="91"/>
      <c r="O37" s="104"/>
      <c r="P37" s="91"/>
      <c r="Q37" s="104"/>
      <c r="R37" s="91"/>
      <c r="S37" s="104"/>
      <c r="T37" s="5"/>
      <c r="U37" s="5"/>
      <c r="V37" s="5"/>
      <c r="W37" s="5"/>
      <c r="X37" s="5"/>
      <c r="Y37" s="5"/>
      <c r="Z37" s="5"/>
    </row>
    <row r="38" spans="1:26" ht="15">
      <c r="A38" s="235" t="s">
        <v>84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5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"/>
      <c r="Z38" s="23"/>
    </row>
    <row r="39" spans="1:26" ht="15">
      <c r="A39" s="235" t="s">
        <v>85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5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"/>
      <c r="Z39" s="23"/>
    </row>
    <row r="40" spans="1:26" ht="15">
      <c r="A40" s="235" t="s">
        <v>85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5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"/>
      <c r="Z40" s="23"/>
    </row>
    <row r="41" spans="1:26" ht="15">
      <c r="A41" s="235" t="s">
        <v>86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5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"/>
      <c r="Z41" s="23"/>
    </row>
    <row r="42" spans="1:26" ht="15">
      <c r="A42" s="235" t="s">
        <v>107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/>
      <c r="C43" s="14"/>
      <c r="D43" s="14"/>
      <c r="E43" s="19"/>
      <c r="F43" s="19"/>
      <c r="G43" s="35"/>
      <c r="H43" s="55"/>
      <c r="I43" s="55"/>
      <c r="J43" s="19"/>
      <c r="K43" s="19"/>
      <c r="L43" s="21"/>
      <c r="M43" s="2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>
      <c r="A44" s="235" t="s">
        <v>111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>
      <c r="A45" s="235" t="s">
        <v>112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35" t="s">
        <v>113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35" t="s">
        <v>114</v>
      </c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98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116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5"/>
      <c r="N49" s="23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58</v>
      </c>
      <c r="C50" s="14"/>
      <c r="D50" s="14"/>
      <c r="E50" s="16"/>
      <c r="F50" s="16"/>
      <c r="G50" s="17" t="s">
        <v>17</v>
      </c>
      <c r="H50" s="54"/>
      <c r="I50" s="56"/>
      <c r="J50" s="19" t="s">
        <v>19</v>
      </c>
      <c r="K50" s="19" t="s">
        <v>115</v>
      </c>
      <c r="L50" s="21"/>
      <c r="M50" s="21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117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3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120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37"/>
      <c r="B53" s="14" t="s">
        <v>121</v>
      </c>
      <c r="C53" s="47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70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37"/>
      <c r="B55" s="14" t="s">
        <v>124</v>
      </c>
      <c r="C55" s="14"/>
      <c r="D55" s="14"/>
      <c r="E55" s="19"/>
      <c r="F55" s="19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125</v>
      </c>
      <c r="C56" s="14"/>
      <c r="D56" s="14"/>
      <c r="E56" s="19"/>
      <c r="F56" s="19"/>
      <c r="G56" s="35" t="s">
        <v>17</v>
      </c>
      <c r="H56" s="55"/>
      <c r="I56" s="57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14"/>
      <c r="D57" s="14"/>
      <c r="E57" s="19"/>
      <c r="F57" s="19"/>
      <c r="G57" s="35" t="s">
        <v>17</v>
      </c>
      <c r="H57" s="58"/>
      <c r="I57" s="55"/>
      <c r="J57" s="19" t="s">
        <v>19</v>
      </c>
      <c r="K57" s="19" t="s">
        <v>115</v>
      </c>
      <c r="L57" s="21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128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129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130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131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130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132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126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92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121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126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104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87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98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101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95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2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37"/>
      <c r="B73" s="14" t="s">
        <v>133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3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24"/>
      <c r="B74" s="14" t="s">
        <v>55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134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135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136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132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137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138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139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37" t="s">
        <v>140</v>
      </c>
      <c r="B82" s="238"/>
      <c r="C82" s="238"/>
      <c r="D82" s="238"/>
      <c r="E82" s="238"/>
      <c r="F82" s="238"/>
      <c r="G82" s="238"/>
      <c r="H82" s="238"/>
      <c r="I82" s="238"/>
      <c r="J82" s="238"/>
      <c r="K82" s="238"/>
      <c r="L82" s="239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H83" s="59"/>
      <c r="I83" s="59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</sheetData>
  <mergeCells count="26">
    <mergeCell ref="A1:K1"/>
    <mergeCell ref="A3:L3"/>
    <mergeCell ref="M3:X3"/>
    <mergeCell ref="A11:L11"/>
    <mergeCell ref="A21:L21"/>
    <mergeCell ref="M21:X21"/>
    <mergeCell ref="M30:X30"/>
    <mergeCell ref="A30:L30"/>
    <mergeCell ref="A34:L34"/>
    <mergeCell ref="M34:X34"/>
    <mergeCell ref="A36:L36"/>
    <mergeCell ref="M36:X36"/>
    <mergeCell ref="A38:L38"/>
    <mergeCell ref="M38:X38"/>
    <mergeCell ref="A44:L44"/>
    <mergeCell ref="A45:L45"/>
    <mergeCell ref="A46:L46"/>
    <mergeCell ref="A47:L47"/>
    <mergeCell ref="A82:L82"/>
    <mergeCell ref="A39:L39"/>
    <mergeCell ref="M39:X39"/>
    <mergeCell ref="A40:L40"/>
    <mergeCell ref="M40:X40"/>
    <mergeCell ref="A41:L41"/>
    <mergeCell ref="M41:X41"/>
    <mergeCell ref="A42:L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workbookViewId="0">
      <selection sqref="A1:K1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0" t="s">
        <v>12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5">
      <c r="A4" s="117">
        <v>44645</v>
      </c>
      <c r="B4" s="158" t="s">
        <v>14</v>
      </c>
      <c r="C4" s="159" t="s">
        <v>362</v>
      </c>
      <c r="D4" s="159" t="s">
        <v>16</v>
      </c>
      <c r="E4" s="53" t="s">
        <v>17</v>
      </c>
      <c r="F4" s="53" t="s">
        <v>18</v>
      </c>
      <c r="G4" s="41" t="s">
        <v>228</v>
      </c>
      <c r="H4" s="156"/>
      <c r="I4" s="156"/>
      <c r="J4" s="124" t="s">
        <v>19</v>
      </c>
      <c r="K4" s="69" t="s">
        <v>458</v>
      </c>
      <c r="L4" s="124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117">
        <v>44645</v>
      </c>
      <c r="B5" s="159" t="s">
        <v>131</v>
      </c>
      <c r="C5" s="159" t="s">
        <v>96</v>
      </c>
      <c r="D5" s="159" t="s">
        <v>459</v>
      </c>
      <c r="E5" s="53" t="s">
        <v>17</v>
      </c>
      <c r="F5" s="53" t="s">
        <v>18</v>
      </c>
      <c r="G5" s="41" t="s">
        <v>204</v>
      </c>
      <c r="H5" s="156">
        <v>44645.360752314817</v>
      </c>
      <c r="I5" s="156">
        <v>44645.680011574077</v>
      </c>
      <c r="J5" s="16" t="s">
        <v>75</v>
      </c>
      <c r="K5" s="69" t="s">
        <v>460</v>
      </c>
      <c r="L5" s="124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117">
        <v>44645</v>
      </c>
      <c r="B6" s="159" t="s">
        <v>358</v>
      </c>
      <c r="C6" s="159" t="s">
        <v>359</v>
      </c>
      <c r="D6" s="159" t="s">
        <v>360</v>
      </c>
      <c r="E6" s="53" t="s">
        <v>17</v>
      </c>
      <c r="F6" s="53" t="s">
        <v>18</v>
      </c>
      <c r="G6" s="41" t="s">
        <v>204</v>
      </c>
      <c r="H6" s="156">
        <v>44645.340243055558</v>
      </c>
      <c r="I6" s="156">
        <v>44645.67391203704</v>
      </c>
      <c r="J6" s="16" t="s">
        <v>75</v>
      </c>
      <c r="K6" s="69" t="s">
        <v>461</v>
      </c>
      <c r="L6" s="124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117">
        <v>44645</v>
      </c>
      <c r="B7" s="159" t="s">
        <v>104</v>
      </c>
      <c r="C7" s="159" t="s">
        <v>221</v>
      </c>
      <c r="D7" s="159" t="s">
        <v>408</v>
      </c>
      <c r="E7" s="53" t="s">
        <v>17</v>
      </c>
      <c r="F7" s="53" t="s">
        <v>18</v>
      </c>
      <c r="G7" s="41" t="s">
        <v>204</v>
      </c>
      <c r="H7" s="156">
        <v>44645.339872685188</v>
      </c>
      <c r="I7" s="156">
        <v>44645.678796296299</v>
      </c>
      <c r="J7" s="16" t="s">
        <v>75</v>
      </c>
      <c r="K7" s="69" t="s">
        <v>461</v>
      </c>
      <c r="L7" s="124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5">
      <c r="A8" s="117">
        <v>44645</v>
      </c>
      <c r="B8" s="159" t="s">
        <v>55</v>
      </c>
      <c r="C8" s="159" t="s">
        <v>345</v>
      </c>
      <c r="D8" s="159" t="s">
        <v>147</v>
      </c>
      <c r="E8" s="53" t="s">
        <v>17</v>
      </c>
      <c r="F8" s="53" t="s">
        <v>18</v>
      </c>
      <c r="G8" s="41" t="s">
        <v>204</v>
      </c>
      <c r="H8" s="156">
        <v>44645.33971064815</v>
      </c>
      <c r="I8" s="156">
        <v>44645.674976851849</v>
      </c>
      <c r="J8" s="16" t="s">
        <v>75</v>
      </c>
      <c r="K8" s="69" t="s">
        <v>461</v>
      </c>
      <c r="L8" s="124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20.25" customHeight="1">
      <c r="A9" s="235" t="s">
        <v>47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11"/>
      <c r="N9" s="11"/>
      <c r="O9" s="1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3.5" customHeight="1">
      <c r="A10" s="67">
        <v>44644</v>
      </c>
      <c r="B10" s="152" t="s">
        <v>29</v>
      </c>
      <c r="C10" s="152" t="s">
        <v>433</v>
      </c>
      <c r="D10" s="152" t="s">
        <v>311</v>
      </c>
      <c r="E10" s="53" t="s">
        <v>54</v>
      </c>
      <c r="F10" s="53" t="s">
        <v>54</v>
      </c>
      <c r="G10" s="147" t="s">
        <v>18</v>
      </c>
      <c r="H10" s="63"/>
      <c r="I10" s="63"/>
      <c r="J10" s="124" t="s">
        <v>19</v>
      </c>
      <c r="K10" s="69" t="s">
        <v>304</v>
      </c>
      <c r="L10" s="124">
        <f t="shared" ref="L10:L15" ca="1" si="0">$O$1-A10</f>
        <v>18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3.5" customHeight="1">
      <c r="A11" s="67">
        <v>44644</v>
      </c>
      <c r="B11" s="153" t="s">
        <v>116</v>
      </c>
      <c r="C11" s="153" t="s">
        <v>52</v>
      </c>
      <c r="D11" s="153" t="s">
        <v>214</v>
      </c>
      <c r="E11" s="53" t="s">
        <v>54</v>
      </c>
      <c r="F11" s="53" t="s">
        <v>54</v>
      </c>
      <c r="G11" s="147" t="s">
        <v>18</v>
      </c>
      <c r="H11" s="73"/>
      <c r="I11" s="73"/>
      <c r="J11" s="124" t="s">
        <v>19</v>
      </c>
      <c r="K11" s="71" t="s">
        <v>210</v>
      </c>
      <c r="L11" s="124">
        <f t="shared" ca="1" si="0"/>
        <v>18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3.5" customHeight="1">
      <c r="A12" s="67">
        <v>44644</v>
      </c>
      <c r="B12" s="153" t="s">
        <v>119</v>
      </c>
      <c r="C12" s="153" t="s">
        <v>172</v>
      </c>
      <c r="D12" s="153" t="s">
        <v>415</v>
      </c>
      <c r="E12" s="53" t="s">
        <v>54</v>
      </c>
      <c r="F12" s="53" t="s">
        <v>54</v>
      </c>
      <c r="G12" s="147" t="s">
        <v>18</v>
      </c>
      <c r="H12" s="73"/>
      <c r="I12" s="73"/>
      <c r="J12" s="124" t="s">
        <v>19</v>
      </c>
      <c r="K12" s="71" t="s">
        <v>210</v>
      </c>
      <c r="L12" s="124">
        <f t="shared" ca="1" si="0"/>
        <v>18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44644</v>
      </c>
      <c r="B13" s="153" t="s">
        <v>129</v>
      </c>
      <c r="C13" s="153" t="s">
        <v>449</v>
      </c>
      <c r="D13" s="153" t="s">
        <v>450</v>
      </c>
      <c r="E13" s="53" t="s">
        <v>54</v>
      </c>
      <c r="F13" s="53" t="s">
        <v>54</v>
      </c>
      <c r="G13" s="147" t="s">
        <v>18</v>
      </c>
      <c r="H13" s="73"/>
      <c r="I13" s="73"/>
      <c r="J13" s="124" t="s">
        <v>19</v>
      </c>
      <c r="K13" s="71" t="s">
        <v>451</v>
      </c>
      <c r="L13" s="124">
        <f t="shared" ca="1" si="0"/>
        <v>18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67">
        <v>44644</v>
      </c>
      <c r="B14" s="153" t="s">
        <v>118</v>
      </c>
      <c r="C14" s="153" t="s">
        <v>144</v>
      </c>
      <c r="D14" s="153" t="s">
        <v>243</v>
      </c>
      <c r="E14" s="53" t="s">
        <v>54</v>
      </c>
      <c r="F14" s="53" t="s">
        <v>54</v>
      </c>
      <c r="G14" s="147" t="s">
        <v>18</v>
      </c>
      <c r="H14" s="73"/>
      <c r="I14" s="73"/>
      <c r="J14" s="124" t="s">
        <v>19</v>
      </c>
      <c r="K14" s="71" t="s">
        <v>452</v>
      </c>
      <c r="L14" s="124">
        <f t="shared" ca="1" si="0"/>
        <v>18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44644</v>
      </c>
      <c r="B15" s="153" t="s">
        <v>225</v>
      </c>
      <c r="C15" s="153" t="s">
        <v>453</v>
      </c>
      <c r="D15" s="153" t="s">
        <v>454</v>
      </c>
      <c r="E15" s="53" t="s">
        <v>54</v>
      </c>
      <c r="F15" s="53" t="s">
        <v>54</v>
      </c>
      <c r="G15" s="147" t="s">
        <v>18</v>
      </c>
      <c r="H15" s="73"/>
      <c r="I15" s="73"/>
      <c r="J15" s="124" t="s">
        <v>19</v>
      </c>
      <c r="K15" s="71" t="s">
        <v>452</v>
      </c>
      <c r="L15" s="124">
        <f t="shared" ca="1" si="0"/>
        <v>18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2.75">
      <c r="A16" s="43">
        <v>44639</v>
      </c>
      <c r="B16" s="153" t="s">
        <v>137</v>
      </c>
      <c r="C16" s="153"/>
      <c r="D16" s="153" t="s">
        <v>109</v>
      </c>
      <c r="E16" s="53" t="s">
        <v>398</v>
      </c>
      <c r="F16" s="53" t="s">
        <v>398</v>
      </c>
      <c r="G16" s="147" t="s">
        <v>18</v>
      </c>
      <c r="H16" s="156"/>
      <c r="I16" s="156"/>
      <c r="J16" s="124" t="s">
        <v>294</v>
      </c>
      <c r="K16" s="124" t="s">
        <v>462</v>
      </c>
      <c r="L16" s="124">
        <v>1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117">
        <v>44641</v>
      </c>
      <c r="B17" s="153" t="s">
        <v>416</v>
      </c>
      <c r="C17" s="153"/>
      <c r="D17" s="153" t="s">
        <v>417</v>
      </c>
      <c r="E17" s="53" t="s">
        <v>54</v>
      </c>
      <c r="F17" s="53" t="s">
        <v>54</v>
      </c>
      <c r="G17" s="154" t="s">
        <v>398</v>
      </c>
      <c r="H17" s="156"/>
      <c r="I17" s="156"/>
      <c r="J17" s="124" t="s">
        <v>19</v>
      </c>
      <c r="K17" s="124" t="s">
        <v>26</v>
      </c>
      <c r="L17" s="124">
        <f t="shared" ref="L17:L20" ca="1" si="1">$O$1-A17</f>
        <v>21</v>
      </c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</row>
    <row r="18" spans="1:26" ht="15">
      <c r="A18" s="43">
        <v>44638</v>
      </c>
      <c r="B18" s="153" t="s">
        <v>58</v>
      </c>
      <c r="C18" s="153" t="s">
        <v>99</v>
      </c>
      <c r="D18" s="153" t="s">
        <v>396</v>
      </c>
      <c r="E18" s="53" t="s">
        <v>398</v>
      </c>
      <c r="F18" s="53" t="s">
        <v>398</v>
      </c>
      <c r="G18" s="154" t="s">
        <v>398</v>
      </c>
      <c r="H18" s="156"/>
      <c r="I18" s="156"/>
      <c r="J18" s="53" t="s">
        <v>19</v>
      </c>
      <c r="K18" s="53" t="s">
        <v>438</v>
      </c>
      <c r="L18" s="124">
        <f t="shared" ca="1" si="1"/>
        <v>24</v>
      </c>
      <c r="M18" s="157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2.75">
      <c r="A19" s="67">
        <v>44637</v>
      </c>
      <c r="B19" s="153" t="s">
        <v>92</v>
      </c>
      <c r="C19" s="153" t="s">
        <v>93</v>
      </c>
      <c r="D19" s="153" t="s">
        <v>387</v>
      </c>
      <c r="E19" s="53" t="s">
        <v>398</v>
      </c>
      <c r="F19" s="53" t="s">
        <v>398</v>
      </c>
      <c r="G19" s="154" t="s">
        <v>398</v>
      </c>
      <c r="H19" s="156"/>
      <c r="I19" s="156"/>
      <c r="J19" s="69" t="s">
        <v>19</v>
      </c>
      <c r="K19" s="53" t="s">
        <v>438</v>
      </c>
      <c r="L19" s="124">
        <f t="shared" ca="1" si="1"/>
        <v>25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67">
        <v>44637</v>
      </c>
      <c r="B20" s="153" t="s">
        <v>87</v>
      </c>
      <c r="C20" s="153" t="s">
        <v>88</v>
      </c>
      <c r="D20" s="153" t="s">
        <v>258</v>
      </c>
      <c r="E20" s="53" t="s">
        <v>398</v>
      </c>
      <c r="F20" s="53" t="s">
        <v>398</v>
      </c>
      <c r="G20" s="154" t="s">
        <v>398</v>
      </c>
      <c r="H20" s="156"/>
      <c r="I20" s="156"/>
      <c r="J20" s="69" t="s">
        <v>19</v>
      </c>
      <c r="K20" s="53" t="s">
        <v>438</v>
      </c>
      <c r="L20" s="124">
        <f t="shared" ca="1" si="1"/>
        <v>25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35" t="s">
        <v>149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3.5" customHeight="1">
      <c r="A22" s="67">
        <v>44643</v>
      </c>
      <c r="B22" s="153" t="s">
        <v>51</v>
      </c>
      <c r="C22" s="153" t="s">
        <v>219</v>
      </c>
      <c r="D22" s="153" t="s">
        <v>216</v>
      </c>
      <c r="E22" s="96" t="s">
        <v>18</v>
      </c>
      <c r="F22" s="96" t="s">
        <v>123</v>
      </c>
      <c r="G22" s="41" t="s">
        <v>123</v>
      </c>
      <c r="H22" s="156">
        <v>44645.69394675926</v>
      </c>
      <c r="I22" s="156">
        <v>44645.85019675926</v>
      </c>
      <c r="J22" s="124" t="s">
        <v>19</v>
      </c>
      <c r="K22" s="69" t="s">
        <v>210</v>
      </c>
      <c r="L22" s="124">
        <f t="shared" ref="L22:L28" ca="1" si="2">$O$1-A22</f>
        <v>19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3.5" customHeight="1">
      <c r="A23" s="67">
        <v>44643</v>
      </c>
      <c r="B23" s="153" t="s">
        <v>98</v>
      </c>
      <c r="C23" s="153" t="s">
        <v>342</v>
      </c>
      <c r="D23" s="153" t="s">
        <v>262</v>
      </c>
      <c r="E23" s="96" t="s">
        <v>18</v>
      </c>
      <c r="F23" s="96" t="s">
        <v>123</v>
      </c>
      <c r="G23" s="41" t="s">
        <v>123</v>
      </c>
      <c r="H23" s="156">
        <v>44645.693495370368</v>
      </c>
      <c r="I23" s="156">
        <v>44645.992685185185</v>
      </c>
      <c r="J23" s="124" t="s">
        <v>19</v>
      </c>
      <c r="K23" s="69" t="s">
        <v>210</v>
      </c>
      <c r="L23" s="124">
        <f t="shared" ca="1" si="2"/>
        <v>19</v>
      </c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2.75">
      <c r="A24" s="67">
        <v>44642</v>
      </c>
      <c r="B24" s="160" t="s">
        <v>122</v>
      </c>
      <c r="C24" s="153" t="s">
        <v>22</v>
      </c>
      <c r="D24" s="153" t="s">
        <v>41</v>
      </c>
      <c r="E24" s="96" t="s">
        <v>18</v>
      </c>
      <c r="F24" s="96" t="s">
        <v>17</v>
      </c>
      <c r="G24" s="161" t="s">
        <v>17</v>
      </c>
      <c r="H24" s="156">
        <v>44645.480555555558</v>
      </c>
      <c r="I24" s="156">
        <v>44645.778738425928</v>
      </c>
      <c r="J24" s="124" t="s">
        <v>19</v>
      </c>
      <c r="K24" s="69" t="s">
        <v>431</v>
      </c>
      <c r="L24" s="124">
        <f t="shared" ca="1" si="2"/>
        <v>20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2.75">
      <c r="A25" s="67">
        <v>44642</v>
      </c>
      <c r="B25" s="153" t="s">
        <v>167</v>
      </c>
      <c r="C25" s="153" t="s">
        <v>40</v>
      </c>
      <c r="D25" s="153" t="s">
        <v>435</v>
      </c>
      <c r="E25" s="96" t="s">
        <v>18</v>
      </c>
      <c r="F25" s="96" t="s">
        <v>17</v>
      </c>
      <c r="G25" s="161" t="s">
        <v>17</v>
      </c>
      <c r="H25" s="156">
        <v>44645.481261574074</v>
      </c>
      <c r="I25" s="156">
        <v>44645.778541666667</v>
      </c>
      <c r="J25" s="124" t="s">
        <v>294</v>
      </c>
      <c r="K25" s="124" t="s">
        <v>462</v>
      </c>
      <c r="L25" s="124">
        <f t="shared" ca="1" si="2"/>
        <v>20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2.75">
      <c r="A26" s="43">
        <v>44644</v>
      </c>
      <c r="B26" s="152" t="s">
        <v>143</v>
      </c>
      <c r="C26" s="152" t="s">
        <v>244</v>
      </c>
      <c r="D26" s="152" t="s">
        <v>248</v>
      </c>
      <c r="E26" s="96" t="s">
        <v>18</v>
      </c>
      <c r="F26" s="96" t="s">
        <v>123</v>
      </c>
      <c r="G26" s="41" t="s">
        <v>123</v>
      </c>
      <c r="H26" s="156">
        <v>44645.666250000002</v>
      </c>
      <c r="I26" s="156">
        <v>44645.983043981483</v>
      </c>
      <c r="J26" s="61" t="s">
        <v>19</v>
      </c>
      <c r="K26" s="66" t="s">
        <v>448</v>
      </c>
      <c r="L26" s="61">
        <f t="shared" ca="1" si="2"/>
        <v>18</v>
      </c>
      <c r="M26" s="138"/>
      <c r="N26" s="141"/>
      <c r="O26" s="142"/>
      <c r="P26" s="141"/>
      <c r="Q26" s="142"/>
      <c r="R26" s="141"/>
      <c r="S26" s="142"/>
      <c r="T26" s="138"/>
      <c r="U26" s="138"/>
      <c r="V26" s="138"/>
      <c r="W26" s="138"/>
      <c r="X26" s="138"/>
      <c r="Y26" s="138"/>
      <c r="Z26" s="138"/>
    </row>
    <row r="27" spans="1:26" ht="12.75">
      <c r="A27" s="67">
        <v>44642</v>
      </c>
      <c r="B27" s="153" t="s">
        <v>33</v>
      </c>
      <c r="C27" s="153" t="s">
        <v>170</v>
      </c>
      <c r="D27" s="153" t="s">
        <v>196</v>
      </c>
      <c r="E27" s="53" t="s">
        <v>123</v>
      </c>
      <c r="F27" s="53" t="s">
        <v>17</v>
      </c>
      <c r="G27" s="161" t="s">
        <v>17</v>
      </c>
      <c r="H27" s="156">
        <v>44645.196076388886</v>
      </c>
      <c r="I27" s="156">
        <v>44645.510625000003</v>
      </c>
      <c r="J27" s="124" t="s">
        <v>19</v>
      </c>
      <c r="K27" s="124" t="s">
        <v>151</v>
      </c>
      <c r="L27" s="124">
        <f t="shared" ca="1" si="2"/>
        <v>20</v>
      </c>
      <c r="M27" s="138"/>
      <c r="N27" s="141"/>
      <c r="O27" s="142"/>
      <c r="P27" s="141"/>
      <c r="Q27" s="142"/>
      <c r="R27" s="141"/>
      <c r="S27" s="142"/>
      <c r="T27" s="138"/>
      <c r="U27" s="138"/>
      <c r="V27" s="138"/>
      <c r="W27" s="138"/>
      <c r="X27" s="138"/>
      <c r="Y27" s="138"/>
      <c r="Z27" s="138"/>
    </row>
    <row r="28" spans="1:26" ht="13.5" customHeight="1">
      <c r="A28" s="67">
        <v>44643</v>
      </c>
      <c r="B28" s="153" t="s">
        <v>121</v>
      </c>
      <c r="C28" s="153"/>
      <c r="D28" s="153" t="s">
        <v>279</v>
      </c>
      <c r="E28" s="53" t="s">
        <v>123</v>
      </c>
      <c r="F28" s="53" t="s">
        <v>17</v>
      </c>
      <c r="G28" s="161" t="s">
        <v>17</v>
      </c>
      <c r="H28" s="156">
        <v>44645.193206018521</v>
      </c>
      <c r="I28" s="156">
        <v>44645.389398148145</v>
      </c>
      <c r="J28" s="124" t="s">
        <v>19</v>
      </c>
      <c r="K28" s="124" t="s">
        <v>150</v>
      </c>
      <c r="L28" s="124">
        <f t="shared" ca="1" si="2"/>
        <v>19</v>
      </c>
      <c r="M28" s="138"/>
      <c r="N28" s="141"/>
      <c r="O28" s="142"/>
      <c r="P28" s="141"/>
      <c r="Q28" s="142"/>
      <c r="R28" s="141"/>
      <c r="S28" s="142"/>
      <c r="T28" s="138"/>
      <c r="U28" s="138"/>
      <c r="V28" s="138"/>
      <c r="W28" s="138"/>
      <c r="X28" s="138"/>
      <c r="Y28" s="138"/>
      <c r="Z28" s="138"/>
    </row>
    <row r="29" spans="1:26" ht="15">
      <c r="A29" s="235" t="s">
        <v>69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2.75">
      <c r="A30" s="43">
        <v>44642</v>
      </c>
      <c r="B30" s="53" t="s">
        <v>439</v>
      </c>
      <c r="C30" s="53" t="s">
        <v>37</v>
      </c>
      <c r="D30" s="53" t="s">
        <v>440</v>
      </c>
      <c r="E30" s="53" t="s">
        <v>73</v>
      </c>
      <c r="F30" s="53" t="s">
        <v>17</v>
      </c>
      <c r="G30" s="41" t="s">
        <v>414</v>
      </c>
      <c r="H30" s="146"/>
      <c r="I30" s="146"/>
      <c r="J30" s="16" t="s">
        <v>75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2.75">
      <c r="A31" s="43">
        <v>44643</v>
      </c>
      <c r="B31" s="106" t="s">
        <v>296</v>
      </c>
      <c r="C31" s="106" t="s">
        <v>441</v>
      </c>
      <c r="D31" s="106" t="s">
        <v>442</v>
      </c>
      <c r="E31" s="106" t="s">
        <v>73</v>
      </c>
      <c r="F31" s="106" t="s">
        <v>17</v>
      </c>
      <c r="G31" s="41" t="s">
        <v>208</v>
      </c>
      <c r="H31" s="146"/>
      <c r="I31" s="146"/>
      <c r="J31" s="16" t="s">
        <v>75</v>
      </c>
      <c r="K31" s="16" t="s">
        <v>32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5" customHeight="1">
      <c r="A32" s="43">
        <v>44642</v>
      </c>
      <c r="B32" s="106" t="s">
        <v>444</v>
      </c>
      <c r="C32" s="106" t="s">
        <v>445</v>
      </c>
      <c r="D32" s="106" t="s">
        <v>446</v>
      </c>
      <c r="E32" s="106" t="s">
        <v>73</v>
      </c>
      <c r="F32" s="106" t="s">
        <v>17</v>
      </c>
      <c r="G32" s="41" t="s">
        <v>74</v>
      </c>
      <c r="H32" s="146"/>
      <c r="I32" s="146"/>
      <c r="J32" s="16" t="s">
        <v>75</v>
      </c>
      <c r="K32" s="16" t="s">
        <v>32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 customHeight="1">
      <c r="A33" s="122">
        <v>44643</v>
      </c>
      <c r="B33" s="106" t="s">
        <v>463</v>
      </c>
      <c r="C33" s="106" t="s">
        <v>206</v>
      </c>
      <c r="D33" s="106" t="s">
        <v>464</v>
      </c>
      <c r="E33" s="106" t="s">
        <v>73</v>
      </c>
      <c r="F33" s="106" t="s">
        <v>17</v>
      </c>
      <c r="G33" s="107" t="s">
        <v>274</v>
      </c>
      <c r="H33" s="58"/>
      <c r="I33" s="58"/>
      <c r="J33" s="105" t="s">
        <v>75</v>
      </c>
      <c r="K33" s="16" t="s">
        <v>32</v>
      </c>
      <c r="L33" s="12"/>
      <c r="M33" s="12"/>
      <c r="N33" s="91"/>
      <c r="O33" s="104"/>
      <c r="P33" s="91"/>
      <c r="Q33" s="104"/>
      <c r="R33" s="91"/>
      <c r="S33" s="104"/>
      <c r="T33" s="5"/>
      <c r="U33" s="5"/>
      <c r="V33" s="5"/>
      <c r="W33" s="5"/>
      <c r="X33" s="5"/>
      <c r="Y33" s="5"/>
      <c r="Z33" s="5"/>
    </row>
    <row r="34" spans="1:26" ht="15" customHeight="1">
      <c r="A34" s="117">
        <v>44644</v>
      </c>
      <c r="B34" s="53" t="s">
        <v>465</v>
      </c>
      <c r="C34" s="106"/>
      <c r="D34" s="53" t="s">
        <v>466</v>
      </c>
      <c r="E34" s="106" t="s">
        <v>73</v>
      </c>
      <c r="F34" s="106" t="s">
        <v>17</v>
      </c>
      <c r="G34" s="41" t="s">
        <v>467</v>
      </c>
      <c r="H34" s="146"/>
      <c r="I34" s="146"/>
      <c r="J34" s="16" t="s">
        <v>19</v>
      </c>
      <c r="K34" s="16" t="s">
        <v>468</v>
      </c>
      <c r="L34" s="12"/>
      <c r="M34" s="12"/>
      <c r="N34" s="91"/>
      <c r="O34" s="104"/>
      <c r="P34" s="91"/>
      <c r="Q34" s="104"/>
      <c r="R34" s="91"/>
      <c r="S34" s="104"/>
      <c r="T34" s="5"/>
      <c r="U34" s="5"/>
      <c r="V34" s="5"/>
      <c r="W34" s="5"/>
      <c r="X34" s="5"/>
      <c r="Y34" s="5"/>
      <c r="Z34" s="5"/>
    </row>
    <row r="35" spans="1:26" ht="15">
      <c r="A35" s="235" t="s">
        <v>428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5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"/>
      <c r="Z35" s="23"/>
    </row>
    <row r="36" spans="1:26" ht="12.75">
      <c r="A36" s="43"/>
      <c r="B36" s="106"/>
      <c r="C36" s="106"/>
      <c r="D36" s="106"/>
      <c r="E36" s="53"/>
      <c r="F36" s="53"/>
      <c r="G36" s="41"/>
      <c r="H36" s="81"/>
      <c r="I36" s="146"/>
      <c r="J36" s="16"/>
      <c r="K36" s="16"/>
      <c r="L36" s="12"/>
      <c r="M36" s="12"/>
      <c r="N36" s="91"/>
      <c r="O36" s="104"/>
      <c r="P36" s="91"/>
      <c r="Q36" s="104"/>
      <c r="R36" s="91"/>
      <c r="S36" s="104"/>
      <c r="T36" s="5"/>
      <c r="U36" s="5"/>
      <c r="V36" s="5"/>
      <c r="W36" s="5"/>
      <c r="X36" s="5"/>
      <c r="Y36" s="5"/>
      <c r="Z36" s="5"/>
    </row>
    <row r="37" spans="1:26" ht="15">
      <c r="A37" s="235" t="s">
        <v>429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5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"/>
      <c r="Z37" s="23"/>
    </row>
    <row r="38" spans="1:26" ht="12.75">
      <c r="A38" s="43"/>
      <c r="B38" s="106"/>
      <c r="C38" s="106"/>
      <c r="D38" s="106"/>
      <c r="E38" s="53"/>
      <c r="F38" s="53"/>
      <c r="G38" s="41"/>
      <c r="H38" s="81"/>
      <c r="I38" s="81"/>
      <c r="J38" s="16"/>
      <c r="K38" s="16"/>
      <c r="L38" s="12"/>
      <c r="M38" s="12"/>
      <c r="N38" s="91"/>
      <c r="O38" s="104"/>
      <c r="P38" s="91"/>
      <c r="Q38" s="104"/>
      <c r="R38" s="91"/>
      <c r="S38" s="104"/>
      <c r="T38" s="5"/>
      <c r="U38" s="5"/>
      <c r="V38" s="5"/>
      <c r="W38" s="5"/>
      <c r="X38" s="5"/>
      <c r="Y38" s="5"/>
      <c r="Z38" s="5"/>
    </row>
    <row r="39" spans="1:26" ht="15">
      <c r="A39" s="235" t="s">
        <v>84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5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"/>
      <c r="Z39" s="23"/>
    </row>
    <row r="40" spans="1:26" ht="15">
      <c r="A40" s="235" t="s">
        <v>85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5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"/>
      <c r="Z40" s="23"/>
    </row>
    <row r="41" spans="1:26" ht="15">
      <c r="A41" s="235" t="s">
        <v>85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5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"/>
      <c r="Z41" s="23"/>
    </row>
    <row r="42" spans="1:26" ht="15">
      <c r="A42" s="235" t="s">
        <v>86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5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"/>
      <c r="Z42" s="23"/>
    </row>
    <row r="43" spans="1:26" ht="15">
      <c r="A43" s="235" t="s">
        <v>107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/>
      <c r="C44" s="14"/>
      <c r="D44" s="14"/>
      <c r="E44" s="19"/>
      <c r="F44" s="19"/>
      <c r="G44" s="35"/>
      <c r="H44" s="55"/>
      <c r="I44" s="55"/>
      <c r="J44" s="19"/>
      <c r="K44" s="19"/>
      <c r="L44" s="21"/>
      <c r="M44" s="25"/>
      <c r="N44" s="23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">
      <c r="A45" s="235" t="s">
        <v>111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35" t="s">
        <v>112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35" t="s">
        <v>113</v>
      </c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">
      <c r="A48" s="235" t="s">
        <v>114</v>
      </c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98</v>
      </c>
      <c r="C49" s="14"/>
      <c r="D49" s="14"/>
      <c r="E49" s="19"/>
      <c r="F49" s="19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37"/>
      <c r="B50" s="14" t="s">
        <v>116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25"/>
      <c r="N50" s="23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58</v>
      </c>
      <c r="C51" s="14"/>
      <c r="D51" s="14"/>
      <c r="E51" s="16"/>
      <c r="F51" s="16"/>
      <c r="G51" s="17" t="s">
        <v>17</v>
      </c>
      <c r="H51" s="54"/>
      <c r="I51" s="56"/>
      <c r="J51" s="19" t="s">
        <v>19</v>
      </c>
      <c r="K51" s="19" t="s">
        <v>115</v>
      </c>
      <c r="L51" s="21"/>
      <c r="M51" s="21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117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4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120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121</v>
      </c>
      <c r="C54" s="47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70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124</v>
      </c>
      <c r="C56" s="14"/>
      <c r="D56" s="14"/>
      <c r="E56" s="19"/>
      <c r="F56" s="19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125</v>
      </c>
      <c r="C57" s="14"/>
      <c r="D57" s="14"/>
      <c r="E57" s="19"/>
      <c r="F57" s="19"/>
      <c r="G57" s="35" t="s">
        <v>17</v>
      </c>
      <c r="H57" s="55"/>
      <c r="I57" s="57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126</v>
      </c>
      <c r="C58" s="14"/>
      <c r="D58" s="14"/>
      <c r="E58" s="19"/>
      <c r="F58" s="19"/>
      <c r="G58" s="35" t="s">
        <v>17</v>
      </c>
      <c r="H58" s="58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128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129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130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131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130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132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126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92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121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126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104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87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98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101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95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2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37"/>
      <c r="B74" s="14" t="s">
        <v>133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24"/>
      <c r="B75" s="14" t="s">
        <v>55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134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135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136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132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137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138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139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37" t="s">
        <v>140</v>
      </c>
      <c r="B83" s="238"/>
      <c r="C83" s="238"/>
      <c r="D83" s="238"/>
      <c r="E83" s="238"/>
      <c r="F83" s="238"/>
      <c r="G83" s="238"/>
      <c r="H83" s="238"/>
      <c r="I83" s="238"/>
      <c r="J83" s="238"/>
      <c r="K83" s="238"/>
      <c r="L83" s="239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</sheetData>
  <mergeCells count="26">
    <mergeCell ref="A1:K1"/>
    <mergeCell ref="A3:L3"/>
    <mergeCell ref="M3:X3"/>
    <mergeCell ref="A9:L9"/>
    <mergeCell ref="A21:L21"/>
    <mergeCell ref="M21:X21"/>
    <mergeCell ref="M29:X29"/>
    <mergeCell ref="A29:L29"/>
    <mergeCell ref="A35:L35"/>
    <mergeCell ref="M35:X35"/>
    <mergeCell ref="A37:L37"/>
    <mergeCell ref="M37:X37"/>
    <mergeCell ref="A39:L39"/>
    <mergeCell ref="M39:X39"/>
    <mergeCell ref="A45:L45"/>
    <mergeCell ref="A46:L46"/>
    <mergeCell ref="A47:L47"/>
    <mergeCell ref="A48:L48"/>
    <mergeCell ref="A83:L83"/>
    <mergeCell ref="A40:L40"/>
    <mergeCell ref="M40:X40"/>
    <mergeCell ref="A41:L41"/>
    <mergeCell ref="M41:X41"/>
    <mergeCell ref="A42:L42"/>
    <mergeCell ref="M42:X42"/>
    <mergeCell ref="A43:L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340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5">
      <c r="A4" s="117">
        <v>44646</v>
      </c>
      <c r="B4" s="159" t="s">
        <v>127</v>
      </c>
      <c r="C4" s="159" t="s">
        <v>30</v>
      </c>
      <c r="D4" s="159" t="s">
        <v>470</v>
      </c>
      <c r="E4" s="53" t="s">
        <v>17</v>
      </c>
      <c r="F4" s="53" t="s">
        <v>18</v>
      </c>
      <c r="G4" s="41" t="s">
        <v>290</v>
      </c>
      <c r="H4" s="156"/>
      <c r="I4" s="156"/>
      <c r="J4" s="16" t="s">
        <v>75</v>
      </c>
      <c r="K4" s="159" t="s">
        <v>210</v>
      </c>
      <c r="L4" s="159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</row>
    <row r="5" spans="1:26" ht="15">
      <c r="A5" s="117">
        <v>44646</v>
      </c>
      <c r="B5" s="159" t="s">
        <v>101</v>
      </c>
      <c r="C5" s="159" t="s">
        <v>246</v>
      </c>
      <c r="D5" s="159" t="s">
        <v>355</v>
      </c>
      <c r="E5" s="53" t="s">
        <v>17</v>
      </c>
      <c r="F5" s="53" t="s">
        <v>18</v>
      </c>
      <c r="G5" s="41" t="s">
        <v>290</v>
      </c>
      <c r="H5" s="156"/>
      <c r="I5" s="156"/>
      <c r="J5" s="16" t="s">
        <v>75</v>
      </c>
      <c r="K5" s="163" t="s">
        <v>210</v>
      </c>
      <c r="L5" s="164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</row>
    <row r="6" spans="1:26" ht="15">
      <c r="A6" s="117">
        <v>44646</v>
      </c>
      <c r="B6" s="159" t="s">
        <v>14</v>
      </c>
      <c r="C6" s="159" t="s">
        <v>362</v>
      </c>
      <c r="D6" s="159" t="s">
        <v>471</v>
      </c>
      <c r="E6" s="53" t="s">
        <v>17</v>
      </c>
      <c r="F6" s="53" t="s">
        <v>18</v>
      </c>
      <c r="G6" s="41" t="s">
        <v>290</v>
      </c>
      <c r="H6" s="156"/>
      <c r="I6" s="156"/>
      <c r="J6" s="16" t="s">
        <v>75</v>
      </c>
      <c r="K6" s="163" t="s">
        <v>210</v>
      </c>
      <c r="L6" s="164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</row>
    <row r="7" spans="1:26" ht="15">
      <c r="A7" s="117">
        <v>44646</v>
      </c>
      <c r="B7" s="159" t="s">
        <v>121</v>
      </c>
      <c r="C7" s="159"/>
      <c r="D7" s="159" t="s">
        <v>279</v>
      </c>
      <c r="E7" s="53" t="s">
        <v>17</v>
      </c>
      <c r="F7" s="53" t="s">
        <v>18</v>
      </c>
      <c r="G7" s="41" t="s">
        <v>290</v>
      </c>
      <c r="H7" s="156"/>
      <c r="I7" s="156"/>
      <c r="J7" s="16" t="s">
        <v>75</v>
      </c>
      <c r="K7" s="163" t="s">
        <v>280</v>
      </c>
      <c r="L7" s="164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 ht="15">
      <c r="A8" s="117">
        <v>44646</v>
      </c>
      <c r="B8" s="53" t="s">
        <v>472</v>
      </c>
      <c r="C8" s="53" t="s">
        <v>170</v>
      </c>
      <c r="D8" s="53" t="s">
        <v>473</v>
      </c>
      <c r="E8" s="53" t="s">
        <v>17</v>
      </c>
      <c r="F8" s="53" t="s">
        <v>18</v>
      </c>
      <c r="G8" s="41" t="s">
        <v>290</v>
      </c>
      <c r="H8" s="165"/>
      <c r="I8" s="165"/>
      <c r="J8" s="16" t="s">
        <v>75</v>
      </c>
      <c r="K8" s="151" t="s">
        <v>397</v>
      </c>
      <c r="L8" s="151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</row>
    <row r="9" spans="1:26" ht="20.25" customHeight="1">
      <c r="A9" s="235" t="s">
        <v>47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11"/>
      <c r="N9" s="11"/>
      <c r="O9" s="1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3.5" customHeight="1">
      <c r="A10" s="43">
        <v>44645</v>
      </c>
      <c r="B10" s="153" t="s">
        <v>131</v>
      </c>
      <c r="C10" s="153" t="s">
        <v>96</v>
      </c>
      <c r="D10" s="153" t="s">
        <v>459</v>
      </c>
      <c r="E10" s="153" t="s">
        <v>17</v>
      </c>
      <c r="F10" s="153" t="s">
        <v>18</v>
      </c>
      <c r="G10" s="147" t="s">
        <v>18</v>
      </c>
      <c r="H10" s="63"/>
      <c r="I10" s="63"/>
      <c r="J10" s="124" t="s">
        <v>19</v>
      </c>
      <c r="K10" s="71" t="s">
        <v>460</v>
      </c>
      <c r="L10" s="124">
        <f t="shared" ref="L10:L17" ca="1" si="0">$O$1-A10</f>
        <v>17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3.5" customHeight="1">
      <c r="A11" s="67">
        <v>44645</v>
      </c>
      <c r="B11" s="153" t="s">
        <v>358</v>
      </c>
      <c r="C11" s="153" t="s">
        <v>359</v>
      </c>
      <c r="D11" s="153" t="s">
        <v>360</v>
      </c>
      <c r="E11" s="53" t="s">
        <v>54</v>
      </c>
      <c r="F11" s="53" t="s">
        <v>54</v>
      </c>
      <c r="G11" s="147" t="s">
        <v>18</v>
      </c>
      <c r="H11" s="73"/>
      <c r="I11" s="73"/>
      <c r="J11" s="124" t="s">
        <v>19</v>
      </c>
      <c r="K11" s="71" t="s">
        <v>461</v>
      </c>
      <c r="L11" s="124">
        <f t="shared" ca="1" si="0"/>
        <v>17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3.5" customHeight="1">
      <c r="A12" s="67">
        <v>44645</v>
      </c>
      <c r="B12" s="153" t="s">
        <v>104</v>
      </c>
      <c r="C12" s="153" t="s">
        <v>221</v>
      </c>
      <c r="D12" s="153" t="s">
        <v>408</v>
      </c>
      <c r="E12" s="53" t="s">
        <v>54</v>
      </c>
      <c r="F12" s="53" t="s">
        <v>54</v>
      </c>
      <c r="G12" s="147" t="s">
        <v>18</v>
      </c>
      <c r="H12" s="73"/>
      <c r="I12" s="73"/>
      <c r="J12" s="124" t="s">
        <v>19</v>
      </c>
      <c r="K12" s="71" t="s">
        <v>461</v>
      </c>
      <c r="L12" s="124">
        <f t="shared" ca="1" si="0"/>
        <v>17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44645</v>
      </c>
      <c r="B13" s="153" t="s">
        <v>55</v>
      </c>
      <c r="C13" s="153" t="s">
        <v>345</v>
      </c>
      <c r="D13" s="153" t="s">
        <v>147</v>
      </c>
      <c r="E13" s="53" t="s">
        <v>54</v>
      </c>
      <c r="F13" s="53" t="s">
        <v>54</v>
      </c>
      <c r="G13" s="147" t="s">
        <v>18</v>
      </c>
      <c r="H13" s="73"/>
      <c r="I13" s="73"/>
      <c r="J13" s="124" t="s">
        <v>19</v>
      </c>
      <c r="K13" s="71" t="s">
        <v>461</v>
      </c>
      <c r="L13" s="124">
        <f t="shared" ca="1" si="0"/>
        <v>17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67">
        <v>44644</v>
      </c>
      <c r="B14" s="152" t="s">
        <v>29</v>
      </c>
      <c r="C14" s="152" t="s">
        <v>433</v>
      </c>
      <c r="D14" s="152" t="s">
        <v>311</v>
      </c>
      <c r="E14" s="53" t="s">
        <v>54</v>
      </c>
      <c r="F14" s="53" t="s">
        <v>54</v>
      </c>
      <c r="G14" s="147" t="s">
        <v>18</v>
      </c>
      <c r="H14" s="63"/>
      <c r="I14" s="63"/>
      <c r="J14" s="124" t="s">
        <v>19</v>
      </c>
      <c r="K14" s="69" t="s">
        <v>304</v>
      </c>
      <c r="L14" s="124">
        <f t="shared" ca="1" si="0"/>
        <v>18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44644</v>
      </c>
      <c r="B15" s="153" t="s">
        <v>116</v>
      </c>
      <c r="C15" s="153" t="s">
        <v>52</v>
      </c>
      <c r="D15" s="153" t="s">
        <v>214</v>
      </c>
      <c r="E15" s="53" t="s">
        <v>54</v>
      </c>
      <c r="F15" s="53" t="s">
        <v>54</v>
      </c>
      <c r="G15" s="147" t="s">
        <v>18</v>
      </c>
      <c r="H15" s="73"/>
      <c r="I15" s="73"/>
      <c r="J15" s="124" t="s">
        <v>19</v>
      </c>
      <c r="K15" s="71" t="s">
        <v>210</v>
      </c>
      <c r="L15" s="124">
        <f t="shared" ca="1" si="0"/>
        <v>18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3.5" customHeight="1">
      <c r="A16" s="67">
        <v>44644</v>
      </c>
      <c r="B16" s="153" t="s">
        <v>119</v>
      </c>
      <c r="C16" s="153" t="s">
        <v>172</v>
      </c>
      <c r="D16" s="153" t="s">
        <v>415</v>
      </c>
      <c r="E16" s="53" t="s">
        <v>54</v>
      </c>
      <c r="F16" s="53" t="s">
        <v>54</v>
      </c>
      <c r="G16" s="147" t="s">
        <v>18</v>
      </c>
      <c r="H16" s="73"/>
      <c r="I16" s="73"/>
      <c r="J16" s="124" t="s">
        <v>19</v>
      </c>
      <c r="K16" s="71" t="s">
        <v>210</v>
      </c>
      <c r="L16" s="124">
        <f t="shared" ca="1" si="0"/>
        <v>18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3.5" customHeight="1">
      <c r="A17" s="67">
        <v>44644</v>
      </c>
      <c r="B17" s="153" t="s">
        <v>225</v>
      </c>
      <c r="C17" s="153" t="s">
        <v>453</v>
      </c>
      <c r="D17" s="153" t="s">
        <v>454</v>
      </c>
      <c r="E17" s="53" t="s">
        <v>54</v>
      </c>
      <c r="F17" s="53" t="s">
        <v>54</v>
      </c>
      <c r="G17" s="147" t="s">
        <v>18</v>
      </c>
      <c r="H17" s="73"/>
      <c r="I17" s="73"/>
      <c r="J17" s="124" t="s">
        <v>19</v>
      </c>
      <c r="K17" s="79" t="s">
        <v>151</v>
      </c>
      <c r="L17" s="124">
        <f t="shared" ca="1" si="0"/>
        <v>18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2.75">
      <c r="A18" s="43">
        <v>44639</v>
      </c>
      <c r="B18" s="153" t="s">
        <v>137</v>
      </c>
      <c r="C18" s="153"/>
      <c r="D18" s="153" t="s">
        <v>109</v>
      </c>
      <c r="E18" s="53" t="s">
        <v>398</v>
      </c>
      <c r="F18" s="53" t="s">
        <v>398</v>
      </c>
      <c r="G18" s="154" t="s">
        <v>398</v>
      </c>
      <c r="H18" s="156"/>
      <c r="I18" s="156"/>
      <c r="J18" s="124" t="s">
        <v>19</v>
      </c>
      <c r="K18" s="124" t="s">
        <v>151</v>
      </c>
      <c r="L18" s="124">
        <v>1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3.5" customHeight="1">
      <c r="A19" s="67">
        <v>44644</v>
      </c>
      <c r="B19" s="153" t="s">
        <v>129</v>
      </c>
      <c r="C19" s="153" t="s">
        <v>449</v>
      </c>
      <c r="D19" s="153" t="s">
        <v>450</v>
      </c>
      <c r="E19" s="53" t="s">
        <v>398</v>
      </c>
      <c r="F19" s="53" t="s">
        <v>398</v>
      </c>
      <c r="G19" s="154" t="s">
        <v>398</v>
      </c>
      <c r="H19" s="73"/>
      <c r="I19" s="73"/>
      <c r="J19" s="124" t="s">
        <v>19</v>
      </c>
      <c r="K19" s="124" t="s">
        <v>151</v>
      </c>
      <c r="L19" s="124">
        <f t="shared" ref="L19:L23" ca="1" si="1">$O$1-A19</f>
        <v>18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117">
        <v>44641</v>
      </c>
      <c r="B20" s="153" t="s">
        <v>416</v>
      </c>
      <c r="C20" s="153"/>
      <c r="D20" s="153" t="s">
        <v>417</v>
      </c>
      <c r="E20" s="53" t="s">
        <v>398</v>
      </c>
      <c r="F20" s="53" t="s">
        <v>398</v>
      </c>
      <c r="G20" s="154" t="s">
        <v>398</v>
      </c>
      <c r="H20" s="156"/>
      <c r="I20" s="156"/>
      <c r="J20" s="124" t="s">
        <v>19</v>
      </c>
      <c r="K20" s="124" t="s">
        <v>151</v>
      </c>
      <c r="L20" s="124">
        <f t="shared" ca="1" si="1"/>
        <v>21</v>
      </c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</row>
    <row r="21" spans="1:26" ht="15">
      <c r="A21" s="43">
        <v>44638</v>
      </c>
      <c r="B21" s="153" t="s">
        <v>58</v>
      </c>
      <c r="C21" s="153" t="s">
        <v>99</v>
      </c>
      <c r="D21" s="153" t="s">
        <v>396</v>
      </c>
      <c r="E21" s="53" t="s">
        <v>398</v>
      </c>
      <c r="F21" s="53" t="s">
        <v>398</v>
      </c>
      <c r="G21" s="154" t="s">
        <v>398</v>
      </c>
      <c r="H21" s="156"/>
      <c r="I21" s="156"/>
      <c r="J21" s="53" t="s">
        <v>19</v>
      </c>
      <c r="K21" s="53" t="s">
        <v>438</v>
      </c>
      <c r="L21" s="124">
        <f t="shared" ca="1" si="1"/>
        <v>24</v>
      </c>
      <c r="M21" s="157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2.75">
      <c r="A22" s="67">
        <v>44637</v>
      </c>
      <c r="B22" s="153" t="s">
        <v>92</v>
      </c>
      <c r="C22" s="153" t="s">
        <v>93</v>
      </c>
      <c r="D22" s="153" t="s">
        <v>387</v>
      </c>
      <c r="E22" s="53" t="s">
        <v>398</v>
      </c>
      <c r="F22" s="53" t="s">
        <v>398</v>
      </c>
      <c r="G22" s="154" t="s">
        <v>398</v>
      </c>
      <c r="H22" s="156"/>
      <c r="I22" s="156"/>
      <c r="J22" s="69" t="s">
        <v>19</v>
      </c>
      <c r="K22" s="53" t="s">
        <v>438</v>
      </c>
      <c r="L22" s="124">
        <f t="shared" ca="1" si="1"/>
        <v>25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2.75">
      <c r="A23" s="67">
        <v>44637</v>
      </c>
      <c r="B23" s="153" t="s">
        <v>87</v>
      </c>
      <c r="C23" s="153" t="s">
        <v>88</v>
      </c>
      <c r="D23" s="153" t="s">
        <v>258</v>
      </c>
      <c r="E23" s="53" t="s">
        <v>398</v>
      </c>
      <c r="F23" s="53" t="s">
        <v>398</v>
      </c>
      <c r="G23" s="154" t="s">
        <v>398</v>
      </c>
      <c r="H23" s="156"/>
      <c r="I23" s="156"/>
      <c r="J23" s="69" t="s">
        <v>19</v>
      </c>
      <c r="K23" s="53" t="s">
        <v>438</v>
      </c>
      <c r="L23" s="124">
        <f t="shared" ca="1" si="1"/>
        <v>25</v>
      </c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5">
      <c r="A24" s="235" t="s">
        <v>149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3.5" customHeight="1">
      <c r="A25" s="67">
        <v>44643</v>
      </c>
      <c r="B25" s="153" t="s">
        <v>98</v>
      </c>
      <c r="C25" s="153" t="s">
        <v>342</v>
      </c>
      <c r="D25" s="153" t="s">
        <v>262</v>
      </c>
      <c r="E25" s="53" t="s">
        <v>123</v>
      </c>
      <c r="F25" s="53" t="s">
        <v>17</v>
      </c>
      <c r="G25" s="154" t="s">
        <v>17</v>
      </c>
      <c r="H25" s="156">
        <v>44646.23201388889</v>
      </c>
      <c r="I25" s="156">
        <v>44646.347326388888</v>
      </c>
      <c r="J25" s="124" t="s">
        <v>19</v>
      </c>
      <c r="K25" s="124" t="s">
        <v>151</v>
      </c>
      <c r="L25" s="124">
        <f t="shared" ref="L25:L28" ca="1" si="2">$O$1-A25</f>
        <v>19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3.5" customHeight="1">
      <c r="A26" s="67">
        <v>44643</v>
      </c>
      <c r="B26" s="153" t="s">
        <v>51</v>
      </c>
      <c r="C26" s="153" t="s">
        <v>219</v>
      </c>
      <c r="D26" s="153" t="s">
        <v>216</v>
      </c>
      <c r="E26" s="53" t="s">
        <v>123</v>
      </c>
      <c r="F26" s="53" t="s">
        <v>17</v>
      </c>
      <c r="G26" s="154" t="s">
        <v>17</v>
      </c>
      <c r="H26" s="156">
        <v>44646.233020833337</v>
      </c>
      <c r="I26" s="156">
        <v>44646.348310185182</v>
      </c>
      <c r="J26" s="124" t="s">
        <v>19</v>
      </c>
      <c r="K26" s="124" t="s">
        <v>151</v>
      </c>
      <c r="L26" s="124">
        <f t="shared" ca="1" si="2"/>
        <v>19</v>
      </c>
      <c r="M26" s="138"/>
      <c r="N26" s="141"/>
      <c r="O26" s="142"/>
      <c r="P26" s="141"/>
      <c r="Q26" s="142"/>
      <c r="R26" s="141"/>
      <c r="S26" s="142"/>
      <c r="T26" s="138"/>
      <c r="U26" s="138"/>
      <c r="V26" s="138"/>
      <c r="W26" s="138"/>
      <c r="X26" s="138"/>
      <c r="Y26" s="138"/>
      <c r="Z26" s="138"/>
    </row>
    <row r="27" spans="1:26" ht="13.5" customHeight="1">
      <c r="A27" s="67">
        <v>44644</v>
      </c>
      <c r="B27" s="153" t="s">
        <v>118</v>
      </c>
      <c r="C27" s="153" t="s">
        <v>144</v>
      </c>
      <c r="D27" s="153" t="s">
        <v>243</v>
      </c>
      <c r="E27" s="53" t="s">
        <v>18</v>
      </c>
      <c r="F27" s="53" t="s">
        <v>17</v>
      </c>
      <c r="G27" s="41" t="s">
        <v>290</v>
      </c>
      <c r="H27" s="130">
        <v>44646.252754629626</v>
      </c>
      <c r="I27" s="73"/>
      <c r="J27" s="124" t="s">
        <v>75</v>
      </c>
      <c r="K27" s="79" t="s">
        <v>150</v>
      </c>
      <c r="L27" s="124">
        <f t="shared" ca="1" si="2"/>
        <v>18</v>
      </c>
      <c r="M27" s="138"/>
      <c r="N27" s="141"/>
      <c r="O27" s="142"/>
      <c r="P27" s="141"/>
      <c r="Q27" s="142"/>
      <c r="R27" s="141"/>
      <c r="S27" s="142"/>
      <c r="T27" s="138"/>
      <c r="U27" s="138"/>
      <c r="V27" s="138"/>
      <c r="W27" s="138"/>
      <c r="X27" s="138"/>
      <c r="Y27" s="138"/>
      <c r="Z27" s="138"/>
    </row>
    <row r="28" spans="1:26" ht="13.5" customHeight="1">
      <c r="A28" s="67">
        <v>44644</v>
      </c>
      <c r="B28" s="153" t="s">
        <v>143</v>
      </c>
      <c r="C28" s="153" t="s">
        <v>244</v>
      </c>
      <c r="D28" s="153" t="s">
        <v>248</v>
      </c>
      <c r="E28" s="53" t="s">
        <v>123</v>
      </c>
      <c r="F28" s="53" t="s">
        <v>17</v>
      </c>
      <c r="G28" s="154" t="s">
        <v>17</v>
      </c>
      <c r="H28" s="130">
        <v>44646.218611111108</v>
      </c>
      <c r="I28" s="130">
        <v>44646.326006944444</v>
      </c>
      <c r="J28" s="124" t="s">
        <v>19</v>
      </c>
      <c r="K28" s="79" t="s">
        <v>150</v>
      </c>
      <c r="L28" s="124">
        <f t="shared" ca="1" si="2"/>
        <v>18</v>
      </c>
      <c r="M28" s="138"/>
      <c r="N28" s="141"/>
      <c r="O28" s="142"/>
      <c r="P28" s="141"/>
      <c r="Q28" s="142"/>
      <c r="R28" s="141"/>
      <c r="S28" s="142"/>
      <c r="T28" s="138"/>
      <c r="U28" s="138"/>
      <c r="V28" s="138"/>
      <c r="W28" s="138"/>
      <c r="X28" s="138"/>
      <c r="Y28" s="138"/>
      <c r="Z28" s="138"/>
    </row>
    <row r="29" spans="1:26" ht="15">
      <c r="A29" s="235" t="s">
        <v>69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2.75">
      <c r="A30" s="43">
        <v>44643</v>
      </c>
      <c r="B30" s="106" t="s">
        <v>296</v>
      </c>
      <c r="C30" s="106" t="s">
        <v>441</v>
      </c>
      <c r="D30" s="106" t="s">
        <v>442</v>
      </c>
      <c r="E30" s="106" t="s">
        <v>73</v>
      </c>
      <c r="F30" s="106" t="s">
        <v>17</v>
      </c>
      <c r="G30" s="139" t="s">
        <v>228</v>
      </c>
      <c r="H30" s="146"/>
      <c r="I30" s="146"/>
      <c r="J30" s="16" t="s">
        <v>19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 customHeight="1">
      <c r="A31" s="122">
        <v>44643</v>
      </c>
      <c r="B31" s="106" t="s">
        <v>463</v>
      </c>
      <c r="C31" s="106" t="s">
        <v>206</v>
      </c>
      <c r="D31" s="106" t="s">
        <v>464</v>
      </c>
      <c r="E31" s="106" t="s">
        <v>73</v>
      </c>
      <c r="F31" s="106" t="s">
        <v>17</v>
      </c>
      <c r="G31" s="139" t="s">
        <v>228</v>
      </c>
      <c r="H31" s="58"/>
      <c r="I31" s="58"/>
      <c r="J31" s="16" t="s">
        <v>19</v>
      </c>
      <c r="K31" s="16" t="s">
        <v>32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5" customHeight="1">
      <c r="A32" s="117">
        <v>44644</v>
      </c>
      <c r="B32" s="53" t="s">
        <v>465</v>
      </c>
      <c r="C32" s="106"/>
      <c r="D32" s="53" t="s">
        <v>466</v>
      </c>
      <c r="E32" s="106" t="s">
        <v>73</v>
      </c>
      <c r="F32" s="106" t="s">
        <v>17</v>
      </c>
      <c r="G32" s="41" t="s">
        <v>467</v>
      </c>
      <c r="H32" s="146"/>
      <c r="I32" s="146"/>
      <c r="J32" s="16" t="s">
        <v>19</v>
      </c>
      <c r="K32" s="16" t="s">
        <v>468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 customHeight="1">
      <c r="A33" s="40">
        <v>44645</v>
      </c>
      <c r="B33" s="106" t="s">
        <v>21</v>
      </c>
      <c r="C33" s="106" t="s">
        <v>56</v>
      </c>
      <c r="D33" s="106" t="s">
        <v>23</v>
      </c>
      <c r="E33" s="106" t="s">
        <v>73</v>
      </c>
      <c r="F33" s="106" t="s">
        <v>17</v>
      </c>
      <c r="G33" s="107" t="s">
        <v>394</v>
      </c>
      <c r="H33" s="42"/>
      <c r="I33" s="42"/>
      <c r="J33" s="166" t="s">
        <v>75</v>
      </c>
      <c r="K33" s="16" t="s">
        <v>474</v>
      </c>
      <c r="L33" s="12"/>
      <c r="M33" s="12"/>
      <c r="N33" s="91"/>
      <c r="O33" s="104"/>
      <c r="P33" s="91"/>
      <c r="Q33" s="104"/>
      <c r="R33" s="91"/>
      <c r="S33" s="104"/>
      <c r="T33" s="5"/>
      <c r="U33" s="5"/>
      <c r="V33" s="5"/>
      <c r="W33" s="5"/>
      <c r="X33" s="5"/>
      <c r="Y33" s="5"/>
      <c r="Z33" s="5"/>
    </row>
    <row r="34" spans="1:26" ht="15">
      <c r="A34" s="235" t="s">
        <v>428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2.75">
      <c r="A35" s="43"/>
      <c r="B35" s="106"/>
      <c r="C35" s="106"/>
      <c r="D35" s="106"/>
      <c r="E35" s="53"/>
      <c r="F35" s="53"/>
      <c r="G35" s="41"/>
      <c r="H35" s="81"/>
      <c r="I35" s="146"/>
      <c r="J35" s="16"/>
      <c r="K35" s="16"/>
      <c r="L35" s="12"/>
      <c r="M35" s="12"/>
      <c r="N35" s="91"/>
      <c r="O35" s="104"/>
      <c r="P35" s="91"/>
      <c r="Q35" s="104"/>
      <c r="R35" s="91"/>
      <c r="S35" s="104"/>
      <c r="T35" s="5"/>
      <c r="U35" s="5"/>
      <c r="V35" s="5"/>
      <c r="W35" s="5"/>
      <c r="X35" s="5"/>
      <c r="Y35" s="5"/>
      <c r="Z35" s="5"/>
    </row>
    <row r="36" spans="1:26" ht="15">
      <c r="A36" s="235" t="s">
        <v>429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5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"/>
      <c r="Z36" s="23"/>
    </row>
    <row r="37" spans="1:26" ht="12.75">
      <c r="A37" s="43"/>
      <c r="B37" s="106"/>
      <c r="C37" s="106"/>
      <c r="D37" s="106"/>
      <c r="E37" s="53"/>
      <c r="F37" s="53"/>
      <c r="G37" s="41"/>
      <c r="H37" s="81"/>
      <c r="I37" s="81"/>
      <c r="J37" s="16"/>
      <c r="K37" s="16"/>
      <c r="L37" s="12"/>
      <c r="M37" s="12"/>
      <c r="N37" s="91"/>
      <c r="O37" s="104"/>
      <c r="P37" s="91"/>
      <c r="Q37" s="104"/>
      <c r="R37" s="91"/>
      <c r="S37" s="104"/>
      <c r="T37" s="5"/>
      <c r="U37" s="5"/>
      <c r="V37" s="5"/>
      <c r="W37" s="5"/>
      <c r="X37" s="5"/>
      <c r="Y37" s="5"/>
      <c r="Z37" s="5"/>
    </row>
    <row r="38" spans="1:26" ht="15">
      <c r="A38" s="235" t="s">
        <v>84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5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"/>
      <c r="Z38" s="23"/>
    </row>
    <row r="39" spans="1:26" ht="15">
      <c r="A39" s="235" t="s">
        <v>85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5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"/>
      <c r="Z39" s="23"/>
    </row>
    <row r="40" spans="1:26" ht="15">
      <c r="A40" s="235" t="s">
        <v>85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5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"/>
      <c r="Z40" s="23"/>
    </row>
    <row r="41" spans="1:26" ht="15">
      <c r="A41" s="235" t="s">
        <v>86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5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"/>
      <c r="Z41" s="23"/>
    </row>
    <row r="42" spans="1:26" ht="15">
      <c r="A42" s="235" t="s">
        <v>107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/>
      <c r="C43" s="14"/>
      <c r="D43" s="14"/>
      <c r="E43" s="19"/>
      <c r="F43" s="19"/>
      <c r="G43" s="35"/>
      <c r="H43" s="55"/>
      <c r="I43" s="55"/>
      <c r="J43" s="19"/>
      <c r="K43" s="19"/>
      <c r="L43" s="21"/>
      <c r="M43" s="2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">
      <c r="A44" s="235" t="s">
        <v>111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>
      <c r="A45" s="235" t="s">
        <v>112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35" t="s">
        <v>113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">
      <c r="A47" s="235" t="s">
        <v>114</v>
      </c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98</v>
      </c>
      <c r="C48" s="14"/>
      <c r="D48" s="14"/>
      <c r="E48" s="19"/>
      <c r="F48" s="19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116</v>
      </c>
      <c r="C49" s="14"/>
      <c r="D49" s="14"/>
      <c r="E49" s="21"/>
      <c r="F49" s="21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5"/>
      <c r="N49" s="23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58</v>
      </c>
      <c r="C50" s="14"/>
      <c r="D50" s="14"/>
      <c r="E50" s="16"/>
      <c r="F50" s="16"/>
      <c r="G50" s="17" t="s">
        <v>17</v>
      </c>
      <c r="H50" s="54"/>
      <c r="I50" s="56"/>
      <c r="J50" s="19" t="s">
        <v>19</v>
      </c>
      <c r="K50" s="19" t="s">
        <v>115</v>
      </c>
      <c r="L50" s="21"/>
      <c r="M50" s="21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117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3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120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37"/>
      <c r="B53" s="14" t="s">
        <v>121</v>
      </c>
      <c r="C53" s="47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70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37"/>
      <c r="B55" s="14" t="s">
        <v>124</v>
      </c>
      <c r="C55" s="14"/>
      <c r="D55" s="14"/>
      <c r="E55" s="19"/>
      <c r="F55" s="19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125</v>
      </c>
      <c r="C56" s="14"/>
      <c r="D56" s="14"/>
      <c r="E56" s="19"/>
      <c r="F56" s="19"/>
      <c r="G56" s="35" t="s">
        <v>17</v>
      </c>
      <c r="H56" s="55"/>
      <c r="I56" s="57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24"/>
      <c r="B57" s="14" t="s">
        <v>126</v>
      </c>
      <c r="C57" s="14"/>
      <c r="D57" s="14"/>
      <c r="E57" s="19"/>
      <c r="F57" s="19"/>
      <c r="G57" s="35" t="s">
        <v>17</v>
      </c>
      <c r="H57" s="58"/>
      <c r="I57" s="55"/>
      <c r="J57" s="19" t="s">
        <v>19</v>
      </c>
      <c r="K57" s="19" t="s">
        <v>115</v>
      </c>
      <c r="L57" s="21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128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129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130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131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130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132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126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4" t="s">
        <v>92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121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126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104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87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3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98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101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5"/>
      <c r="N71" s="23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95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2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37"/>
      <c r="B73" s="14" t="s">
        <v>133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3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24"/>
      <c r="B74" s="14" t="s">
        <v>55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134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135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136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132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137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138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139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37" t="s">
        <v>140</v>
      </c>
      <c r="B82" s="238"/>
      <c r="C82" s="238"/>
      <c r="D82" s="238"/>
      <c r="E82" s="238"/>
      <c r="F82" s="238"/>
      <c r="G82" s="238"/>
      <c r="H82" s="238"/>
      <c r="I82" s="238"/>
      <c r="J82" s="238"/>
      <c r="K82" s="238"/>
      <c r="L82" s="239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H83" s="59"/>
      <c r="I83" s="59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</sheetData>
  <mergeCells count="26">
    <mergeCell ref="A1:K1"/>
    <mergeCell ref="A3:L3"/>
    <mergeCell ref="M3:X3"/>
    <mergeCell ref="A9:L9"/>
    <mergeCell ref="A24:L24"/>
    <mergeCell ref="M24:X24"/>
    <mergeCell ref="M29:X29"/>
    <mergeCell ref="A29:L29"/>
    <mergeCell ref="A34:L34"/>
    <mergeCell ref="M34:X34"/>
    <mergeCell ref="A36:L36"/>
    <mergeCell ref="M36:X36"/>
    <mergeCell ref="A38:L38"/>
    <mergeCell ref="M38:X38"/>
    <mergeCell ref="A44:L44"/>
    <mergeCell ref="A45:L45"/>
    <mergeCell ref="A46:L46"/>
    <mergeCell ref="A47:L47"/>
    <mergeCell ref="A82:L82"/>
    <mergeCell ref="A39:L39"/>
    <mergeCell ref="M39:X39"/>
    <mergeCell ref="A40:L40"/>
    <mergeCell ref="M40:X40"/>
    <mergeCell ref="A41:L41"/>
    <mergeCell ref="M41:X41"/>
    <mergeCell ref="A42:L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2.75">
      <c r="A4" s="117">
        <v>44648</v>
      </c>
      <c r="B4" s="167" t="s">
        <v>98</v>
      </c>
      <c r="C4" s="167" t="s">
        <v>342</v>
      </c>
      <c r="D4" s="167" t="s">
        <v>262</v>
      </c>
      <c r="E4" s="53" t="s">
        <v>123</v>
      </c>
      <c r="F4" s="167" t="s">
        <v>18</v>
      </c>
      <c r="G4" s="41" t="s">
        <v>476</v>
      </c>
      <c r="H4" s="146"/>
      <c r="I4" s="146"/>
      <c r="J4" s="53" t="s">
        <v>75</v>
      </c>
      <c r="K4" s="16" t="s">
        <v>210</v>
      </c>
      <c r="L4" s="53">
        <f t="shared" ref="L4:L9" ca="1" si="0">$O$1-A4</f>
        <v>14</v>
      </c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117">
        <v>44648</v>
      </c>
      <c r="B5" s="167" t="s">
        <v>36</v>
      </c>
      <c r="C5" s="167" t="s">
        <v>307</v>
      </c>
      <c r="D5" s="167" t="s">
        <v>477</v>
      </c>
      <c r="E5" s="53" t="s">
        <v>123</v>
      </c>
      <c r="F5" s="167" t="s">
        <v>18</v>
      </c>
      <c r="G5" s="41" t="s">
        <v>476</v>
      </c>
      <c r="H5" s="146"/>
      <c r="I5" s="146"/>
      <c r="J5" s="53" t="s">
        <v>75</v>
      </c>
      <c r="K5" s="16" t="s">
        <v>478</v>
      </c>
      <c r="L5" s="53">
        <f t="shared" ca="1" si="0"/>
        <v>14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117">
        <v>44648</v>
      </c>
      <c r="B6" s="168" t="s">
        <v>117</v>
      </c>
      <c r="C6" s="167" t="s">
        <v>270</v>
      </c>
      <c r="D6" s="167" t="s">
        <v>163</v>
      </c>
      <c r="E6" s="53" t="s">
        <v>123</v>
      </c>
      <c r="F6" s="167" t="s">
        <v>18</v>
      </c>
      <c r="G6" s="41" t="s">
        <v>476</v>
      </c>
      <c r="H6" s="146"/>
      <c r="I6" s="146"/>
      <c r="J6" s="53" t="s">
        <v>75</v>
      </c>
      <c r="K6" s="16" t="s">
        <v>479</v>
      </c>
      <c r="L6" s="53">
        <f t="shared" ca="1" si="0"/>
        <v>14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117">
        <v>44648</v>
      </c>
      <c r="B7" s="167" t="s">
        <v>104</v>
      </c>
      <c r="C7" s="167" t="s">
        <v>56</v>
      </c>
      <c r="D7" s="167" t="s">
        <v>357</v>
      </c>
      <c r="E7" s="53" t="s">
        <v>123</v>
      </c>
      <c r="F7" s="167" t="s">
        <v>18</v>
      </c>
      <c r="G7" s="41" t="s">
        <v>476</v>
      </c>
      <c r="H7" s="146"/>
      <c r="I7" s="146"/>
      <c r="J7" s="53" t="s">
        <v>75</v>
      </c>
      <c r="K7" s="16" t="s">
        <v>210</v>
      </c>
      <c r="L7" s="53">
        <f t="shared" ca="1" si="0"/>
        <v>14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3.5" customHeight="1">
      <c r="A8" s="117">
        <v>44648</v>
      </c>
      <c r="B8" s="169" t="s">
        <v>358</v>
      </c>
      <c r="C8" s="169" t="s">
        <v>359</v>
      </c>
      <c r="D8" s="169" t="s">
        <v>360</v>
      </c>
      <c r="E8" s="53" t="s">
        <v>123</v>
      </c>
      <c r="F8" s="167" t="s">
        <v>18</v>
      </c>
      <c r="G8" s="41" t="s">
        <v>476</v>
      </c>
      <c r="H8" s="58"/>
      <c r="I8" s="58"/>
      <c r="J8" s="53" t="s">
        <v>75</v>
      </c>
      <c r="K8" s="16" t="s">
        <v>480</v>
      </c>
      <c r="L8" s="53">
        <f t="shared" ca="1" si="0"/>
        <v>14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3.5" customHeight="1">
      <c r="A9" s="117">
        <v>44648</v>
      </c>
      <c r="B9" s="53" t="s">
        <v>143</v>
      </c>
      <c r="C9" s="53" t="s">
        <v>481</v>
      </c>
      <c r="D9" s="53" t="s">
        <v>248</v>
      </c>
      <c r="E9" s="53" t="s">
        <v>123</v>
      </c>
      <c r="F9" s="167" t="s">
        <v>18</v>
      </c>
      <c r="G9" s="41" t="s">
        <v>476</v>
      </c>
      <c r="H9" s="58"/>
      <c r="I9" s="58"/>
      <c r="J9" s="53" t="s">
        <v>75</v>
      </c>
      <c r="K9" s="16" t="s">
        <v>210</v>
      </c>
      <c r="L9" s="53">
        <f t="shared" ca="1" si="0"/>
        <v>14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20.25" customHeight="1">
      <c r="A10" s="235" t="s">
        <v>47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11"/>
      <c r="N10" s="11"/>
      <c r="O10" s="1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3.5" customHeight="1">
      <c r="A11" s="117">
        <v>44647</v>
      </c>
      <c r="B11" s="167" t="s">
        <v>51</v>
      </c>
      <c r="C11" s="167" t="s">
        <v>219</v>
      </c>
      <c r="D11" s="167" t="s">
        <v>216</v>
      </c>
      <c r="E11" s="167" t="s">
        <v>17</v>
      </c>
      <c r="F11" s="167" t="s">
        <v>18</v>
      </c>
      <c r="G11" s="147" t="s">
        <v>18</v>
      </c>
      <c r="H11" s="146"/>
      <c r="I11" s="146"/>
      <c r="J11" s="53" t="s">
        <v>19</v>
      </c>
      <c r="K11" s="16" t="s">
        <v>210</v>
      </c>
      <c r="L11" s="53">
        <f t="shared" ref="L11:L15" ca="1" si="1">$O$1-A11</f>
        <v>15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3.5" customHeight="1">
      <c r="A12" s="117">
        <v>44647</v>
      </c>
      <c r="B12" s="167" t="s">
        <v>122</v>
      </c>
      <c r="C12" s="167" t="s">
        <v>22</v>
      </c>
      <c r="D12" s="167" t="s">
        <v>306</v>
      </c>
      <c r="E12" s="167" t="s">
        <v>17</v>
      </c>
      <c r="F12" s="167" t="s">
        <v>18</v>
      </c>
      <c r="G12" s="147" t="s">
        <v>18</v>
      </c>
      <c r="H12" s="146"/>
      <c r="I12" s="146"/>
      <c r="J12" s="53" t="s">
        <v>19</v>
      </c>
      <c r="K12" s="16" t="s">
        <v>210</v>
      </c>
      <c r="L12" s="53">
        <f t="shared" ca="1" si="1"/>
        <v>15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117">
        <v>44647</v>
      </c>
      <c r="B13" s="167" t="s">
        <v>167</v>
      </c>
      <c r="C13" s="167" t="s">
        <v>40</v>
      </c>
      <c r="D13" s="167" t="s">
        <v>305</v>
      </c>
      <c r="E13" s="167" t="s">
        <v>17</v>
      </c>
      <c r="F13" s="167" t="s">
        <v>18</v>
      </c>
      <c r="G13" s="147" t="s">
        <v>18</v>
      </c>
      <c r="H13" s="146"/>
      <c r="I13" s="146"/>
      <c r="J13" s="53" t="s">
        <v>19</v>
      </c>
      <c r="K13" s="16" t="s">
        <v>210</v>
      </c>
      <c r="L13" s="53">
        <f t="shared" ca="1" si="1"/>
        <v>15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117">
        <v>44646</v>
      </c>
      <c r="B14" s="167" t="s">
        <v>101</v>
      </c>
      <c r="C14" s="167" t="s">
        <v>246</v>
      </c>
      <c r="D14" s="167" t="s">
        <v>355</v>
      </c>
      <c r="E14" s="167" t="s">
        <v>17</v>
      </c>
      <c r="F14" s="167" t="s">
        <v>18</v>
      </c>
      <c r="G14" s="147" t="s">
        <v>18</v>
      </c>
      <c r="H14" s="146"/>
      <c r="I14" s="146"/>
      <c r="J14" s="53" t="s">
        <v>19</v>
      </c>
      <c r="K14" s="16" t="s">
        <v>210</v>
      </c>
      <c r="L14" s="53">
        <f t="shared" ca="1" si="1"/>
        <v>16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170">
        <v>44645</v>
      </c>
      <c r="B15" s="171" t="s">
        <v>131</v>
      </c>
      <c r="C15" s="171" t="s">
        <v>96</v>
      </c>
      <c r="D15" s="171" t="s">
        <v>459</v>
      </c>
      <c r="E15" s="171" t="s">
        <v>17</v>
      </c>
      <c r="F15" s="171" t="s">
        <v>18</v>
      </c>
      <c r="G15" s="150" t="s">
        <v>18</v>
      </c>
      <c r="H15" s="171"/>
      <c r="I15" s="171"/>
      <c r="J15" s="150" t="s">
        <v>19</v>
      </c>
      <c r="K15" s="172" t="s">
        <v>460</v>
      </c>
      <c r="L15" s="150">
        <f t="shared" ca="1" si="1"/>
        <v>17</v>
      </c>
      <c r="M15" s="173"/>
      <c r="N15" s="174"/>
      <c r="O15" s="175"/>
      <c r="P15" s="174"/>
      <c r="Q15" s="175"/>
      <c r="R15" s="174"/>
      <c r="S15" s="175"/>
      <c r="T15" s="173"/>
      <c r="U15" s="173"/>
      <c r="V15" s="173"/>
      <c r="W15" s="173"/>
      <c r="X15" s="173"/>
      <c r="Y15" s="173"/>
      <c r="Z15" s="173"/>
    </row>
    <row r="16" spans="1:26" ht="12.75">
      <c r="A16" s="43">
        <v>44639</v>
      </c>
      <c r="B16" s="153" t="s">
        <v>137</v>
      </c>
      <c r="C16" s="153"/>
      <c r="D16" s="153" t="s">
        <v>109</v>
      </c>
      <c r="E16" s="53" t="s">
        <v>398</v>
      </c>
      <c r="F16" s="53" t="s">
        <v>398</v>
      </c>
      <c r="G16" s="154" t="s">
        <v>398</v>
      </c>
      <c r="H16" s="156"/>
      <c r="I16" s="156"/>
      <c r="J16" s="124" t="s">
        <v>19</v>
      </c>
      <c r="K16" s="124" t="s">
        <v>151</v>
      </c>
      <c r="L16" s="124">
        <v>1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5">
      <c r="A17" s="235" t="s">
        <v>149</v>
      </c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5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"/>
      <c r="Z17" s="23"/>
    </row>
    <row r="18" spans="1:26" ht="13.5" customHeight="1">
      <c r="A18" s="77">
        <v>44647</v>
      </c>
      <c r="B18" s="153" t="s">
        <v>225</v>
      </c>
      <c r="C18" s="153" t="s">
        <v>453</v>
      </c>
      <c r="D18" s="153" t="s">
        <v>454</v>
      </c>
      <c r="E18" s="53" t="s">
        <v>18</v>
      </c>
      <c r="F18" s="53" t="s">
        <v>152</v>
      </c>
      <c r="G18" s="41" t="s">
        <v>152</v>
      </c>
      <c r="H18" s="73"/>
      <c r="I18" s="73"/>
      <c r="J18" s="124" t="s">
        <v>19</v>
      </c>
      <c r="K18" s="124" t="s">
        <v>150</v>
      </c>
      <c r="L18" s="124">
        <f t="shared" ref="L18:L27" ca="1" si="2">$O$1-A18</f>
        <v>15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3.5" customHeight="1">
      <c r="A19" s="77">
        <v>44647</v>
      </c>
      <c r="B19" s="153" t="s">
        <v>116</v>
      </c>
      <c r="C19" s="153" t="s">
        <v>52</v>
      </c>
      <c r="D19" s="153" t="s">
        <v>214</v>
      </c>
      <c r="E19" s="53" t="s">
        <v>18</v>
      </c>
      <c r="F19" s="53" t="s">
        <v>17</v>
      </c>
      <c r="G19" s="154" t="s">
        <v>17</v>
      </c>
      <c r="H19" s="73"/>
      <c r="I19" s="73"/>
      <c r="J19" s="124" t="s">
        <v>19</v>
      </c>
      <c r="K19" s="124" t="s">
        <v>151</v>
      </c>
      <c r="L19" s="124">
        <f t="shared" ca="1" si="2"/>
        <v>15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3.5" customHeight="1">
      <c r="A20" s="77">
        <v>44647</v>
      </c>
      <c r="B20" s="152" t="s">
        <v>29</v>
      </c>
      <c r="C20" s="152" t="s">
        <v>433</v>
      </c>
      <c r="D20" s="152" t="s">
        <v>311</v>
      </c>
      <c r="E20" s="53" t="s">
        <v>18</v>
      </c>
      <c r="F20" s="53" t="s">
        <v>17</v>
      </c>
      <c r="G20" s="154" t="s">
        <v>17</v>
      </c>
      <c r="H20" s="63"/>
      <c r="I20" s="63"/>
      <c r="J20" s="124" t="s">
        <v>19</v>
      </c>
      <c r="K20" s="124" t="s">
        <v>150</v>
      </c>
      <c r="L20" s="124">
        <f t="shared" ca="1" si="2"/>
        <v>15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3.5" customHeight="1">
      <c r="A21" s="77">
        <v>44647</v>
      </c>
      <c r="B21" s="153" t="s">
        <v>129</v>
      </c>
      <c r="C21" s="153" t="s">
        <v>449</v>
      </c>
      <c r="D21" s="153" t="s">
        <v>450</v>
      </c>
      <c r="E21" s="53" t="s">
        <v>398</v>
      </c>
      <c r="F21" s="53" t="s">
        <v>17</v>
      </c>
      <c r="G21" s="154" t="s">
        <v>17</v>
      </c>
      <c r="H21" s="73"/>
      <c r="I21" s="73"/>
      <c r="J21" s="124" t="s">
        <v>19</v>
      </c>
      <c r="K21" s="124" t="s">
        <v>151</v>
      </c>
      <c r="L21" s="124">
        <f t="shared" ca="1" si="2"/>
        <v>15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2.75">
      <c r="A22" s="77">
        <v>44647</v>
      </c>
      <c r="B22" s="153" t="s">
        <v>92</v>
      </c>
      <c r="C22" s="153" t="s">
        <v>93</v>
      </c>
      <c r="D22" s="153" t="s">
        <v>387</v>
      </c>
      <c r="E22" s="53" t="s">
        <v>398</v>
      </c>
      <c r="F22" s="53" t="s">
        <v>17</v>
      </c>
      <c r="G22" s="154" t="s">
        <v>17</v>
      </c>
      <c r="H22" s="156"/>
      <c r="I22" s="156"/>
      <c r="J22" s="69" t="s">
        <v>19</v>
      </c>
      <c r="K22" s="124" t="s">
        <v>151</v>
      </c>
      <c r="L22" s="124">
        <f t="shared" ca="1" si="2"/>
        <v>15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5">
      <c r="A23" s="77">
        <v>44647</v>
      </c>
      <c r="B23" s="153" t="s">
        <v>58</v>
      </c>
      <c r="C23" s="153" t="s">
        <v>99</v>
      </c>
      <c r="D23" s="153" t="s">
        <v>396</v>
      </c>
      <c r="E23" s="53" t="s">
        <v>18</v>
      </c>
      <c r="F23" s="53" t="s">
        <v>17</v>
      </c>
      <c r="G23" s="154" t="s">
        <v>17</v>
      </c>
      <c r="H23" s="156"/>
      <c r="I23" s="156"/>
      <c r="J23" s="53" t="s">
        <v>19</v>
      </c>
      <c r="K23" s="124" t="s">
        <v>150</v>
      </c>
      <c r="L23" s="124">
        <f t="shared" ca="1" si="2"/>
        <v>15</v>
      </c>
      <c r="M23" s="157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3.5" customHeight="1">
      <c r="A24" s="117">
        <v>44646</v>
      </c>
      <c r="B24" s="167" t="s">
        <v>127</v>
      </c>
      <c r="C24" s="167" t="s">
        <v>30</v>
      </c>
      <c r="D24" s="167" t="s">
        <v>470</v>
      </c>
      <c r="E24" s="167" t="s">
        <v>17</v>
      </c>
      <c r="F24" s="167" t="s">
        <v>18</v>
      </c>
      <c r="G24" s="147" t="s">
        <v>18</v>
      </c>
      <c r="H24" s="146"/>
      <c r="I24" s="146"/>
      <c r="J24" s="53" t="s">
        <v>19</v>
      </c>
      <c r="K24" s="16" t="s">
        <v>482</v>
      </c>
      <c r="L24" s="53">
        <f t="shared" ca="1" si="2"/>
        <v>16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3.5" customHeight="1">
      <c r="A25" s="117">
        <v>44646</v>
      </c>
      <c r="B25" s="167" t="s">
        <v>14</v>
      </c>
      <c r="C25" s="167" t="s">
        <v>362</v>
      </c>
      <c r="D25" s="167" t="s">
        <v>471</v>
      </c>
      <c r="E25" s="167" t="s">
        <v>17</v>
      </c>
      <c r="F25" s="167" t="s">
        <v>18</v>
      </c>
      <c r="G25" s="147" t="s">
        <v>18</v>
      </c>
      <c r="H25" s="146"/>
      <c r="I25" s="146"/>
      <c r="J25" s="53" t="s">
        <v>19</v>
      </c>
      <c r="K25" s="16" t="s">
        <v>150</v>
      </c>
      <c r="L25" s="53">
        <f t="shared" ca="1" si="2"/>
        <v>16</v>
      </c>
      <c r="M25" s="138"/>
      <c r="N25" s="141"/>
      <c r="O25" s="142"/>
      <c r="P25" s="141"/>
      <c r="Q25" s="142"/>
      <c r="R25" s="141"/>
      <c r="S25" s="142"/>
      <c r="T25" s="138"/>
      <c r="U25" s="138"/>
      <c r="V25" s="138"/>
      <c r="W25" s="138"/>
      <c r="X25" s="138"/>
      <c r="Y25" s="138"/>
      <c r="Z25" s="138"/>
    </row>
    <row r="26" spans="1:26" ht="13.5" customHeight="1">
      <c r="A26" s="43">
        <v>44646</v>
      </c>
      <c r="B26" s="152" t="s">
        <v>14</v>
      </c>
      <c r="C26" s="152" t="s">
        <v>362</v>
      </c>
      <c r="D26" s="152" t="s">
        <v>471</v>
      </c>
      <c r="E26" s="152" t="s">
        <v>17</v>
      </c>
      <c r="F26" s="152" t="s">
        <v>18</v>
      </c>
      <c r="G26" s="133" t="s">
        <v>18</v>
      </c>
      <c r="H26" s="118"/>
      <c r="I26" s="118"/>
      <c r="J26" s="61" t="s">
        <v>19</v>
      </c>
      <c r="K26" s="66" t="s">
        <v>150</v>
      </c>
      <c r="L26" s="61">
        <f t="shared" ca="1" si="2"/>
        <v>16</v>
      </c>
      <c r="M26" s="138"/>
      <c r="N26" s="141"/>
      <c r="O26" s="142"/>
      <c r="P26" s="141"/>
      <c r="Q26" s="142"/>
      <c r="R26" s="141"/>
      <c r="S26" s="142"/>
      <c r="T26" s="138"/>
      <c r="U26" s="138"/>
      <c r="V26" s="138"/>
      <c r="W26" s="138"/>
      <c r="X26" s="138"/>
      <c r="Y26" s="138"/>
      <c r="Z26" s="138"/>
    </row>
    <row r="27" spans="1:26" ht="13.5" customHeight="1">
      <c r="A27" s="117">
        <v>44646</v>
      </c>
      <c r="B27" s="53" t="s">
        <v>33</v>
      </c>
      <c r="C27" s="167" t="s">
        <v>170</v>
      </c>
      <c r="D27" s="167" t="s">
        <v>473</v>
      </c>
      <c r="E27" s="167" t="s">
        <v>17</v>
      </c>
      <c r="F27" s="167" t="s">
        <v>18</v>
      </c>
      <c r="G27" s="147" t="s">
        <v>18</v>
      </c>
      <c r="H27" s="146"/>
      <c r="I27" s="146"/>
      <c r="J27" s="53" t="s">
        <v>19</v>
      </c>
      <c r="K27" s="16" t="s">
        <v>151</v>
      </c>
      <c r="L27" s="53">
        <f t="shared" ca="1" si="2"/>
        <v>16</v>
      </c>
      <c r="M27" s="138"/>
      <c r="N27" s="141"/>
      <c r="O27" s="142"/>
      <c r="P27" s="141"/>
      <c r="Q27" s="142"/>
      <c r="R27" s="141"/>
      <c r="S27" s="142"/>
      <c r="T27" s="138"/>
      <c r="U27" s="138"/>
      <c r="V27" s="138"/>
      <c r="W27" s="138"/>
      <c r="X27" s="138"/>
      <c r="Y27" s="138"/>
      <c r="Z27" s="138"/>
    </row>
    <row r="28" spans="1:26" ht="15">
      <c r="A28" s="235" t="s">
        <v>69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</row>
    <row r="29" spans="1:26" ht="12.75">
      <c r="A29" s="43">
        <v>44643</v>
      </c>
      <c r="B29" s="106" t="s">
        <v>296</v>
      </c>
      <c r="C29" s="106" t="s">
        <v>441</v>
      </c>
      <c r="D29" s="106" t="s">
        <v>442</v>
      </c>
      <c r="E29" s="106" t="s">
        <v>73</v>
      </c>
      <c r="F29" s="106" t="s">
        <v>17</v>
      </c>
      <c r="G29" s="139" t="s">
        <v>228</v>
      </c>
      <c r="H29" s="146"/>
      <c r="I29" s="146"/>
      <c r="J29" s="16" t="s">
        <v>19</v>
      </c>
      <c r="K29" s="16" t="s">
        <v>32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5" customHeight="1">
      <c r="A30" s="122">
        <v>44643</v>
      </c>
      <c r="B30" s="106" t="s">
        <v>463</v>
      </c>
      <c r="C30" s="106" t="s">
        <v>206</v>
      </c>
      <c r="D30" s="106" t="s">
        <v>464</v>
      </c>
      <c r="E30" s="106" t="s">
        <v>73</v>
      </c>
      <c r="F30" s="106" t="s">
        <v>17</v>
      </c>
      <c r="G30" s="139" t="s">
        <v>228</v>
      </c>
      <c r="H30" s="58"/>
      <c r="I30" s="58"/>
      <c r="J30" s="16" t="s">
        <v>19</v>
      </c>
      <c r="K30" s="16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 customHeight="1">
      <c r="A31" s="117">
        <v>44644</v>
      </c>
      <c r="B31" s="53" t="s">
        <v>465</v>
      </c>
      <c r="C31" s="106"/>
      <c r="D31" s="53" t="s">
        <v>466</v>
      </c>
      <c r="E31" s="106" t="s">
        <v>73</v>
      </c>
      <c r="F31" s="106" t="s">
        <v>17</v>
      </c>
      <c r="G31" s="41" t="s">
        <v>467</v>
      </c>
      <c r="H31" s="146"/>
      <c r="I31" s="146"/>
      <c r="J31" s="16" t="s">
        <v>19</v>
      </c>
      <c r="K31" s="16" t="s">
        <v>468</v>
      </c>
      <c r="L31" s="12"/>
      <c r="M31" s="12"/>
      <c r="N31" s="91"/>
      <c r="O31" s="104"/>
      <c r="P31" s="91"/>
      <c r="Q31" s="104"/>
      <c r="R31" s="91"/>
      <c r="S31" s="104"/>
      <c r="T31" s="5"/>
      <c r="U31" s="5"/>
      <c r="V31" s="5"/>
      <c r="W31" s="5"/>
      <c r="X31" s="5"/>
      <c r="Y31" s="5"/>
      <c r="Z31" s="5"/>
    </row>
    <row r="32" spans="1:26" ht="15" customHeight="1">
      <c r="A32" s="40">
        <v>44645</v>
      </c>
      <c r="B32" s="106" t="s">
        <v>21</v>
      </c>
      <c r="C32" s="106" t="s">
        <v>56</v>
      </c>
      <c r="D32" s="106" t="s">
        <v>23</v>
      </c>
      <c r="E32" s="106" t="s">
        <v>73</v>
      </c>
      <c r="F32" s="106" t="s">
        <v>17</v>
      </c>
      <c r="G32" s="107" t="s">
        <v>394</v>
      </c>
      <c r="H32" s="42"/>
      <c r="I32" s="42"/>
      <c r="J32" s="166" t="s">
        <v>75</v>
      </c>
      <c r="K32" s="16" t="s">
        <v>474</v>
      </c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>
      <c r="A33" s="235" t="s">
        <v>428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2.75">
      <c r="A34" s="43"/>
      <c r="B34" s="106"/>
      <c r="C34" s="106"/>
      <c r="D34" s="106"/>
      <c r="E34" s="53"/>
      <c r="F34" s="53"/>
      <c r="G34" s="41"/>
      <c r="H34" s="81"/>
      <c r="I34" s="146"/>
      <c r="J34" s="16"/>
      <c r="K34" s="16"/>
      <c r="L34" s="12"/>
      <c r="M34" s="12"/>
      <c r="N34" s="91"/>
      <c r="O34" s="104"/>
      <c r="P34" s="91"/>
      <c r="Q34" s="104"/>
      <c r="R34" s="91"/>
      <c r="S34" s="104"/>
      <c r="T34" s="5"/>
      <c r="U34" s="5"/>
      <c r="V34" s="5"/>
      <c r="W34" s="5"/>
      <c r="X34" s="5"/>
      <c r="Y34" s="5"/>
      <c r="Z34" s="5"/>
    </row>
    <row r="35" spans="1:26" ht="15">
      <c r="A35" s="235" t="s">
        <v>429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5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"/>
      <c r="Z35" s="23"/>
    </row>
    <row r="36" spans="1:26" ht="12.75">
      <c r="A36" s="43"/>
      <c r="B36" s="106"/>
      <c r="C36" s="106"/>
      <c r="D36" s="106"/>
      <c r="E36" s="53"/>
      <c r="F36" s="53"/>
      <c r="G36" s="41"/>
      <c r="H36" s="81"/>
      <c r="I36" s="81"/>
      <c r="J36" s="16"/>
      <c r="K36" s="16"/>
      <c r="L36" s="12"/>
      <c r="M36" s="12"/>
      <c r="N36" s="91"/>
      <c r="O36" s="104"/>
      <c r="P36" s="91"/>
      <c r="Q36" s="104"/>
      <c r="R36" s="91"/>
      <c r="S36" s="104"/>
      <c r="T36" s="5"/>
      <c r="U36" s="5"/>
      <c r="V36" s="5"/>
      <c r="W36" s="5"/>
      <c r="X36" s="5"/>
      <c r="Y36" s="5"/>
      <c r="Z36" s="5"/>
    </row>
    <row r="37" spans="1:26" ht="15">
      <c r="A37" s="235" t="s">
        <v>84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5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"/>
      <c r="Z37" s="23"/>
    </row>
    <row r="38" spans="1:26" ht="15">
      <c r="A38" s="235" t="s">
        <v>85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5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"/>
      <c r="Z38" s="23"/>
    </row>
    <row r="39" spans="1:26" ht="15">
      <c r="A39" s="235" t="s">
        <v>85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5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"/>
      <c r="Z39" s="23"/>
    </row>
    <row r="40" spans="1:26" ht="15">
      <c r="A40" s="235" t="s">
        <v>86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5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"/>
      <c r="Z40" s="23"/>
    </row>
    <row r="41" spans="1:26" ht="15">
      <c r="A41" s="235" t="s">
        <v>107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/>
      <c r="C42" s="14"/>
      <c r="D42" s="14"/>
      <c r="E42" s="19"/>
      <c r="F42" s="19"/>
      <c r="G42" s="35"/>
      <c r="H42" s="55"/>
      <c r="I42" s="55"/>
      <c r="J42" s="19"/>
      <c r="K42" s="19"/>
      <c r="L42" s="21"/>
      <c r="M42" s="25"/>
      <c r="N42" s="23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5">
      <c r="A43" s="235" t="s">
        <v>111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">
      <c r="A44" s="235" t="s">
        <v>112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">
      <c r="A45" s="235" t="s">
        <v>113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">
      <c r="A46" s="235" t="s">
        <v>114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98</v>
      </c>
      <c r="C47" s="14"/>
      <c r="D47" s="14"/>
      <c r="E47" s="19"/>
      <c r="F47" s="19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37"/>
      <c r="B48" s="14" t="s">
        <v>116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5"/>
      <c r="N48" s="23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37"/>
      <c r="B49" s="14" t="s">
        <v>58</v>
      </c>
      <c r="C49" s="14"/>
      <c r="D49" s="14"/>
      <c r="E49" s="16"/>
      <c r="F49" s="16"/>
      <c r="G49" s="17" t="s">
        <v>17</v>
      </c>
      <c r="H49" s="54"/>
      <c r="I49" s="56"/>
      <c r="J49" s="19" t="s">
        <v>19</v>
      </c>
      <c r="K49" s="19" t="s">
        <v>115</v>
      </c>
      <c r="L49" s="21"/>
      <c r="M49" s="21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117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3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120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2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37"/>
      <c r="B52" s="14" t="s">
        <v>121</v>
      </c>
      <c r="C52" s="47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70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124</v>
      </c>
      <c r="C54" s="14"/>
      <c r="D54" s="14"/>
      <c r="E54" s="19"/>
      <c r="F54" s="19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2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125</v>
      </c>
      <c r="C55" s="14"/>
      <c r="D55" s="14"/>
      <c r="E55" s="19"/>
      <c r="F55" s="19"/>
      <c r="G55" s="35" t="s">
        <v>17</v>
      </c>
      <c r="H55" s="55"/>
      <c r="I55" s="57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24"/>
      <c r="B56" s="14" t="s">
        <v>126</v>
      </c>
      <c r="C56" s="14"/>
      <c r="D56" s="14"/>
      <c r="E56" s="19"/>
      <c r="F56" s="19"/>
      <c r="G56" s="35" t="s">
        <v>17</v>
      </c>
      <c r="H56" s="58"/>
      <c r="I56" s="55"/>
      <c r="J56" s="19" t="s">
        <v>19</v>
      </c>
      <c r="K56" s="19" t="s">
        <v>115</v>
      </c>
      <c r="L56" s="21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128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129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130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131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130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24"/>
      <c r="B62" s="14" t="s">
        <v>132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126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4" t="s">
        <v>92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121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126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37"/>
      <c r="B67" s="14" t="s">
        <v>104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37"/>
      <c r="B68" s="14" t="s">
        <v>87</v>
      </c>
      <c r="C68" s="14"/>
      <c r="D68" s="14"/>
      <c r="E68" s="21"/>
      <c r="F68" s="21"/>
      <c r="G68" s="35" t="s">
        <v>17</v>
      </c>
      <c r="H68" s="55"/>
      <c r="I68" s="55"/>
      <c r="J68" s="19" t="s">
        <v>19</v>
      </c>
      <c r="K68" s="19" t="s">
        <v>115</v>
      </c>
      <c r="L68" s="21"/>
      <c r="M68" s="25"/>
      <c r="N68" s="23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37"/>
      <c r="B69" s="14" t="s">
        <v>98</v>
      </c>
      <c r="C69" s="14"/>
      <c r="D69" s="14"/>
      <c r="E69" s="21"/>
      <c r="F69" s="21"/>
      <c r="G69" s="35" t="s">
        <v>17</v>
      </c>
      <c r="H69" s="55"/>
      <c r="I69" s="55"/>
      <c r="J69" s="19" t="s">
        <v>19</v>
      </c>
      <c r="K69" s="19" t="s">
        <v>115</v>
      </c>
      <c r="L69" s="21"/>
      <c r="M69" s="2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37"/>
      <c r="B70" s="14" t="s">
        <v>101</v>
      </c>
      <c r="C70" s="14"/>
      <c r="D70" s="14"/>
      <c r="E70" s="21"/>
      <c r="F70" s="21"/>
      <c r="G70" s="35" t="s">
        <v>17</v>
      </c>
      <c r="H70" s="55"/>
      <c r="I70" s="55"/>
      <c r="J70" s="19" t="s">
        <v>19</v>
      </c>
      <c r="K70" s="19" t="s">
        <v>115</v>
      </c>
      <c r="L70" s="21"/>
      <c r="M70" s="25"/>
      <c r="N70" s="23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37"/>
      <c r="B71" s="14" t="s">
        <v>95</v>
      </c>
      <c r="C71" s="14"/>
      <c r="D71" s="14"/>
      <c r="E71" s="21"/>
      <c r="F71" s="21"/>
      <c r="G71" s="35" t="s">
        <v>17</v>
      </c>
      <c r="H71" s="55"/>
      <c r="I71" s="55"/>
      <c r="J71" s="19" t="s">
        <v>19</v>
      </c>
      <c r="K71" s="19" t="s">
        <v>115</v>
      </c>
      <c r="L71" s="21"/>
      <c r="M71" s="22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37"/>
      <c r="B72" s="14" t="s">
        <v>133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25"/>
      <c r="N72" s="23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24"/>
      <c r="B73" s="14" t="s">
        <v>55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134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135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4"/>
      <c r="B76" s="14" t="s">
        <v>136</v>
      </c>
      <c r="C76" s="47"/>
      <c r="D76" s="47"/>
      <c r="E76" s="24"/>
      <c r="F76" s="24"/>
      <c r="G76" s="35" t="s">
        <v>17</v>
      </c>
      <c r="H76" s="19"/>
      <c r="I76" s="19"/>
      <c r="J76" s="19" t="s">
        <v>19</v>
      </c>
      <c r="K76" s="19" t="s">
        <v>115</v>
      </c>
      <c r="L76" s="24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A77" s="24"/>
      <c r="B77" s="14" t="s">
        <v>132</v>
      </c>
      <c r="C77" s="47"/>
      <c r="D77" s="47"/>
      <c r="E77" s="24"/>
      <c r="F77" s="24"/>
      <c r="G77" s="35" t="s">
        <v>17</v>
      </c>
      <c r="H77" s="19"/>
      <c r="I77" s="19"/>
      <c r="J77" s="19" t="s">
        <v>19</v>
      </c>
      <c r="K77" s="19" t="s">
        <v>115</v>
      </c>
      <c r="L77" s="24"/>
      <c r="M77" s="44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24"/>
      <c r="B78" s="14" t="s">
        <v>137</v>
      </c>
      <c r="C78" s="47"/>
      <c r="D78" s="47"/>
      <c r="E78" s="24"/>
      <c r="F78" s="24"/>
      <c r="G78" s="35" t="s">
        <v>17</v>
      </c>
      <c r="H78" s="19"/>
      <c r="I78" s="19"/>
      <c r="J78" s="19" t="s">
        <v>19</v>
      </c>
      <c r="K78" s="19" t="s">
        <v>115</v>
      </c>
      <c r="L78" s="24"/>
      <c r="M78" s="44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2.75">
      <c r="A79" s="24"/>
      <c r="B79" s="14" t="s">
        <v>138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139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37" t="s">
        <v>140</v>
      </c>
      <c r="B81" s="238"/>
      <c r="C81" s="238"/>
      <c r="D81" s="238"/>
      <c r="E81" s="238"/>
      <c r="F81" s="238"/>
      <c r="G81" s="238"/>
      <c r="H81" s="238"/>
      <c r="I81" s="238"/>
      <c r="J81" s="238"/>
      <c r="K81" s="238"/>
      <c r="L81" s="239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H82" s="59"/>
      <c r="I82" s="59"/>
    </row>
    <row r="83" spans="1:26" ht="12.75">
      <c r="H83" s="59"/>
      <c r="I83" s="59"/>
    </row>
    <row r="84" spans="1:26" ht="12.75">
      <c r="H84" s="59"/>
      <c r="I84" s="59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</sheetData>
  <mergeCells count="26">
    <mergeCell ref="A1:K1"/>
    <mergeCell ref="A3:L3"/>
    <mergeCell ref="M3:X3"/>
    <mergeCell ref="A10:L10"/>
    <mergeCell ref="A17:L17"/>
    <mergeCell ref="M17:X17"/>
    <mergeCell ref="M28:X28"/>
    <mergeCell ref="A28:L28"/>
    <mergeCell ref="A33:L33"/>
    <mergeCell ref="M33:X33"/>
    <mergeCell ref="A35:L35"/>
    <mergeCell ref="M35:X35"/>
    <mergeCell ref="A37:L37"/>
    <mergeCell ref="M37:X37"/>
    <mergeCell ref="A43:L43"/>
    <mergeCell ref="A44:L44"/>
    <mergeCell ref="A45:L45"/>
    <mergeCell ref="A46:L46"/>
    <mergeCell ref="A81:L81"/>
    <mergeCell ref="A38:L38"/>
    <mergeCell ref="M38:X38"/>
    <mergeCell ref="A39:L39"/>
    <mergeCell ref="M39:X39"/>
    <mergeCell ref="A40:L40"/>
    <mergeCell ref="M40:X40"/>
    <mergeCell ref="A41:L4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3.5" customHeight="1">
      <c r="A4" s="117"/>
      <c r="B4" s="167"/>
      <c r="C4" s="167"/>
      <c r="D4" s="167"/>
      <c r="E4" s="53"/>
      <c r="F4" s="167"/>
      <c r="G4" s="41"/>
      <c r="H4" s="146"/>
      <c r="I4" s="146"/>
      <c r="J4" s="53"/>
      <c r="K4" s="16"/>
      <c r="L4" s="53">
        <f t="shared" ref="L4:L10" ca="1" si="0">$O$1-A4</f>
        <v>44662</v>
      </c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117"/>
      <c r="B5" s="167"/>
      <c r="C5" s="167"/>
      <c r="D5" s="167"/>
      <c r="E5" s="53"/>
      <c r="F5" s="167"/>
      <c r="G5" s="41"/>
      <c r="H5" s="146"/>
      <c r="I5" s="146"/>
      <c r="J5" s="53"/>
      <c r="K5" s="16"/>
      <c r="L5" s="53">
        <f t="shared" ca="1" si="0"/>
        <v>44662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117"/>
      <c r="B6" s="167"/>
      <c r="C6" s="167"/>
      <c r="D6" s="167"/>
      <c r="E6" s="53"/>
      <c r="F6" s="167"/>
      <c r="G6" s="41"/>
      <c r="H6" s="146"/>
      <c r="I6" s="146"/>
      <c r="J6" s="53"/>
      <c r="K6" s="16"/>
      <c r="L6" s="53">
        <f t="shared" ca="1" si="0"/>
        <v>44662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117"/>
      <c r="B7" s="169"/>
      <c r="C7" s="169"/>
      <c r="D7" s="169"/>
      <c r="E7" s="53"/>
      <c r="F7" s="167"/>
      <c r="G7" s="41"/>
      <c r="H7" s="58"/>
      <c r="I7" s="58"/>
      <c r="J7" s="53"/>
      <c r="K7" s="16"/>
      <c r="L7" s="53">
        <f t="shared" ca="1" si="0"/>
        <v>44662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3.5" customHeight="1">
      <c r="A8" s="117"/>
      <c r="B8" s="53"/>
      <c r="C8" s="53"/>
      <c r="D8" s="53"/>
      <c r="E8" s="53"/>
      <c r="F8" s="167"/>
      <c r="G8" s="41"/>
      <c r="H8" s="58"/>
      <c r="I8" s="58"/>
      <c r="J8" s="53"/>
      <c r="K8" s="16"/>
      <c r="L8" s="53">
        <f t="shared" ca="1" si="0"/>
        <v>44662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117"/>
      <c r="B9" s="167"/>
      <c r="C9" s="167"/>
      <c r="D9" s="167"/>
      <c r="E9" s="53"/>
      <c r="F9" s="167"/>
      <c r="G9" s="41"/>
      <c r="H9" s="146"/>
      <c r="I9" s="146"/>
      <c r="J9" s="53"/>
      <c r="K9" s="16"/>
      <c r="L9" s="53">
        <f t="shared" ca="1" si="0"/>
        <v>44662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117"/>
      <c r="B10" s="176"/>
      <c r="C10" s="167"/>
      <c r="D10" s="167"/>
      <c r="E10" s="53"/>
      <c r="F10" s="167"/>
      <c r="G10" s="41"/>
      <c r="H10" s="146"/>
      <c r="I10" s="146"/>
      <c r="J10" s="53"/>
      <c r="K10" s="16"/>
      <c r="L10" s="53">
        <f t="shared" ca="1" si="0"/>
        <v>44662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20.25" customHeight="1">
      <c r="A11" s="235" t="s">
        <v>47</v>
      </c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11"/>
      <c r="N11" s="11"/>
      <c r="O11" s="11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>
      <c r="A12" s="43">
        <v>44648</v>
      </c>
      <c r="B12" s="152" t="s">
        <v>36</v>
      </c>
      <c r="C12" s="152" t="s">
        <v>307</v>
      </c>
      <c r="D12" s="152" t="s">
        <v>477</v>
      </c>
      <c r="E12" s="152" t="s">
        <v>123</v>
      </c>
      <c r="F12" s="152" t="s">
        <v>18</v>
      </c>
      <c r="G12" s="147" t="s">
        <v>18</v>
      </c>
      <c r="H12" s="118"/>
      <c r="I12" s="118"/>
      <c r="J12" s="61" t="s">
        <v>75</v>
      </c>
      <c r="K12" s="66" t="s">
        <v>478</v>
      </c>
      <c r="L12" s="61">
        <f t="shared" ref="L12:L23" ca="1" si="1">$O$1-A12</f>
        <v>14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44648</v>
      </c>
      <c r="B13" s="153" t="s">
        <v>117</v>
      </c>
      <c r="C13" s="153" t="s">
        <v>270</v>
      </c>
      <c r="D13" s="153" t="s">
        <v>163</v>
      </c>
      <c r="E13" s="153" t="s">
        <v>123</v>
      </c>
      <c r="F13" s="153" t="s">
        <v>18</v>
      </c>
      <c r="G13" s="147" t="s">
        <v>18</v>
      </c>
      <c r="H13" s="74"/>
      <c r="I13" s="74"/>
      <c r="J13" s="69" t="s">
        <v>75</v>
      </c>
      <c r="K13" s="71" t="s">
        <v>479</v>
      </c>
      <c r="L13" s="69">
        <f t="shared" ca="1" si="1"/>
        <v>14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67">
        <v>44648</v>
      </c>
      <c r="B14" s="153" t="s">
        <v>104</v>
      </c>
      <c r="C14" s="153" t="s">
        <v>56</v>
      </c>
      <c r="D14" s="153" t="s">
        <v>357</v>
      </c>
      <c r="E14" s="153" t="s">
        <v>123</v>
      </c>
      <c r="F14" s="153" t="s">
        <v>18</v>
      </c>
      <c r="G14" s="147" t="s">
        <v>18</v>
      </c>
      <c r="H14" s="74"/>
      <c r="I14" s="74"/>
      <c r="J14" s="69" t="s">
        <v>75</v>
      </c>
      <c r="K14" s="71" t="s">
        <v>210</v>
      </c>
      <c r="L14" s="69">
        <f t="shared" ca="1" si="1"/>
        <v>14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44648</v>
      </c>
      <c r="B15" s="153" t="s">
        <v>358</v>
      </c>
      <c r="C15" s="153" t="s">
        <v>359</v>
      </c>
      <c r="D15" s="153" t="s">
        <v>360</v>
      </c>
      <c r="E15" s="153" t="s">
        <v>123</v>
      </c>
      <c r="F15" s="153" t="s">
        <v>18</v>
      </c>
      <c r="G15" s="147" t="s">
        <v>18</v>
      </c>
      <c r="H15" s="74"/>
      <c r="I15" s="74"/>
      <c r="J15" s="69" t="s">
        <v>75</v>
      </c>
      <c r="K15" s="71" t="s">
        <v>480</v>
      </c>
      <c r="L15" s="69">
        <f t="shared" ca="1" si="1"/>
        <v>14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3.5" customHeight="1">
      <c r="A16" s="67">
        <v>44648</v>
      </c>
      <c r="B16" s="153" t="s">
        <v>143</v>
      </c>
      <c r="C16" s="153" t="s">
        <v>481</v>
      </c>
      <c r="D16" s="153" t="s">
        <v>248</v>
      </c>
      <c r="E16" s="153" t="s">
        <v>123</v>
      </c>
      <c r="F16" s="153" t="s">
        <v>18</v>
      </c>
      <c r="G16" s="147" t="s">
        <v>18</v>
      </c>
      <c r="H16" s="74"/>
      <c r="I16" s="74"/>
      <c r="J16" s="69" t="s">
        <v>75</v>
      </c>
      <c r="K16" s="71" t="s">
        <v>210</v>
      </c>
      <c r="L16" s="69">
        <f t="shared" ca="1" si="1"/>
        <v>14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3.5" customHeight="1">
      <c r="A17" s="67">
        <v>44648</v>
      </c>
      <c r="B17" s="153" t="s">
        <v>98</v>
      </c>
      <c r="C17" s="153" t="s">
        <v>342</v>
      </c>
      <c r="D17" s="153" t="s">
        <v>262</v>
      </c>
      <c r="E17" s="153" t="s">
        <v>123</v>
      </c>
      <c r="F17" s="153" t="s">
        <v>18</v>
      </c>
      <c r="G17" s="147" t="s">
        <v>18</v>
      </c>
      <c r="H17" s="74"/>
      <c r="I17" s="74"/>
      <c r="J17" s="69" t="s">
        <v>75</v>
      </c>
      <c r="K17" s="71" t="s">
        <v>210</v>
      </c>
      <c r="L17" s="69">
        <f t="shared" ca="1" si="1"/>
        <v>14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3.5" customHeight="1">
      <c r="A18" s="67">
        <v>44648</v>
      </c>
      <c r="B18" s="177" t="s">
        <v>62</v>
      </c>
      <c r="C18" s="153" t="s">
        <v>52</v>
      </c>
      <c r="D18" s="153" t="s">
        <v>483</v>
      </c>
      <c r="E18" s="153" t="s">
        <v>17</v>
      </c>
      <c r="F18" s="153" t="s">
        <v>18</v>
      </c>
      <c r="G18" s="147" t="s">
        <v>18</v>
      </c>
      <c r="H18" s="74"/>
      <c r="I18" s="74"/>
      <c r="J18" s="69" t="s">
        <v>75</v>
      </c>
      <c r="K18" s="71" t="s">
        <v>484</v>
      </c>
      <c r="L18" s="69">
        <f t="shared" ca="1" si="1"/>
        <v>14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3.5" customHeight="1">
      <c r="A19" s="117">
        <v>44647</v>
      </c>
      <c r="B19" s="167" t="s">
        <v>51</v>
      </c>
      <c r="C19" s="167" t="s">
        <v>219</v>
      </c>
      <c r="D19" s="167" t="s">
        <v>216</v>
      </c>
      <c r="E19" s="167" t="s">
        <v>17</v>
      </c>
      <c r="F19" s="167" t="s">
        <v>18</v>
      </c>
      <c r="G19" s="147" t="s">
        <v>18</v>
      </c>
      <c r="H19" s="146"/>
      <c r="I19" s="146"/>
      <c r="J19" s="53" t="s">
        <v>19</v>
      </c>
      <c r="K19" s="16" t="s">
        <v>210</v>
      </c>
      <c r="L19" s="53">
        <f t="shared" ca="1" si="1"/>
        <v>15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3.5" customHeight="1">
      <c r="A20" s="117">
        <v>44647</v>
      </c>
      <c r="B20" s="167" t="s">
        <v>122</v>
      </c>
      <c r="C20" s="167" t="s">
        <v>22</v>
      </c>
      <c r="D20" s="167" t="s">
        <v>306</v>
      </c>
      <c r="E20" s="167" t="s">
        <v>17</v>
      </c>
      <c r="F20" s="167" t="s">
        <v>18</v>
      </c>
      <c r="G20" s="147" t="s">
        <v>18</v>
      </c>
      <c r="H20" s="146"/>
      <c r="I20" s="146"/>
      <c r="J20" s="53" t="s">
        <v>19</v>
      </c>
      <c r="K20" s="16" t="s">
        <v>210</v>
      </c>
      <c r="L20" s="53">
        <f t="shared" ca="1" si="1"/>
        <v>15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3.5" customHeight="1">
      <c r="A21" s="117">
        <v>44647</v>
      </c>
      <c r="B21" s="167" t="s">
        <v>167</v>
      </c>
      <c r="C21" s="167" t="s">
        <v>40</v>
      </c>
      <c r="D21" s="167" t="s">
        <v>305</v>
      </c>
      <c r="E21" s="167" t="s">
        <v>17</v>
      </c>
      <c r="F21" s="167" t="s">
        <v>18</v>
      </c>
      <c r="G21" s="147" t="s">
        <v>18</v>
      </c>
      <c r="H21" s="146"/>
      <c r="I21" s="146"/>
      <c r="J21" s="53" t="s">
        <v>19</v>
      </c>
      <c r="K21" s="16" t="s">
        <v>210</v>
      </c>
      <c r="L21" s="53">
        <f t="shared" ca="1" si="1"/>
        <v>15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3.5" customHeight="1">
      <c r="A22" s="117">
        <v>44646</v>
      </c>
      <c r="B22" s="167" t="s">
        <v>101</v>
      </c>
      <c r="C22" s="167" t="s">
        <v>246</v>
      </c>
      <c r="D22" s="167" t="s">
        <v>355</v>
      </c>
      <c r="E22" s="167" t="s">
        <v>17</v>
      </c>
      <c r="F22" s="167" t="s">
        <v>18</v>
      </c>
      <c r="G22" s="147" t="s">
        <v>18</v>
      </c>
      <c r="H22" s="146"/>
      <c r="I22" s="146"/>
      <c r="J22" s="53" t="s">
        <v>19</v>
      </c>
      <c r="K22" s="16" t="s">
        <v>210</v>
      </c>
      <c r="L22" s="53">
        <f t="shared" ca="1" si="1"/>
        <v>16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3.5" customHeight="1">
      <c r="A23" s="170">
        <v>44645</v>
      </c>
      <c r="B23" s="171" t="s">
        <v>131</v>
      </c>
      <c r="C23" s="171" t="s">
        <v>96</v>
      </c>
      <c r="D23" s="171" t="s">
        <v>459</v>
      </c>
      <c r="E23" s="171" t="s">
        <v>17</v>
      </c>
      <c r="F23" s="171" t="s">
        <v>18</v>
      </c>
      <c r="G23" s="150" t="s">
        <v>18</v>
      </c>
      <c r="H23" s="171"/>
      <c r="I23" s="171"/>
      <c r="J23" s="150" t="s">
        <v>19</v>
      </c>
      <c r="K23" s="172" t="s">
        <v>460</v>
      </c>
      <c r="L23" s="150">
        <f t="shared" ca="1" si="1"/>
        <v>17</v>
      </c>
      <c r="M23" s="173"/>
      <c r="N23" s="174"/>
      <c r="O23" s="175"/>
      <c r="P23" s="174"/>
      <c r="Q23" s="175"/>
      <c r="R23" s="174"/>
      <c r="S23" s="175"/>
      <c r="T23" s="173"/>
      <c r="U23" s="173"/>
      <c r="V23" s="173"/>
      <c r="W23" s="173"/>
      <c r="X23" s="173"/>
      <c r="Y23" s="173"/>
      <c r="Z23" s="173"/>
    </row>
    <row r="24" spans="1:26" ht="12.75">
      <c r="A24" s="43">
        <v>44639</v>
      </c>
      <c r="B24" s="153" t="s">
        <v>137</v>
      </c>
      <c r="C24" s="153"/>
      <c r="D24" s="153" t="s">
        <v>109</v>
      </c>
      <c r="E24" s="53" t="s">
        <v>398</v>
      </c>
      <c r="F24" s="53" t="s">
        <v>398</v>
      </c>
      <c r="G24" s="154" t="s">
        <v>398</v>
      </c>
      <c r="H24" s="156"/>
      <c r="I24" s="156"/>
      <c r="J24" s="124" t="s">
        <v>19</v>
      </c>
      <c r="K24" s="124" t="s">
        <v>151</v>
      </c>
      <c r="L24" s="124">
        <v>1</v>
      </c>
      <c r="M24" s="138"/>
      <c r="N24" s="141"/>
      <c r="O24" s="142"/>
      <c r="P24" s="141"/>
      <c r="Q24" s="142"/>
      <c r="R24" s="141"/>
      <c r="S24" s="142"/>
      <c r="T24" s="138"/>
      <c r="U24" s="138"/>
      <c r="V24" s="138"/>
      <c r="W24" s="138"/>
      <c r="X24" s="138"/>
      <c r="Y24" s="138"/>
      <c r="Z24" s="138"/>
    </row>
    <row r="25" spans="1:26" ht="15">
      <c r="A25" s="235" t="s">
        <v>149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3.5" customHeight="1">
      <c r="A26" s="77">
        <v>44647</v>
      </c>
      <c r="B26" s="153" t="s">
        <v>225</v>
      </c>
      <c r="C26" s="153" t="s">
        <v>453</v>
      </c>
      <c r="D26" s="153" t="s">
        <v>454</v>
      </c>
      <c r="E26" s="53" t="s">
        <v>18</v>
      </c>
      <c r="F26" s="53" t="s">
        <v>152</v>
      </c>
      <c r="G26" s="41" t="s">
        <v>152</v>
      </c>
      <c r="H26" s="73"/>
      <c r="I26" s="73"/>
      <c r="J26" s="124" t="s">
        <v>19</v>
      </c>
      <c r="K26" s="124" t="s">
        <v>150</v>
      </c>
      <c r="L26" s="124">
        <f t="shared" ref="L26:L35" ca="1" si="2">$O$1-A26</f>
        <v>15</v>
      </c>
      <c r="M26" s="138"/>
      <c r="N26" s="141"/>
      <c r="O26" s="142"/>
      <c r="P26" s="141"/>
      <c r="Q26" s="142"/>
      <c r="R26" s="141"/>
      <c r="S26" s="142"/>
      <c r="T26" s="138"/>
      <c r="U26" s="138"/>
      <c r="V26" s="138"/>
      <c r="W26" s="138"/>
      <c r="X26" s="138"/>
      <c r="Y26" s="138"/>
      <c r="Z26" s="138"/>
    </row>
    <row r="27" spans="1:26" ht="13.5" customHeight="1">
      <c r="A27" s="77">
        <v>44647</v>
      </c>
      <c r="B27" s="153" t="s">
        <v>116</v>
      </c>
      <c r="C27" s="153" t="s">
        <v>52</v>
      </c>
      <c r="D27" s="153" t="s">
        <v>214</v>
      </c>
      <c r="E27" s="53" t="s">
        <v>18</v>
      </c>
      <c r="F27" s="53" t="s">
        <v>17</v>
      </c>
      <c r="G27" s="154" t="s">
        <v>17</v>
      </c>
      <c r="H27" s="73"/>
      <c r="I27" s="73"/>
      <c r="J27" s="124" t="s">
        <v>19</v>
      </c>
      <c r="K27" s="124" t="s">
        <v>151</v>
      </c>
      <c r="L27" s="124">
        <f t="shared" ca="1" si="2"/>
        <v>15</v>
      </c>
      <c r="M27" s="138"/>
      <c r="N27" s="141"/>
      <c r="O27" s="142"/>
      <c r="P27" s="141"/>
      <c r="Q27" s="142"/>
      <c r="R27" s="141"/>
      <c r="S27" s="142"/>
      <c r="T27" s="138"/>
      <c r="U27" s="138"/>
      <c r="V27" s="138"/>
      <c r="W27" s="138"/>
      <c r="X27" s="138"/>
      <c r="Y27" s="138"/>
      <c r="Z27" s="138"/>
    </row>
    <row r="28" spans="1:26" ht="13.5" customHeight="1">
      <c r="A28" s="77">
        <v>44647</v>
      </c>
      <c r="B28" s="152" t="s">
        <v>29</v>
      </c>
      <c r="C28" s="152" t="s">
        <v>433</v>
      </c>
      <c r="D28" s="152" t="s">
        <v>311</v>
      </c>
      <c r="E28" s="53" t="s">
        <v>18</v>
      </c>
      <c r="F28" s="53" t="s">
        <v>17</v>
      </c>
      <c r="G28" s="154" t="s">
        <v>17</v>
      </c>
      <c r="H28" s="63"/>
      <c r="I28" s="63"/>
      <c r="J28" s="124" t="s">
        <v>19</v>
      </c>
      <c r="K28" s="124" t="s">
        <v>150</v>
      </c>
      <c r="L28" s="124">
        <f t="shared" ca="1" si="2"/>
        <v>15</v>
      </c>
      <c r="M28" s="138"/>
      <c r="N28" s="141"/>
      <c r="O28" s="142"/>
      <c r="P28" s="141"/>
      <c r="Q28" s="142"/>
      <c r="R28" s="141"/>
      <c r="S28" s="142"/>
      <c r="T28" s="138"/>
      <c r="U28" s="138"/>
      <c r="V28" s="138"/>
      <c r="W28" s="138"/>
      <c r="X28" s="138"/>
      <c r="Y28" s="138"/>
      <c r="Z28" s="138"/>
    </row>
    <row r="29" spans="1:26" ht="13.5" customHeight="1">
      <c r="A29" s="77">
        <v>44647</v>
      </c>
      <c r="B29" s="153" t="s">
        <v>129</v>
      </c>
      <c r="C29" s="153" t="s">
        <v>449</v>
      </c>
      <c r="D29" s="153" t="s">
        <v>450</v>
      </c>
      <c r="E29" s="53" t="s">
        <v>398</v>
      </c>
      <c r="F29" s="53" t="s">
        <v>17</v>
      </c>
      <c r="G29" s="154" t="s">
        <v>17</v>
      </c>
      <c r="H29" s="73"/>
      <c r="I29" s="73"/>
      <c r="J29" s="124" t="s">
        <v>19</v>
      </c>
      <c r="K29" s="124" t="s">
        <v>151</v>
      </c>
      <c r="L29" s="124">
        <f t="shared" ca="1" si="2"/>
        <v>15</v>
      </c>
      <c r="M29" s="138"/>
      <c r="N29" s="141"/>
      <c r="O29" s="142"/>
      <c r="P29" s="141"/>
      <c r="Q29" s="142"/>
      <c r="R29" s="141"/>
      <c r="S29" s="142"/>
      <c r="T29" s="138"/>
      <c r="U29" s="138"/>
      <c r="V29" s="138"/>
      <c r="W29" s="138"/>
      <c r="X29" s="138"/>
      <c r="Y29" s="138"/>
      <c r="Z29" s="138"/>
    </row>
    <row r="30" spans="1:26" ht="12.75">
      <c r="A30" s="77">
        <v>44647</v>
      </c>
      <c r="B30" s="153" t="s">
        <v>92</v>
      </c>
      <c r="C30" s="153" t="s">
        <v>93</v>
      </c>
      <c r="D30" s="153" t="s">
        <v>387</v>
      </c>
      <c r="E30" s="53" t="s">
        <v>398</v>
      </c>
      <c r="F30" s="53" t="s">
        <v>17</v>
      </c>
      <c r="G30" s="154" t="s">
        <v>17</v>
      </c>
      <c r="H30" s="156"/>
      <c r="I30" s="156"/>
      <c r="J30" s="69" t="s">
        <v>19</v>
      </c>
      <c r="K30" s="124" t="s">
        <v>151</v>
      </c>
      <c r="L30" s="124">
        <f t="shared" ca="1" si="2"/>
        <v>15</v>
      </c>
      <c r="M30" s="138"/>
      <c r="N30" s="141"/>
      <c r="O30" s="142"/>
      <c r="P30" s="141"/>
      <c r="Q30" s="142"/>
      <c r="R30" s="141"/>
      <c r="S30" s="142"/>
      <c r="T30" s="138"/>
      <c r="U30" s="138"/>
      <c r="V30" s="138"/>
      <c r="W30" s="138"/>
      <c r="X30" s="138"/>
      <c r="Y30" s="138"/>
      <c r="Z30" s="138"/>
    </row>
    <row r="31" spans="1:26" ht="15">
      <c r="A31" s="77">
        <v>44647</v>
      </c>
      <c r="B31" s="153" t="s">
        <v>58</v>
      </c>
      <c r="C31" s="153" t="s">
        <v>99</v>
      </c>
      <c r="D31" s="153" t="s">
        <v>396</v>
      </c>
      <c r="E31" s="53" t="s">
        <v>18</v>
      </c>
      <c r="F31" s="53" t="s">
        <v>17</v>
      </c>
      <c r="G31" s="154" t="s">
        <v>17</v>
      </c>
      <c r="H31" s="156"/>
      <c r="I31" s="156"/>
      <c r="J31" s="53" t="s">
        <v>19</v>
      </c>
      <c r="K31" s="124" t="s">
        <v>150</v>
      </c>
      <c r="L31" s="124">
        <f t="shared" ca="1" si="2"/>
        <v>15</v>
      </c>
      <c r="M31" s="157"/>
      <c r="N31" s="141"/>
      <c r="O31" s="142"/>
      <c r="P31" s="141"/>
      <c r="Q31" s="142"/>
      <c r="R31" s="141"/>
      <c r="S31" s="142"/>
      <c r="T31" s="138"/>
      <c r="U31" s="138"/>
      <c r="V31" s="138"/>
      <c r="W31" s="138"/>
      <c r="X31" s="138"/>
      <c r="Y31" s="138"/>
      <c r="Z31" s="138"/>
    </row>
    <row r="32" spans="1:26" ht="13.5" customHeight="1">
      <c r="A32" s="117">
        <v>44646</v>
      </c>
      <c r="B32" s="167" t="s">
        <v>127</v>
      </c>
      <c r="C32" s="167" t="s">
        <v>30</v>
      </c>
      <c r="D32" s="167" t="s">
        <v>470</v>
      </c>
      <c r="E32" s="167" t="s">
        <v>17</v>
      </c>
      <c r="F32" s="167" t="s">
        <v>18</v>
      </c>
      <c r="G32" s="147" t="s">
        <v>18</v>
      </c>
      <c r="H32" s="146"/>
      <c r="I32" s="146"/>
      <c r="J32" s="53" t="s">
        <v>19</v>
      </c>
      <c r="K32" s="16" t="s">
        <v>482</v>
      </c>
      <c r="L32" s="53">
        <f t="shared" ca="1" si="2"/>
        <v>16</v>
      </c>
      <c r="M32" s="138"/>
      <c r="N32" s="141"/>
      <c r="O32" s="142"/>
      <c r="P32" s="141"/>
      <c r="Q32" s="142"/>
      <c r="R32" s="141"/>
      <c r="S32" s="142"/>
      <c r="T32" s="138"/>
      <c r="U32" s="138"/>
      <c r="V32" s="138"/>
      <c r="W32" s="138"/>
      <c r="X32" s="138"/>
      <c r="Y32" s="138"/>
      <c r="Z32" s="138"/>
    </row>
    <row r="33" spans="1:26" ht="13.5" customHeight="1">
      <c r="A33" s="117">
        <v>44646</v>
      </c>
      <c r="B33" s="167" t="s">
        <v>14</v>
      </c>
      <c r="C33" s="167" t="s">
        <v>362</v>
      </c>
      <c r="D33" s="167" t="s">
        <v>471</v>
      </c>
      <c r="E33" s="167" t="s">
        <v>17</v>
      </c>
      <c r="F33" s="167" t="s">
        <v>18</v>
      </c>
      <c r="G33" s="147" t="s">
        <v>18</v>
      </c>
      <c r="H33" s="146"/>
      <c r="I33" s="146"/>
      <c r="J33" s="53" t="s">
        <v>19</v>
      </c>
      <c r="K33" s="16" t="s">
        <v>150</v>
      </c>
      <c r="L33" s="53">
        <f t="shared" ca="1" si="2"/>
        <v>16</v>
      </c>
      <c r="M33" s="138"/>
      <c r="N33" s="141"/>
      <c r="O33" s="142"/>
      <c r="P33" s="141"/>
      <c r="Q33" s="142"/>
      <c r="R33" s="141"/>
      <c r="S33" s="142"/>
      <c r="T33" s="138"/>
      <c r="U33" s="138"/>
      <c r="V33" s="138"/>
      <c r="W33" s="138"/>
      <c r="X33" s="138"/>
      <c r="Y33" s="138"/>
      <c r="Z33" s="138"/>
    </row>
    <row r="34" spans="1:26" ht="13.5" customHeight="1">
      <c r="A34" s="43">
        <v>44646</v>
      </c>
      <c r="B34" s="152" t="s">
        <v>14</v>
      </c>
      <c r="C34" s="152" t="s">
        <v>362</v>
      </c>
      <c r="D34" s="152" t="s">
        <v>471</v>
      </c>
      <c r="E34" s="152" t="s">
        <v>17</v>
      </c>
      <c r="F34" s="152" t="s">
        <v>18</v>
      </c>
      <c r="G34" s="133" t="s">
        <v>18</v>
      </c>
      <c r="H34" s="118"/>
      <c r="I34" s="118"/>
      <c r="J34" s="61" t="s">
        <v>19</v>
      </c>
      <c r="K34" s="66" t="s">
        <v>150</v>
      </c>
      <c r="L34" s="61">
        <f t="shared" ca="1" si="2"/>
        <v>16</v>
      </c>
      <c r="M34" s="138"/>
      <c r="N34" s="141"/>
      <c r="O34" s="142"/>
      <c r="P34" s="141"/>
      <c r="Q34" s="142"/>
      <c r="R34" s="141"/>
      <c r="S34" s="142"/>
      <c r="T34" s="138"/>
      <c r="U34" s="138"/>
      <c r="V34" s="138"/>
      <c r="W34" s="138"/>
      <c r="X34" s="138"/>
      <c r="Y34" s="138"/>
      <c r="Z34" s="138"/>
    </row>
    <row r="35" spans="1:26" ht="13.5" customHeight="1">
      <c r="A35" s="117">
        <v>44646</v>
      </c>
      <c r="B35" s="53" t="s">
        <v>33</v>
      </c>
      <c r="C35" s="167" t="s">
        <v>170</v>
      </c>
      <c r="D35" s="167" t="s">
        <v>473</v>
      </c>
      <c r="E35" s="167" t="s">
        <v>17</v>
      </c>
      <c r="F35" s="167" t="s">
        <v>18</v>
      </c>
      <c r="G35" s="147" t="s">
        <v>18</v>
      </c>
      <c r="H35" s="146"/>
      <c r="I35" s="146"/>
      <c r="J35" s="53" t="s">
        <v>19</v>
      </c>
      <c r="K35" s="16" t="s">
        <v>151</v>
      </c>
      <c r="L35" s="53">
        <f t="shared" ca="1" si="2"/>
        <v>16</v>
      </c>
      <c r="M35" s="138"/>
      <c r="N35" s="141"/>
      <c r="O35" s="142"/>
      <c r="P35" s="141"/>
      <c r="Q35" s="142"/>
      <c r="R35" s="141"/>
      <c r="S35" s="142"/>
      <c r="T35" s="138"/>
      <c r="U35" s="138"/>
      <c r="V35" s="138"/>
      <c r="W35" s="138"/>
      <c r="X35" s="138"/>
      <c r="Y35" s="138"/>
      <c r="Z35" s="138"/>
    </row>
    <row r="36" spans="1:26" ht="15">
      <c r="A36" s="235" t="s">
        <v>69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5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"/>
      <c r="Z36" s="23"/>
    </row>
    <row r="37" spans="1:26" ht="15" customHeight="1">
      <c r="A37" s="117">
        <v>44644</v>
      </c>
      <c r="B37" s="53" t="s">
        <v>465</v>
      </c>
      <c r="C37" s="106"/>
      <c r="D37" s="53" t="s">
        <v>466</v>
      </c>
      <c r="E37" s="106" t="s">
        <v>73</v>
      </c>
      <c r="F37" s="106" t="s">
        <v>17</v>
      </c>
      <c r="G37" s="139" t="s">
        <v>17</v>
      </c>
      <c r="H37" s="146"/>
      <c r="I37" s="146"/>
      <c r="J37" s="16" t="s">
        <v>19</v>
      </c>
      <c r="K37" s="16" t="s">
        <v>468</v>
      </c>
      <c r="L37" s="12"/>
      <c r="M37" s="12"/>
      <c r="N37" s="91"/>
      <c r="O37" s="104"/>
      <c r="P37" s="91"/>
      <c r="Q37" s="104"/>
      <c r="R37" s="91"/>
      <c r="S37" s="104"/>
      <c r="T37" s="5"/>
      <c r="U37" s="5"/>
      <c r="V37" s="5"/>
      <c r="W37" s="5"/>
      <c r="X37" s="5"/>
      <c r="Y37" s="5"/>
      <c r="Z37" s="5"/>
    </row>
    <row r="38" spans="1:26" ht="15" customHeight="1">
      <c r="A38" s="117">
        <v>44646</v>
      </c>
      <c r="B38" s="106" t="s">
        <v>485</v>
      </c>
      <c r="C38" s="106" t="s">
        <v>486</v>
      </c>
      <c r="D38" s="106" t="s">
        <v>487</v>
      </c>
      <c r="E38" s="106" t="s">
        <v>73</v>
      </c>
      <c r="F38" s="106" t="s">
        <v>17</v>
      </c>
      <c r="G38" s="139" t="s">
        <v>17</v>
      </c>
      <c r="H38" s="42"/>
      <c r="I38" s="42"/>
      <c r="J38" s="16" t="s">
        <v>19</v>
      </c>
      <c r="K38" s="53" t="s">
        <v>32</v>
      </c>
      <c r="L38" s="12"/>
      <c r="M38" s="12"/>
      <c r="N38" s="91"/>
      <c r="O38" s="104"/>
      <c r="P38" s="91"/>
      <c r="Q38" s="104"/>
      <c r="R38" s="91"/>
      <c r="S38" s="104"/>
      <c r="T38" s="5"/>
      <c r="U38" s="5"/>
      <c r="V38" s="5"/>
      <c r="W38" s="5"/>
      <c r="X38" s="5"/>
      <c r="Y38" s="5"/>
      <c r="Z38" s="5"/>
    </row>
    <row r="39" spans="1:26" ht="15" customHeight="1">
      <c r="A39" s="117">
        <v>44646</v>
      </c>
      <c r="B39" s="106" t="s">
        <v>423</v>
      </c>
      <c r="C39" s="106" t="s">
        <v>223</v>
      </c>
      <c r="D39" s="106" t="s">
        <v>424</v>
      </c>
      <c r="E39" s="106" t="s">
        <v>73</v>
      </c>
      <c r="F39" s="106" t="s">
        <v>17</v>
      </c>
      <c r="G39" s="107" t="s">
        <v>488</v>
      </c>
      <c r="H39" s="58"/>
      <c r="I39" s="42"/>
      <c r="J39" s="105" t="s">
        <v>75</v>
      </c>
      <c r="K39" s="53" t="s">
        <v>32</v>
      </c>
      <c r="L39" s="12"/>
      <c r="M39" s="12"/>
      <c r="N39" s="91"/>
      <c r="O39" s="104"/>
      <c r="P39" s="91"/>
      <c r="Q39" s="104"/>
      <c r="R39" s="91"/>
      <c r="S39" s="104"/>
      <c r="T39" s="5"/>
      <c r="U39" s="5"/>
      <c r="V39" s="5"/>
      <c r="W39" s="5"/>
      <c r="X39" s="5"/>
      <c r="Y39" s="5"/>
      <c r="Z39" s="5"/>
    </row>
    <row r="40" spans="1:26" ht="15">
      <c r="A40" s="235" t="s">
        <v>428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5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"/>
      <c r="Z40" s="23"/>
    </row>
    <row r="41" spans="1:26" ht="12.75">
      <c r="A41" s="43"/>
      <c r="B41" s="106"/>
      <c r="C41" s="106"/>
      <c r="D41" s="106"/>
      <c r="E41" s="53"/>
      <c r="F41" s="53"/>
      <c r="G41" s="41"/>
      <c r="H41" s="81"/>
      <c r="I41" s="146"/>
      <c r="J41" s="16"/>
      <c r="K41" s="16"/>
      <c r="L41" s="12"/>
      <c r="M41" s="12"/>
      <c r="N41" s="91"/>
      <c r="O41" s="104"/>
      <c r="P41" s="91"/>
      <c r="Q41" s="104"/>
      <c r="R41" s="91"/>
      <c r="S41" s="104"/>
      <c r="T41" s="5"/>
      <c r="U41" s="5"/>
      <c r="V41" s="5"/>
      <c r="W41" s="5"/>
      <c r="X41" s="5"/>
      <c r="Y41" s="5"/>
      <c r="Z41" s="5"/>
    </row>
    <row r="42" spans="1:26" ht="15">
      <c r="A42" s="235" t="s">
        <v>429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5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23"/>
      <c r="Z42" s="23"/>
    </row>
    <row r="43" spans="1:26" ht="12.75">
      <c r="A43" s="43"/>
      <c r="B43" s="106"/>
      <c r="C43" s="106"/>
      <c r="D43" s="106"/>
      <c r="E43" s="53"/>
      <c r="F43" s="53"/>
      <c r="G43" s="41"/>
      <c r="H43" s="81"/>
      <c r="I43" s="81"/>
      <c r="J43" s="16"/>
      <c r="K43" s="16"/>
      <c r="L43" s="12"/>
      <c r="M43" s="12"/>
      <c r="N43" s="91"/>
      <c r="O43" s="104"/>
      <c r="P43" s="91"/>
      <c r="Q43" s="104"/>
      <c r="R43" s="91"/>
      <c r="S43" s="104"/>
      <c r="T43" s="5"/>
      <c r="U43" s="5"/>
      <c r="V43" s="5"/>
      <c r="W43" s="5"/>
      <c r="X43" s="5"/>
      <c r="Y43" s="5"/>
      <c r="Z43" s="5"/>
    </row>
    <row r="44" spans="1:26" ht="15">
      <c r="A44" s="235" t="s">
        <v>84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5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"/>
      <c r="Z44" s="23"/>
    </row>
    <row r="45" spans="1:26" ht="15">
      <c r="A45" s="235" t="s">
        <v>85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5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"/>
      <c r="Z45" s="23"/>
    </row>
    <row r="46" spans="1:26" ht="15">
      <c r="A46" s="235" t="s">
        <v>85</v>
      </c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5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"/>
      <c r="Z46" s="23"/>
    </row>
    <row r="47" spans="1:26" ht="15">
      <c r="A47" s="235" t="s">
        <v>86</v>
      </c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235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"/>
      <c r="Z47" s="23"/>
    </row>
    <row r="48" spans="1:26" ht="15">
      <c r="A48" s="235" t="s">
        <v>107</v>
      </c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/>
      <c r="C49" s="14"/>
      <c r="D49" s="14"/>
      <c r="E49" s="19"/>
      <c r="F49" s="19"/>
      <c r="G49" s="35"/>
      <c r="H49" s="55"/>
      <c r="I49" s="55"/>
      <c r="J49" s="19"/>
      <c r="K49" s="19"/>
      <c r="L49" s="21"/>
      <c r="M49" s="25"/>
      <c r="N49" s="23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5">
      <c r="A50" s="235" t="s">
        <v>111</v>
      </c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">
      <c r="A51" s="235" t="s">
        <v>112</v>
      </c>
      <c r="B51" s="236"/>
      <c r="C51" s="236"/>
      <c r="D51" s="236"/>
      <c r="E51" s="236"/>
      <c r="F51" s="236"/>
      <c r="G51" s="236"/>
      <c r="H51" s="236"/>
      <c r="I51" s="236"/>
      <c r="J51" s="236"/>
      <c r="K51" s="236"/>
      <c r="L51" s="236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">
      <c r="A52" s="235" t="s">
        <v>113</v>
      </c>
      <c r="B52" s="236"/>
      <c r="C52" s="236"/>
      <c r="D52" s="236"/>
      <c r="E52" s="236"/>
      <c r="F52" s="236"/>
      <c r="G52" s="236"/>
      <c r="H52" s="236"/>
      <c r="I52" s="236"/>
      <c r="J52" s="236"/>
      <c r="K52" s="236"/>
      <c r="L52" s="236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">
      <c r="A53" s="235" t="s">
        <v>114</v>
      </c>
      <c r="B53" s="236"/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44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37"/>
      <c r="B54" s="14" t="s">
        <v>116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3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58</v>
      </c>
      <c r="C55" s="14"/>
      <c r="D55" s="14"/>
      <c r="E55" s="16"/>
      <c r="F55" s="16"/>
      <c r="G55" s="17" t="s">
        <v>17</v>
      </c>
      <c r="H55" s="54"/>
      <c r="I55" s="56"/>
      <c r="J55" s="19" t="s">
        <v>19</v>
      </c>
      <c r="K55" s="19" t="s">
        <v>115</v>
      </c>
      <c r="L55" s="21"/>
      <c r="M55" s="21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117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45"/>
      <c r="N56" s="23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120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37"/>
      <c r="B58" s="14" t="s">
        <v>121</v>
      </c>
      <c r="C58" s="47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70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2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37"/>
      <c r="B60" s="14" t="s">
        <v>124</v>
      </c>
      <c r="C60" s="14"/>
      <c r="D60" s="14"/>
      <c r="E60" s="19"/>
      <c r="F60" s="19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2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125</v>
      </c>
      <c r="C61" s="14"/>
      <c r="D61" s="14"/>
      <c r="E61" s="19"/>
      <c r="F61" s="19"/>
      <c r="G61" s="35" t="s">
        <v>17</v>
      </c>
      <c r="H61" s="55"/>
      <c r="I61" s="57"/>
      <c r="J61" s="19" t="s">
        <v>19</v>
      </c>
      <c r="K61" s="19" t="s">
        <v>115</v>
      </c>
      <c r="L61" s="21"/>
      <c r="M61" s="22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126</v>
      </c>
      <c r="C62" s="14"/>
      <c r="D62" s="14"/>
      <c r="E62" s="19"/>
      <c r="F62" s="19"/>
      <c r="G62" s="35" t="s">
        <v>17</v>
      </c>
      <c r="H62" s="58"/>
      <c r="I62" s="55"/>
      <c r="J62" s="19" t="s">
        <v>19</v>
      </c>
      <c r="K62" s="19" t="s">
        <v>115</v>
      </c>
      <c r="L62" s="21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128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129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130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5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24"/>
      <c r="B66" s="14" t="s">
        <v>131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4" t="s">
        <v>130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5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24"/>
      <c r="B68" s="14" t="s">
        <v>132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126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24"/>
      <c r="B70" s="14" t="s">
        <v>92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121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5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37"/>
      <c r="B72" s="14" t="s">
        <v>126</v>
      </c>
      <c r="C72" s="14"/>
      <c r="D72" s="14"/>
      <c r="E72" s="21"/>
      <c r="F72" s="21"/>
      <c r="G72" s="35" t="s">
        <v>17</v>
      </c>
      <c r="H72" s="55"/>
      <c r="I72" s="55"/>
      <c r="J72" s="19" t="s">
        <v>19</v>
      </c>
      <c r="K72" s="19" t="s">
        <v>115</v>
      </c>
      <c r="L72" s="21"/>
      <c r="M72" s="45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37"/>
      <c r="B73" s="14" t="s">
        <v>104</v>
      </c>
      <c r="C73" s="14"/>
      <c r="D73" s="14"/>
      <c r="E73" s="21"/>
      <c r="F73" s="21"/>
      <c r="G73" s="35" t="s">
        <v>17</v>
      </c>
      <c r="H73" s="55"/>
      <c r="I73" s="55"/>
      <c r="J73" s="19" t="s">
        <v>19</v>
      </c>
      <c r="K73" s="19" t="s">
        <v>115</v>
      </c>
      <c r="L73" s="21"/>
      <c r="M73" s="25"/>
      <c r="N73" s="23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37"/>
      <c r="B74" s="14" t="s">
        <v>87</v>
      </c>
      <c r="C74" s="14"/>
      <c r="D74" s="14"/>
      <c r="E74" s="21"/>
      <c r="F74" s="21"/>
      <c r="G74" s="35" t="s">
        <v>17</v>
      </c>
      <c r="H74" s="55"/>
      <c r="I74" s="55"/>
      <c r="J74" s="19" t="s">
        <v>19</v>
      </c>
      <c r="K74" s="19" t="s">
        <v>115</v>
      </c>
      <c r="L74" s="21"/>
      <c r="M74" s="25"/>
      <c r="N74" s="23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>
      <c r="A75" s="37"/>
      <c r="B75" s="14" t="s">
        <v>98</v>
      </c>
      <c r="C75" s="14"/>
      <c r="D75" s="14"/>
      <c r="E75" s="21"/>
      <c r="F75" s="21"/>
      <c r="G75" s="35" t="s">
        <v>17</v>
      </c>
      <c r="H75" s="55"/>
      <c r="I75" s="55"/>
      <c r="J75" s="19" t="s">
        <v>19</v>
      </c>
      <c r="K75" s="19" t="s">
        <v>115</v>
      </c>
      <c r="L75" s="21"/>
      <c r="M75" s="25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>
      <c r="A76" s="37"/>
      <c r="B76" s="14" t="s">
        <v>101</v>
      </c>
      <c r="C76" s="14"/>
      <c r="D76" s="14"/>
      <c r="E76" s="21"/>
      <c r="F76" s="21"/>
      <c r="G76" s="35" t="s">
        <v>17</v>
      </c>
      <c r="H76" s="55"/>
      <c r="I76" s="55"/>
      <c r="J76" s="19" t="s">
        <v>19</v>
      </c>
      <c r="K76" s="19" t="s">
        <v>115</v>
      </c>
      <c r="L76" s="21"/>
      <c r="M76" s="25"/>
      <c r="N76" s="23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>
      <c r="A77" s="37"/>
      <c r="B77" s="14" t="s">
        <v>95</v>
      </c>
      <c r="C77" s="14"/>
      <c r="D77" s="14"/>
      <c r="E77" s="21"/>
      <c r="F77" s="21"/>
      <c r="G77" s="35" t="s">
        <v>17</v>
      </c>
      <c r="H77" s="55"/>
      <c r="I77" s="55"/>
      <c r="J77" s="19" t="s">
        <v>19</v>
      </c>
      <c r="K77" s="19" t="s">
        <v>115</v>
      </c>
      <c r="L77" s="21"/>
      <c r="M77" s="22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2.75">
      <c r="A78" s="37"/>
      <c r="B78" s="14" t="s">
        <v>133</v>
      </c>
      <c r="C78" s="14"/>
      <c r="D78" s="14"/>
      <c r="E78" s="21"/>
      <c r="F78" s="21"/>
      <c r="G78" s="35" t="s">
        <v>17</v>
      </c>
      <c r="H78" s="55"/>
      <c r="I78" s="55"/>
      <c r="J78" s="19" t="s">
        <v>19</v>
      </c>
      <c r="K78" s="19" t="s">
        <v>115</v>
      </c>
      <c r="L78" s="21"/>
      <c r="M78" s="25"/>
      <c r="N78" s="23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>
      <c r="A79" s="24"/>
      <c r="B79" s="14" t="s">
        <v>55</v>
      </c>
      <c r="C79" s="47"/>
      <c r="D79" s="47"/>
      <c r="E79" s="24"/>
      <c r="F79" s="24"/>
      <c r="G79" s="35" t="s">
        <v>17</v>
      </c>
      <c r="H79" s="19"/>
      <c r="I79" s="19"/>
      <c r="J79" s="19" t="s">
        <v>19</v>
      </c>
      <c r="K79" s="19" t="s">
        <v>115</v>
      </c>
      <c r="L79" s="24"/>
      <c r="M79" s="44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2.75">
      <c r="A80" s="24"/>
      <c r="B80" s="14" t="s">
        <v>134</v>
      </c>
      <c r="C80" s="47"/>
      <c r="D80" s="47"/>
      <c r="E80" s="24"/>
      <c r="F80" s="24"/>
      <c r="G80" s="35" t="s">
        <v>17</v>
      </c>
      <c r="H80" s="19"/>
      <c r="I80" s="19"/>
      <c r="J80" s="19" t="s">
        <v>19</v>
      </c>
      <c r="K80" s="19" t="s">
        <v>115</v>
      </c>
      <c r="L80" s="24"/>
      <c r="M80" s="44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2.75">
      <c r="A81" s="24"/>
      <c r="B81" s="14" t="s">
        <v>135</v>
      </c>
      <c r="C81" s="47"/>
      <c r="D81" s="47"/>
      <c r="E81" s="24"/>
      <c r="F81" s="24"/>
      <c r="G81" s="35" t="s">
        <v>17</v>
      </c>
      <c r="H81" s="19"/>
      <c r="I81" s="19"/>
      <c r="J81" s="19" t="s">
        <v>19</v>
      </c>
      <c r="K81" s="19" t="s">
        <v>115</v>
      </c>
      <c r="L81" s="24"/>
      <c r="M81" s="44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2.75">
      <c r="A82" s="24"/>
      <c r="B82" s="14" t="s">
        <v>136</v>
      </c>
      <c r="C82" s="47"/>
      <c r="D82" s="47"/>
      <c r="E82" s="24"/>
      <c r="F82" s="24"/>
      <c r="G82" s="35" t="s">
        <v>17</v>
      </c>
      <c r="H82" s="19"/>
      <c r="I82" s="19"/>
      <c r="J82" s="19" t="s">
        <v>19</v>
      </c>
      <c r="K82" s="19" t="s">
        <v>115</v>
      </c>
      <c r="L82" s="24"/>
      <c r="M82" s="44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2.75">
      <c r="A83" s="24"/>
      <c r="B83" s="14" t="s">
        <v>132</v>
      </c>
      <c r="C83" s="47"/>
      <c r="D83" s="47"/>
      <c r="E83" s="24"/>
      <c r="F83" s="24"/>
      <c r="G83" s="35" t="s">
        <v>17</v>
      </c>
      <c r="H83" s="19"/>
      <c r="I83" s="19"/>
      <c r="J83" s="19" t="s">
        <v>19</v>
      </c>
      <c r="K83" s="19" t="s">
        <v>115</v>
      </c>
      <c r="L83" s="24"/>
      <c r="M83" s="44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2.75">
      <c r="A84" s="24"/>
      <c r="B84" s="14" t="s">
        <v>137</v>
      </c>
      <c r="C84" s="47"/>
      <c r="D84" s="47"/>
      <c r="E84" s="24"/>
      <c r="F84" s="24"/>
      <c r="G84" s="35" t="s">
        <v>17</v>
      </c>
      <c r="H84" s="19"/>
      <c r="I84" s="19"/>
      <c r="J84" s="19" t="s">
        <v>19</v>
      </c>
      <c r="K84" s="19" t="s">
        <v>115</v>
      </c>
      <c r="L84" s="24"/>
      <c r="M84" s="44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2.75">
      <c r="A85" s="24"/>
      <c r="B85" s="14" t="s">
        <v>138</v>
      </c>
      <c r="C85" s="47"/>
      <c r="D85" s="47"/>
      <c r="E85" s="24"/>
      <c r="F85" s="24"/>
      <c r="G85" s="35" t="s">
        <v>17</v>
      </c>
      <c r="H85" s="19"/>
      <c r="I85" s="19"/>
      <c r="J85" s="19" t="s">
        <v>19</v>
      </c>
      <c r="K85" s="19" t="s">
        <v>115</v>
      </c>
      <c r="L85" s="24"/>
      <c r="M85" s="44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2.75">
      <c r="A86" s="24"/>
      <c r="B86" s="14" t="s">
        <v>139</v>
      </c>
      <c r="C86" s="47"/>
      <c r="D86" s="47"/>
      <c r="E86" s="24"/>
      <c r="F86" s="24"/>
      <c r="G86" s="35" t="s">
        <v>17</v>
      </c>
      <c r="H86" s="19"/>
      <c r="I86" s="19"/>
      <c r="J86" s="19" t="s">
        <v>19</v>
      </c>
      <c r="K86" s="19" t="s">
        <v>115</v>
      </c>
      <c r="L86" s="24"/>
      <c r="M86" s="44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2.75">
      <c r="A87" s="237" t="s">
        <v>140</v>
      </c>
      <c r="B87" s="238"/>
      <c r="C87" s="238"/>
      <c r="D87" s="238"/>
      <c r="E87" s="238"/>
      <c r="F87" s="238"/>
      <c r="G87" s="238"/>
      <c r="H87" s="238"/>
      <c r="I87" s="238"/>
      <c r="J87" s="238"/>
      <c r="K87" s="238"/>
      <c r="L87" s="239"/>
      <c r="M87" s="44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  <row r="1013" spans="8:9" ht="12.75">
      <c r="H1013" s="59"/>
      <c r="I1013" s="59"/>
    </row>
    <row r="1014" spans="8:9" ht="12.75">
      <c r="H1014" s="59"/>
      <c r="I1014" s="59"/>
    </row>
    <row r="1015" spans="8:9" ht="12.75">
      <c r="H1015" s="59"/>
      <c r="I1015" s="59"/>
    </row>
    <row r="1016" spans="8:9" ht="12.75">
      <c r="H1016" s="59"/>
      <c r="I1016" s="59"/>
    </row>
  </sheetData>
  <mergeCells count="26">
    <mergeCell ref="A1:K1"/>
    <mergeCell ref="A3:L3"/>
    <mergeCell ref="M3:X3"/>
    <mergeCell ref="A11:L11"/>
    <mergeCell ref="A25:L25"/>
    <mergeCell ref="M25:X25"/>
    <mergeCell ref="M36:X36"/>
    <mergeCell ref="A36:L36"/>
    <mergeCell ref="A40:L40"/>
    <mergeCell ref="M40:X40"/>
    <mergeCell ref="A42:L42"/>
    <mergeCell ref="M42:X42"/>
    <mergeCell ref="A44:L44"/>
    <mergeCell ref="M44:X44"/>
    <mergeCell ref="A50:L50"/>
    <mergeCell ref="A51:L51"/>
    <mergeCell ref="A52:L52"/>
    <mergeCell ref="A53:L53"/>
    <mergeCell ref="A87:L87"/>
    <mergeCell ref="A45:L45"/>
    <mergeCell ref="M45:X45"/>
    <mergeCell ref="A46:L46"/>
    <mergeCell ref="M46:X46"/>
    <mergeCell ref="A47:L47"/>
    <mergeCell ref="M47:X47"/>
    <mergeCell ref="A48:L4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3.5" customHeight="1">
      <c r="A4" s="117">
        <v>44649</v>
      </c>
      <c r="B4" s="53" t="s">
        <v>119</v>
      </c>
      <c r="C4" s="53" t="s">
        <v>172</v>
      </c>
      <c r="D4" s="53" t="s">
        <v>415</v>
      </c>
      <c r="E4" s="53" t="s">
        <v>17</v>
      </c>
      <c r="F4" s="53" t="s">
        <v>18</v>
      </c>
      <c r="G4" s="41" t="s">
        <v>18</v>
      </c>
      <c r="H4" s="146">
        <v>44649.146053240744</v>
      </c>
      <c r="I4" s="146">
        <v>44649.0625</v>
      </c>
      <c r="J4" s="53" t="s">
        <v>19</v>
      </c>
      <c r="K4" s="16" t="s">
        <v>43</v>
      </c>
      <c r="L4" s="53">
        <f t="shared" ref="L4:L9" ca="1" si="0">$O$1-A4</f>
        <v>13</v>
      </c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117">
        <v>44649</v>
      </c>
      <c r="B5" s="149" t="s">
        <v>118</v>
      </c>
      <c r="C5" s="53" t="s">
        <v>144</v>
      </c>
      <c r="D5" s="53" t="s">
        <v>243</v>
      </c>
      <c r="E5" s="53" t="s">
        <v>17</v>
      </c>
      <c r="F5" s="53" t="s">
        <v>18</v>
      </c>
      <c r="G5" s="41" t="s">
        <v>18</v>
      </c>
      <c r="H5" s="146">
        <v>44649.146053240744</v>
      </c>
      <c r="I5" s="146">
        <v>44649.0625</v>
      </c>
      <c r="J5" s="53" t="s">
        <v>19</v>
      </c>
      <c r="K5" s="16" t="s">
        <v>43</v>
      </c>
      <c r="L5" s="53">
        <f t="shared" ca="1" si="0"/>
        <v>13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117">
        <v>44649</v>
      </c>
      <c r="B6" s="53" t="s">
        <v>127</v>
      </c>
      <c r="C6" s="53" t="s">
        <v>30</v>
      </c>
      <c r="D6" s="53" t="s">
        <v>162</v>
      </c>
      <c r="E6" s="53" t="s">
        <v>17</v>
      </c>
      <c r="F6" s="53" t="s">
        <v>18</v>
      </c>
      <c r="G6" s="41" t="s">
        <v>18</v>
      </c>
      <c r="H6" s="146">
        <v>44649.146053240744</v>
      </c>
      <c r="I6" s="146">
        <v>44649.0625</v>
      </c>
      <c r="J6" s="53" t="s">
        <v>19</v>
      </c>
      <c r="K6" s="16" t="s">
        <v>43</v>
      </c>
      <c r="L6" s="53">
        <f t="shared" ca="1" si="0"/>
        <v>13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117">
        <v>44649</v>
      </c>
      <c r="B7" s="53" t="s">
        <v>33</v>
      </c>
      <c r="C7" s="53" t="s">
        <v>170</v>
      </c>
      <c r="D7" s="53" t="s">
        <v>489</v>
      </c>
      <c r="E7" s="53" t="s">
        <v>17</v>
      </c>
      <c r="F7" s="53" t="s">
        <v>18</v>
      </c>
      <c r="G7" s="41" t="s">
        <v>18</v>
      </c>
      <c r="H7" s="146">
        <v>44649.146053240744</v>
      </c>
      <c r="I7" s="146">
        <v>44649.0625</v>
      </c>
      <c r="J7" s="53" t="s">
        <v>19</v>
      </c>
      <c r="K7" s="16" t="s">
        <v>43</v>
      </c>
      <c r="L7" s="53">
        <f t="shared" ca="1" si="0"/>
        <v>13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3.5" customHeight="1">
      <c r="A8" s="117">
        <v>44649</v>
      </c>
      <c r="B8" s="53" t="s">
        <v>21</v>
      </c>
      <c r="C8" s="53" t="s">
        <v>362</v>
      </c>
      <c r="D8" s="53" t="s">
        <v>300</v>
      </c>
      <c r="E8" s="53" t="s">
        <v>17</v>
      </c>
      <c r="F8" s="53" t="s">
        <v>18</v>
      </c>
      <c r="G8" s="41" t="s">
        <v>18</v>
      </c>
      <c r="H8" s="146">
        <v>44649.146053240744</v>
      </c>
      <c r="I8" s="146">
        <v>44649.0625</v>
      </c>
      <c r="J8" s="53" t="s">
        <v>19</v>
      </c>
      <c r="K8" s="16" t="s">
        <v>43</v>
      </c>
      <c r="L8" s="53">
        <f t="shared" ca="1" si="0"/>
        <v>13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117">
        <v>44649</v>
      </c>
      <c r="B9" s="53" t="s">
        <v>121</v>
      </c>
      <c r="C9" s="167"/>
      <c r="D9" s="53" t="s">
        <v>279</v>
      </c>
      <c r="E9" s="53" t="s">
        <v>17</v>
      </c>
      <c r="F9" s="53" t="s">
        <v>18</v>
      </c>
      <c r="G9" s="41" t="s">
        <v>18</v>
      </c>
      <c r="H9" s="146">
        <v>44649.146053240744</v>
      </c>
      <c r="I9" s="146">
        <v>44649.0625</v>
      </c>
      <c r="J9" s="53" t="s">
        <v>19</v>
      </c>
      <c r="K9" s="16" t="s">
        <v>28</v>
      </c>
      <c r="L9" s="53">
        <f t="shared" ca="1" si="0"/>
        <v>13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20.25" customHeight="1">
      <c r="A10" s="235" t="s">
        <v>47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11"/>
      <c r="N10" s="11"/>
      <c r="O10" s="1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2.75">
      <c r="A11" s="43">
        <v>44648</v>
      </c>
      <c r="B11" s="152" t="s">
        <v>36</v>
      </c>
      <c r="C11" s="152" t="s">
        <v>307</v>
      </c>
      <c r="D11" s="152" t="s">
        <v>477</v>
      </c>
      <c r="E11" s="124" t="s">
        <v>54</v>
      </c>
      <c r="F11" s="124" t="s">
        <v>54</v>
      </c>
      <c r="G11" s="147" t="s">
        <v>18</v>
      </c>
      <c r="H11" s="118"/>
      <c r="I11" s="118"/>
      <c r="J11" s="53" t="s">
        <v>19</v>
      </c>
      <c r="K11" s="66" t="s">
        <v>478</v>
      </c>
      <c r="L11" s="61">
        <f t="shared" ref="L11:L19" ca="1" si="1">$O$1-A11</f>
        <v>14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3.5" customHeight="1">
      <c r="A12" s="67">
        <v>44648</v>
      </c>
      <c r="B12" s="153" t="s">
        <v>117</v>
      </c>
      <c r="C12" s="153" t="s">
        <v>270</v>
      </c>
      <c r="D12" s="153" t="s">
        <v>163</v>
      </c>
      <c r="E12" s="124" t="s">
        <v>54</v>
      </c>
      <c r="F12" s="124" t="s">
        <v>54</v>
      </c>
      <c r="G12" s="147" t="s">
        <v>18</v>
      </c>
      <c r="H12" s="74"/>
      <c r="I12" s="74"/>
      <c r="J12" s="53" t="s">
        <v>19</v>
      </c>
      <c r="K12" s="71" t="s">
        <v>479</v>
      </c>
      <c r="L12" s="69">
        <f t="shared" ca="1" si="1"/>
        <v>14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44648</v>
      </c>
      <c r="B13" s="153" t="s">
        <v>104</v>
      </c>
      <c r="C13" s="153" t="s">
        <v>56</v>
      </c>
      <c r="D13" s="153" t="s">
        <v>357</v>
      </c>
      <c r="E13" s="124" t="s">
        <v>54</v>
      </c>
      <c r="F13" s="124" t="s">
        <v>54</v>
      </c>
      <c r="G13" s="147" t="s">
        <v>18</v>
      </c>
      <c r="H13" s="74"/>
      <c r="I13" s="74"/>
      <c r="J13" s="53" t="s">
        <v>19</v>
      </c>
      <c r="K13" s="71" t="s">
        <v>210</v>
      </c>
      <c r="L13" s="69">
        <f t="shared" ca="1" si="1"/>
        <v>14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3.5" customHeight="1">
      <c r="A14" s="67">
        <v>44648</v>
      </c>
      <c r="B14" s="153" t="s">
        <v>358</v>
      </c>
      <c r="C14" s="153" t="s">
        <v>359</v>
      </c>
      <c r="D14" s="153" t="s">
        <v>360</v>
      </c>
      <c r="E14" s="124" t="s">
        <v>54</v>
      </c>
      <c r="F14" s="124" t="s">
        <v>54</v>
      </c>
      <c r="G14" s="147" t="s">
        <v>18</v>
      </c>
      <c r="H14" s="74"/>
      <c r="I14" s="74"/>
      <c r="J14" s="53" t="s">
        <v>19</v>
      </c>
      <c r="K14" s="71" t="s">
        <v>480</v>
      </c>
      <c r="L14" s="69">
        <f t="shared" ca="1" si="1"/>
        <v>14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44648</v>
      </c>
      <c r="B15" s="153" t="s">
        <v>143</v>
      </c>
      <c r="C15" s="153" t="s">
        <v>481</v>
      </c>
      <c r="D15" s="153" t="s">
        <v>248</v>
      </c>
      <c r="E15" s="124" t="s">
        <v>54</v>
      </c>
      <c r="F15" s="124" t="s">
        <v>54</v>
      </c>
      <c r="G15" s="147" t="s">
        <v>18</v>
      </c>
      <c r="H15" s="74"/>
      <c r="I15" s="74"/>
      <c r="J15" s="53" t="s">
        <v>19</v>
      </c>
      <c r="K15" s="71" t="s">
        <v>210</v>
      </c>
      <c r="L15" s="69">
        <f t="shared" ca="1" si="1"/>
        <v>14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3.5" customHeight="1">
      <c r="A16" s="67">
        <v>44648</v>
      </c>
      <c r="B16" s="153" t="s">
        <v>98</v>
      </c>
      <c r="C16" s="153" t="s">
        <v>342</v>
      </c>
      <c r="D16" s="153" t="s">
        <v>262</v>
      </c>
      <c r="E16" s="124" t="s">
        <v>54</v>
      </c>
      <c r="F16" s="124" t="s">
        <v>54</v>
      </c>
      <c r="G16" s="147" t="s">
        <v>18</v>
      </c>
      <c r="H16" s="74"/>
      <c r="I16" s="74"/>
      <c r="J16" s="53" t="s">
        <v>19</v>
      </c>
      <c r="K16" s="71" t="s">
        <v>210</v>
      </c>
      <c r="L16" s="69">
        <f t="shared" ca="1" si="1"/>
        <v>14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3.5" customHeight="1">
      <c r="A17" s="67">
        <v>44648</v>
      </c>
      <c r="B17" s="177" t="s">
        <v>62</v>
      </c>
      <c r="C17" s="153" t="s">
        <v>52</v>
      </c>
      <c r="D17" s="153" t="s">
        <v>483</v>
      </c>
      <c r="E17" s="124" t="s">
        <v>54</v>
      </c>
      <c r="F17" s="124" t="s">
        <v>54</v>
      </c>
      <c r="G17" s="147" t="s">
        <v>18</v>
      </c>
      <c r="H17" s="74"/>
      <c r="I17" s="74"/>
      <c r="J17" s="53" t="s">
        <v>19</v>
      </c>
      <c r="K17" s="71" t="s">
        <v>484</v>
      </c>
      <c r="L17" s="69">
        <f t="shared" ca="1" si="1"/>
        <v>14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3.5" customHeight="1">
      <c r="A18" s="117">
        <v>44647</v>
      </c>
      <c r="B18" s="167" t="s">
        <v>51</v>
      </c>
      <c r="C18" s="167" t="s">
        <v>219</v>
      </c>
      <c r="D18" s="167" t="s">
        <v>216</v>
      </c>
      <c r="E18" s="124" t="s">
        <v>54</v>
      </c>
      <c r="F18" s="124" t="s">
        <v>54</v>
      </c>
      <c r="G18" s="147" t="s">
        <v>18</v>
      </c>
      <c r="H18" s="146"/>
      <c r="I18" s="146"/>
      <c r="J18" s="53" t="s">
        <v>19</v>
      </c>
      <c r="K18" s="16" t="s">
        <v>210</v>
      </c>
      <c r="L18" s="53">
        <f t="shared" ca="1" si="1"/>
        <v>15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2.75">
      <c r="A19" s="117">
        <v>44647</v>
      </c>
      <c r="B19" s="167" t="s">
        <v>122</v>
      </c>
      <c r="C19" s="167" t="s">
        <v>22</v>
      </c>
      <c r="D19" s="167" t="s">
        <v>306</v>
      </c>
      <c r="E19" s="124" t="s">
        <v>54</v>
      </c>
      <c r="F19" s="124" t="s">
        <v>54</v>
      </c>
      <c r="G19" s="147" t="s">
        <v>18</v>
      </c>
      <c r="H19" s="146"/>
      <c r="I19" s="146"/>
      <c r="J19" s="53" t="s">
        <v>19</v>
      </c>
      <c r="K19" s="16" t="s">
        <v>151</v>
      </c>
      <c r="L19" s="53">
        <f t="shared" ca="1" si="1"/>
        <v>15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2.75">
      <c r="A20" s="43">
        <v>44639</v>
      </c>
      <c r="B20" s="153" t="s">
        <v>137</v>
      </c>
      <c r="C20" s="153"/>
      <c r="D20" s="153" t="s">
        <v>109</v>
      </c>
      <c r="E20" s="124" t="s">
        <v>54</v>
      </c>
      <c r="F20" s="124" t="s">
        <v>54</v>
      </c>
      <c r="G20" s="147" t="s">
        <v>18</v>
      </c>
      <c r="H20" s="156"/>
      <c r="I20" s="156"/>
      <c r="J20" s="124" t="s">
        <v>19</v>
      </c>
      <c r="K20" s="124" t="s">
        <v>110</v>
      </c>
      <c r="L20" s="124">
        <v>1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5">
      <c r="A21" s="235" t="s">
        <v>149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3.5" customHeight="1">
      <c r="A22" s="117">
        <v>44649</v>
      </c>
      <c r="B22" s="167" t="s">
        <v>167</v>
      </c>
      <c r="C22" s="167" t="s">
        <v>40</v>
      </c>
      <c r="D22" s="167" t="s">
        <v>305</v>
      </c>
      <c r="E22" s="53" t="s">
        <v>18</v>
      </c>
      <c r="F22" s="53" t="s">
        <v>17</v>
      </c>
      <c r="G22" s="154" t="s">
        <v>17</v>
      </c>
      <c r="H22" s="146">
        <v>44649.25</v>
      </c>
      <c r="I22" s="146">
        <v>44649.510416666664</v>
      </c>
      <c r="J22" s="53" t="s">
        <v>19</v>
      </c>
      <c r="K22" s="16" t="s">
        <v>151</v>
      </c>
      <c r="L22" s="53">
        <f t="shared" ref="L22:L23" ca="1" si="2">$O$1-A22</f>
        <v>13</v>
      </c>
      <c r="M22" s="138"/>
      <c r="N22" s="141"/>
      <c r="O22" s="142"/>
      <c r="P22" s="141"/>
      <c r="Q22" s="142"/>
      <c r="R22" s="141"/>
      <c r="S22" s="142"/>
      <c r="T22" s="138"/>
      <c r="U22" s="138"/>
      <c r="V22" s="138"/>
      <c r="W22" s="138"/>
      <c r="X22" s="138"/>
      <c r="Y22" s="138"/>
      <c r="Z22" s="138"/>
    </row>
    <row r="23" spans="1:26" ht="13.5" customHeight="1">
      <c r="A23" s="117">
        <v>44649</v>
      </c>
      <c r="B23" s="167" t="s">
        <v>101</v>
      </c>
      <c r="C23" s="167" t="s">
        <v>246</v>
      </c>
      <c r="D23" s="167" t="s">
        <v>355</v>
      </c>
      <c r="E23" s="53" t="s">
        <v>18</v>
      </c>
      <c r="F23" s="53" t="s">
        <v>17</v>
      </c>
      <c r="G23" s="41" t="s">
        <v>490</v>
      </c>
      <c r="H23" s="146">
        <v>44649.069444444445</v>
      </c>
      <c r="I23" s="146"/>
      <c r="J23" s="53" t="s">
        <v>75</v>
      </c>
      <c r="K23" s="16" t="s">
        <v>151</v>
      </c>
      <c r="L23" s="53">
        <f t="shared" ca="1" si="2"/>
        <v>13</v>
      </c>
      <c r="M23" s="138"/>
      <c r="N23" s="141"/>
      <c r="O23" s="142"/>
      <c r="P23" s="141"/>
      <c r="Q23" s="142"/>
      <c r="R23" s="141"/>
      <c r="S23" s="142"/>
      <c r="T23" s="138"/>
      <c r="U23" s="138"/>
      <c r="V23" s="138"/>
      <c r="W23" s="138"/>
      <c r="X23" s="138"/>
      <c r="Y23" s="138"/>
      <c r="Z23" s="138"/>
    </row>
    <row r="24" spans="1:26" ht="15">
      <c r="A24" s="235" t="s">
        <v>69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5">
      <c r="A25" s="235" t="s">
        <v>86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2.75">
      <c r="A26" s="117">
        <v>44649</v>
      </c>
      <c r="B26" s="53" t="s">
        <v>39</v>
      </c>
      <c r="C26" s="53" t="s">
        <v>491</v>
      </c>
      <c r="D26" s="53" t="s">
        <v>260</v>
      </c>
      <c r="E26" s="53" t="s">
        <v>17</v>
      </c>
      <c r="F26" s="53" t="s">
        <v>492</v>
      </c>
      <c r="G26" s="41" t="s">
        <v>17</v>
      </c>
      <c r="H26" s="146"/>
      <c r="I26" s="146"/>
      <c r="J26" s="16" t="s">
        <v>19</v>
      </c>
      <c r="K26" s="16" t="s">
        <v>493</v>
      </c>
      <c r="L26" s="12"/>
      <c r="M26" s="12"/>
      <c r="N26" s="91"/>
      <c r="O26" s="104"/>
      <c r="P26" s="91"/>
      <c r="Q26" s="104"/>
      <c r="R26" s="91"/>
      <c r="S26" s="104"/>
      <c r="T26" s="5"/>
      <c r="U26" s="5"/>
      <c r="V26" s="5"/>
      <c r="W26" s="5"/>
      <c r="X26" s="5"/>
      <c r="Y26" s="5"/>
      <c r="Z26" s="5"/>
    </row>
    <row r="27" spans="1:26" ht="12.75">
      <c r="A27" s="117">
        <v>44649</v>
      </c>
      <c r="B27" s="53" t="s">
        <v>58</v>
      </c>
      <c r="C27" s="53" t="s">
        <v>96</v>
      </c>
      <c r="D27" s="53" t="s">
        <v>396</v>
      </c>
      <c r="E27" s="53" t="s">
        <v>17</v>
      </c>
      <c r="F27" s="53" t="s">
        <v>492</v>
      </c>
      <c r="G27" s="41" t="s">
        <v>17</v>
      </c>
      <c r="H27" s="146"/>
      <c r="I27" s="146"/>
      <c r="J27" s="16" t="s">
        <v>19</v>
      </c>
      <c r="K27" s="16" t="s">
        <v>493</v>
      </c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2.75">
      <c r="A28" s="117">
        <v>44649</v>
      </c>
      <c r="B28" s="53" t="s">
        <v>55</v>
      </c>
      <c r="C28" s="53" t="s">
        <v>494</v>
      </c>
      <c r="D28" s="53" t="s">
        <v>495</v>
      </c>
      <c r="E28" s="53" t="s">
        <v>17</v>
      </c>
      <c r="F28" s="53" t="s">
        <v>492</v>
      </c>
      <c r="G28" s="41" t="s">
        <v>17</v>
      </c>
      <c r="H28" s="146"/>
      <c r="I28" s="146"/>
      <c r="J28" s="16" t="s">
        <v>19</v>
      </c>
      <c r="K28" s="16" t="s">
        <v>493</v>
      </c>
      <c r="L28" s="12"/>
      <c r="M28" s="12"/>
      <c r="N28" s="91"/>
      <c r="O28" s="104"/>
      <c r="P28" s="91"/>
      <c r="Q28" s="104"/>
      <c r="R28" s="91"/>
      <c r="S28" s="104"/>
      <c r="T28" s="5"/>
      <c r="U28" s="5"/>
      <c r="V28" s="5"/>
      <c r="W28" s="5"/>
      <c r="X28" s="5"/>
      <c r="Y28" s="5"/>
      <c r="Z28" s="5"/>
    </row>
    <row r="29" spans="1:26" ht="12.75">
      <c r="A29" s="117">
        <v>44649</v>
      </c>
      <c r="B29" s="53" t="s">
        <v>14</v>
      </c>
      <c r="C29" s="53" t="s">
        <v>496</v>
      </c>
      <c r="D29" s="53" t="s">
        <v>283</v>
      </c>
      <c r="E29" s="53" t="s">
        <v>17</v>
      </c>
      <c r="F29" s="53" t="s">
        <v>492</v>
      </c>
      <c r="G29" s="41" t="s">
        <v>17</v>
      </c>
      <c r="H29" s="146"/>
      <c r="I29" s="146"/>
      <c r="J29" s="16" t="s">
        <v>19</v>
      </c>
      <c r="K29" s="16" t="s">
        <v>493</v>
      </c>
      <c r="L29" s="12"/>
      <c r="M29" s="12"/>
      <c r="N29" s="91"/>
      <c r="O29" s="104"/>
      <c r="P29" s="91"/>
      <c r="Q29" s="104"/>
      <c r="R29" s="91"/>
      <c r="S29" s="104"/>
      <c r="T29" s="5"/>
      <c r="U29" s="5"/>
      <c r="V29" s="5"/>
      <c r="W29" s="5"/>
      <c r="X29" s="5"/>
      <c r="Y29" s="5"/>
      <c r="Z29" s="5"/>
    </row>
    <row r="30" spans="1:26" ht="15" customHeight="1">
      <c r="A30" s="117">
        <v>44646</v>
      </c>
      <c r="B30" s="106" t="s">
        <v>423</v>
      </c>
      <c r="C30" s="106" t="s">
        <v>223</v>
      </c>
      <c r="D30" s="106" t="s">
        <v>424</v>
      </c>
      <c r="E30" s="106" t="s">
        <v>73</v>
      </c>
      <c r="F30" s="106" t="s">
        <v>17</v>
      </c>
      <c r="G30" s="107" t="s">
        <v>488</v>
      </c>
      <c r="H30" s="58"/>
      <c r="I30" s="42"/>
      <c r="J30" s="105" t="s">
        <v>75</v>
      </c>
      <c r="K30" s="53" t="s">
        <v>32</v>
      </c>
      <c r="L30" s="12"/>
      <c r="M30" s="12"/>
      <c r="N30" s="91"/>
      <c r="O30" s="104"/>
      <c r="P30" s="91"/>
      <c r="Q30" s="104"/>
      <c r="R30" s="91"/>
      <c r="S30" s="104"/>
      <c r="T30" s="5"/>
      <c r="U30" s="5"/>
      <c r="V30" s="5"/>
      <c r="W30" s="5"/>
      <c r="X30" s="5"/>
      <c r="Y30" s="5"/>
      <c r="Z30" s="5"/>
    </row>
    <row r="31" spans="1:26" ht="15">
      <c r="A31" s="235" t="s">
        <v>429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2.75">
      <c r="A32" s="43"/>
      <c r="B32" s="106"/>
      <c r="C32" s="106"/>
      <c r="D32" s="106"/>
      <c r="E32" s="53"/>
      <c r="F32" s="53"/>
      <c r="G32" s="41"/>
      <c r="H32" s="81"/>
      <c r="I32" s="81"/>
      <c r="J32" s="16"/>
      <c r="K32" s="16"/>
      <c r="L32" s="12"/>
      <c r="M32" s="12"/>
      <c r="N32" s="91"/>
      <c r="O32" s="104"/>
      <c r="P32" s="91"/>
      <c r="Q32" s="104"/>
      <c r="R32" s="91"/>
      <c r="S32" s="104"/>
      <c r="T32" s="5"/>
      <c r="U32" s="5"/>
      <c r="V32" s="5"/>
      <c r="W32" s="5"/>
      <c r="X32" s="5"/>
      <c r="Y32" s="5"/>
      <c r="Z32" s="5"/>
    </row>
    <row r="33" spans="1:26" ht="15">
      <c r="A33" s="235" t="s">
        <v>84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"/>
      <c r="Z33" s="23"/>
    </row>
    <row r="34" spans="1:26" ht="15">
      <c r="A34" s="235" t="s">
        <v>85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"/>
      <c r="Z34" s="23"/>
    </row>
    <row r="35" spans="1:26" ht="15">
      <c r="A35" s="235" t="s">
        <v>85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5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"/>
      <c r="Z35" s="23"/>
    </row>
    <row r="36" spans="1:26" ht="15">
      <c r="A36" s="235" t="s">
        <v>86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5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"/>
      <c r="Z36" s="23"/>
    </row>
    <row r="37" spans="1:26" ht="15">
      <c r="A37" s="235" t="s">
        <v>107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/>
      <c r="C38" s="14"/>
      <c r="D38" s="14"/>
      <c r="E38" s="19"/>
      <c r="F38" s="19"/>
      <c r="G38" s="35"/>
      <c r="H38" s="55"/>
      <c r="I38" s="55"/>
      <c r="J38" s="19"/>
      <c r="K38" s="19"/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">
      <c r="A39" s="235" t="s">
        <v>111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">
      <c r="A40" s="235" t="s">
        <v>112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44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">
      <c r="A41" s="235" t="s">
        <v>113</v>
      </c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">
      <c r="A42" s="235" t="s">
        <v>114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37"/>
      <c r="B43" s="14" t="s">
        <v>116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5"/>
      <c r="N43" s="23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37"/>
      <c r="B44" s="14" t="s">
        <v>58</v>
      </c>
      <c r="C44" s="14"/>
      <c r="D44" s="14"/>
      <c r="E44" s="16"/>
      <c r="F44" s="16"/>
      <c r="G44" s="17" t="s">
        <v>17</v>
      </c>
      <c r="H44" s="54"/>
      <c r="I44" s="56"/>
      <c r="J44" s="19" t="s">
        <v>19</v>
      </c>
      <c r="K44" s="19" t="s">
        <v>115</v>
      </c>
      <c r="L44" s="21"/>
      <c r="M44" s="21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37"/>
      <c r="B45" s="14" t="s">
        <v>117</v>
      </c>
      <c r="C45" s="14"/>
      <c r="D45" s="14"/>
      <c r="E45" s="21"/>
      <c r="F45" s="21"/>
      <c r="G45" s="35" t="s">
        <v>17</v>
      </c>
      <c r="H45" s="55"/>
      <c r="I45" s="55"/>
      <c r="J45" s="19" t="s">
        <v>19</v>
      </c>
      <c r="K45" s="19" t="s">
        <v>115</v>
      </c>
      <c r="L45" s="21"/>
      <c r="M45" s="45"/>
      <c r="N45" s="23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37"/>
      <c r="B46" s="14" t="s">
        <v>120</v>
      </c>
      <c r="C46" s="14"/>
      <c r="D46" s="14"/>
      <c r="E46" s="21"/>
      <c r="F46" s="21"/>
      <c r="G46" s="35" t="s">
        <v>17</v>
      </c>
      <c r="H46" s="55"/>
      <c r="I46" s="55"/>
      <c r="J46" s="19" t="s">
        <v>19</v>
      </c>
      <c r="K46" s="19" t="s">
        <v>115</v>
      </c>
      <c r="L46" s="21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37"/>
      <c r="B47" s="14" t="s">
        <v>121</v>
      </c>
      <c r="C47" s="47"/>
      <c r="D47" s="14"/>
      <c r="E47" s="21"/>
      <c r="F47" s="21"/>
      <c r="G47" s="35" t="s">
        <v>17</v>
      </c>
      <c r="H47" s="55"/>
      <c r="I47" s="55"/>
      <c r="J47" s="19" t="s">
        <v>19</v>
      </c>
      <c r="K47" s="19" t="s">
        <v>115</v>
      </c>
      <c r="L47" s="21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37"/>
      <c r="B48" s="14" t="s">
        <v>70</v>
      </c>
      <c r="C48" s="14"/>
      <c r="D48" s="14"/>
      <c r="E48" s="21"/>
      <c r="F48" s="21"/>
      <c r="G48" s="35" t="s">
        <v>17</v>
      </c>
      <c r="H48" s="55"/>
      <c r="I48" s="55"/>
      <c r="J48" s="19" t="s">
        <v>19</v>
      </c>
      <c r="K48" s="19" t="s">
        <v>115</v>
      </c>
      <c r="L48" s="21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37"/>
      <c r="B49" s="14" t="s">
        <v>124</v>
      </c>
      <c r="C49" s="14"/>
      <c r="D49" s="14"/>
      <c r="E49" s="19"/>
      <c r="F49" s="19"/>
      <c r="G49" s="35" t="s">
        <v>17</v>
      </c>
      <c r="H49" s="55"/>
      <c r="I49" s="55"/>
      <c r="J49" s="19" t="s">
        <v>19</v>
      </c>
      <c r="K49" s="19" t="s">
        <v>115</v>
      </c>
      <c r="L49" s="21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125</v>
      </c>
      <c r="C50" s="14"/>
      <c r="D50" s="14"/>
      <c r="E50" s="19"/>
      <c r="F50" s="19"/>
      <c r="G50" s="35" t="s">
        <v>17</v>
      </c>
      <c r="H50" s="55"/>
      <c r="I50" s="57"/>
      <c r="J50" s="19" t="s">
        <v>19</v>
      </c>
      <c r="K50" s="19" t="s">
        <v>115</v>
      </c>
      <c r="L50" s="21"/>
      <c r="M50" s="22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126</v>
      </c>
      <c r="C51" s="14"/>
      <c r="D51" s="14"/>
      <c r="E51" s="19"/>
      <c r="F51" s="19"/>
      <c r="G51" s="35" t="s">
        <v>17</v>
      </c>
      <c r="H51" s="58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128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129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4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2.75">
      <c r="A54" s="24"/>
      <c r="B54" s="14" t="s">
        <v>130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4" t="s">
        <v>131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4" t="s">
        <v>130</v>
      </c>
      <c r="C56" s="47"/>
      <c r="D56" s="47"/>
      <c r="E56" s="24"/>
      <c r="F56" s="24"/>
      <c r="G56" s="35" t="s">
        <v>17</v>
      </c>
      <c r="H56" s="19"/>
      <c r="I56" s="19"/>
      <c r="J56" s="19" t="s">
        <v>19</v>
      </c>
      <c r="K56" s="19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132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126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24"/>
      <c r="B59" s="14" t="s">
        <v>92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121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126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4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37"/>
      <c r="B62" s="14" t="s">
        <v>104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37"/>
      <c r="B63" s="14" t="s">
        <v>87</v>
      </c>
      <c r="C63" s="14"/>
      <c r="D63" s="14"/>
      <c r="E63" s="21"/>
      <c r="F63" s="21"/>
      <c r="G63" s="35" t="s">
        <v>17</v>
      </c>
      <c r="H63" s="55"/>
      <c r="I63" s="55"/>
      <c r="J63" s="19" t="s">
        <v>19</v>
      </c>
      <c r="K63" s="19" t="s">
        <v>115</v>
      </c>
      <c r="L63" s="21"/>
      <c r="M63" s="25"/>
      <c r="N63" s="23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37"/>
      <c r="B64" s="14" t="s">
        <v>98</v>
      </c>
      <c r="C64" s="14"/>
      <c r="D64" s="14"/>
      <c r="E64" s="21"/>
      <c r="F64" s="21"/>
      <c r="G64" s="35" t="s">
        <v>17</v>
      </c>
      <c r="H64" s="55"/>
      <c r="I64" s="55"/>
      <c r="J64" s="19" t="s">
        <v>19</v>
      </c>
      <c r="K64" s="19" t="s">
        <v>115</v>
      </c>
      <c r="L64" s="21"/>
      <c r="M64" s="2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37"/>
      <c r="B65" s="14" t="s">
        <v>101</v>
      </c>
      <c r="C65" s="14"/>
      <c r="D65" s="14"/>
      <c r="E65" s="21"/>
      <c r="F65" s="21"/>
      <c r="G65" s="35" t="s">
        <v>17</v>
      </c>
      <c r="H65" s="55"/>
      <c r="I65" s="55"/>
      <c r="J65" s="19" t="s">
        <v>19</v>
      </c>
      <c r="K65" s="19" t="s">
        <v>115</v>
      </c>
      <c r="L65" s="21"/>
      <c r="M65" s="25"/>
      <c r="N65" s="23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>
      <c r="A66" s="37"/>
      <c r="B66" s="14" t="s">
        <v>95</v>
      </c>
      <c r="C66" s="14"/>
      <c r="D66" s="14"/>
      <c r="E66" s="21"/>
      <c r="F66" s="21"/>
      <c r="G66" s="35" t="s">
        <v>17</v>
      </c>
      <c r="H66" s="55"/>
      <c r="I66" s="55"/>
      <c r="J66" s="19" t="s">
        <v>19</v>
      </c>
      <c r="K66" s="19" t="s">
        <v>115</v>
      </c>
      <c r="L66" s="21"/>
      <c r="M66" s="22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37"/>
      <c r="B67" s="14" t="s">
        <v>133</v>
      </c>
      <c r="C67" s="14"/>
      <c r="D67" s="14"/>
      <c r="E67" s="21"/>
      <c r="F67" s="21"/>
      <c r="G67" s="35" t="s">
        <v>17</v>
      </c>
      <c r="H67" s="55"/>
      <c r="I67" s="55"/>
      <c r="J67" s="19" t="s">
        <v>19</v>
      </c>
      <c r="K67" s="19" t="s">
        <v>115</v>
      </c>
      <c r="L67" s="21"/>
      <c r="M67" s="25"/>
      <c r="N67" s="23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>
      <c r="A68" s="24"/>
      <c r="B68" s="14" t="s">
        <v>55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134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135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4"/>
      <c r="B71" s="14" t="s">
        <v>136</v>
      </c>
      <c r="C71" s="47"/>
      <c r="D71" s="47"/>
      <c r="E71" s="24"/>
      <c r="F71" s="24"/>
      <c r="G71" s="35" t="s">
        <v>17</v>
      </c>
      <c r="H71" s="19"/>
      <c r="I71" s="19"/>
      <c r="J71" s="19" t="s">
        <v>19</v>
      </c>
      <c r="K71" s="19" t="s">
        <v>115</v>
      </c>
      <c r="L71" s="24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A72" s="24"/>
      <c r="B72" s="14" t="s">
        <v>132</v>
      </c>
      <c r="C72" s="47"/>
      <c r="D72" s="47"/>
      <c r="E72" s="24"/>
      <c r="F72" s="24"/>
      <c r="G72" s="35" t="s">
        <v>17</v>
      </c>
      <c r="H72" s="19"/>
      <c r="I72" s="19"/>
      <c r="J72" s="19" t="s">
        <v>19</v>
      </c>
      <c r="K72" s="19" t="s">
        <v>115</v>
      </c>
      <c r="L72" s="24"/>
      <c r="M72" s="44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2.75">
      <c r="A73" s="24"/>
      <c r="B73" s="14" t="s">
        <v>137</v>
      </c>
      <c r="C73" s="47"/>
      <c r="D73" s="47"/>
      <c r="E73" s="24"/>
      <c r="F73" s="24"/>
      <c r="G73" s="35" t="s">
        <v>17</v>
      </c>
      <c r="H73" s="19"/>
      <c r="I73" s="19"/>
      <c r="J73" s="19" t="s">
        <v>19</v>
      </c>
      <c r="K73" s="19" t="s">
        <v>115</v>
      </c>
      <c r="L73" s="24"/>
      <c r="M73" s="44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2.75">
      <c r="A74" s="24"/>
      <c r="B74" s="14" t="s">
        <v>138</v>
      </c>
      <c r="C74" s="47"/>
      <c r="D74" s="47"/>
      <c r="E74" s="24"/>
      <c r="F74" s="24"/>
      <c r="G74" s="35" t="s">
        <v>17</v>
      </c>
      <c r="H74" s="19"/>
      <c r="I74" s="19"/>
      <c r="J74" s="19" t="s">
        <v>19</v>
      </c>
      <c r="K74" s="19" t="s">
        <v>115</v>
      </c>
      <c r="L74" s="24"/>
      <c r="M74" s="44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2.75">
      <c r="A75" s="24"/>
      <c r="B75" s="14" t="s">
        <v>139</v>
      </c>
      <c r="C75" s="47"/>
      <c r="D75" s="47"/>
      <c r="E75" s="24"/>
      <c r="F75" s="24"/>
      <c r="G75" s="35" t="s">
        <v>17</v>
      </c>
      <c r="H75" s="19"/>
      <c r="I75" s="19"/>
      <c r="J75" s="19" t="s">
        <v>19</v>
      </c>
      <c r="K75" s="19" t="s">
        <v>115</v>
      </c>
      <c r="L75" s="24"/>
      <c r="M75" s="44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2.75">
      <c r="A76" s="237" t="s">
        <v>140</v>
      </c>
      <c r="B76" s="238"/>
      <c r="C76" s="238"/>
      <c r="D76" s="238"/>
      <c r="E76" s="238"/>
      <c r="F76" s="238"/>
      <c r="G76" s="238"/>
      <c r="H76" s="238"/>
      <c r="I76" s="238"/>
      <c r="J76" s="238"/>
      <c r="K76" s="238"/>
      <c r="L76" s="239"/>
      <c r="M76" s="44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</sheetData>
  <mergeCells count="26">
    <mergeCell ref="A1:K1"/>
    <mergeCell ref="A3:L3"/>
    <mergeCell ref="M3:X3"/>
    <mergeCell ref="A10:L10"/>
    <mergeCell ref="A21:L21"/>
    <mergeCell ref="M21:X21"/>
    <mergeCell ref="M24:X24"/>
    <mergeCell ref="M25:X25"/>
    <mergeCell ref="M35:X35"/>
    <mergeCell ref="M36:X36"/>
    <mergeCell ref="A24:L24"/>
    <mergeCell ref="A25:L25"/>
    <mergeCell ref="A31:L31"/>
    <mergeCell ref="M31:X31"/>
    <mergeCell ref="A33:L33"/>
    <mergeCell ref="M33:X33"/>
    <mergeCell ref="M34:X34"/>
    <mergeCell ref="A42:L42"/>
    <mergeCell ref="A76:L76"/>
    <mergeCell ref="A34:L34"/>
    <mergeCell ref="A35:L35"/>
    <mergeCell ref="A36:L36"/>
    <mergeCell ref="A37:L37"/>
    <mergeCell ref="A39:L39"/>
    <mergeCell ref="A40:L40"/>
    <mergeCell ref="A41:L4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K1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17" customWidth="1"/>
    <col min="10" max="10" width="11.7109375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3.5" customHeight="1">
      <c r="A4" s="117">
        <v>44650</v>
      </c>
      <c r="B4" s="53" t="s">
        <v>127</v>
      </c>
      <c r="C4" s="53" t="s">
        <v>497</v>
      </c>
      <c r="D4" s="53" t="s">
        <v>162</v>
      </c>
      <c r="E4" s="53" t="s">
        <v>17</v>
      </c>
      <c r="F4" s="53" t="s">
        <v>18</v>
      </c>
      <c r="G4" s="41" t="s">
        <v>18</v>
      </c>
      <c r="H4" s="146">
        <v>44650.146053240744</v>
      </c>
      <c r="I4" s="146">
        <v>44653.604398148149</v>
      </c>
      <c r="J4" s="53" t="s">
        <v>75</v>
      </c>
      <c r="K4" s="16" t="s">
        <v>43</v>
      </c>
      <c r="L4" s="53">
        <f ca="1">$O$1-A4</f>
        <v>12</v>
      </c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20.25" customHeight="1">
      <c r="A5" s="235" t="s">
        <v>47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11"/>
      <c r="N5" s="11"/>
      <c r="O5" s="11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2.75">
      <c r="A6" s="67">
        <v>44649</v>
      </c>
      <c r="B6" s="153" t="s">
        <v>118</v>
      </c>
      <c r="C6" s="153" t="s">
        <v>144</v>
      </c>
      <c r="D6" s="153" t="s">
        <v>243</v>
      </c>
      <c r="E6" s="124" t="s">
        <v>54</v>
      </c>
      <c r="F6" s="124" t="s">
        <v>54</v>
      </c>
      <c r="G6" s="147" t="s">
        <v>18</v>
      </c>
      <c r="H6" s="73"/>
      <c r="I6" s="73"/>
      <c r="J6" s="69" t="s">
        <v>19</v>
      </c>
      <c r="K6" s="71" t="s">
        <v>43</v>
      </c>
      <c r="L6" s="69">
        <f t="shared" ref="L6:L11" ca="1" si="0">$O$1-A6</f>
        <v>13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2.75">
      <c r="A7" s="67">
        <v>44649</v>
      </c>
      <c r="B7" s="153" t="s">
        <v>127</v>
      </c>
      <c r="C7" s="153" t="s">
        <v>30</v>
      </c>
      <c r="D7" s="153" t="s">
        <v>162</v>
      </c>
      <c r="E7" s="124" t="s">
        <v>54</v>
      </c>
      <c r="F7" s="124" t="s">
        <v>54</v>
      </c>
      <c r="G7" s="147" t="s">
        <v>18</v>
      </c>
      <c r="H7" s="73"/>
      <c r="I7" s="73"/>
      <c r="J7" s="69" t="s">
        <v>19</v>
      </c>
      <c r="K7" s="71" t="s">
        <v>43</v>
      </c>
      <c r="L7" s="69">
        <f t="shared" ca="1" si="0"/>
        <v>13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67">
        <v>44649</v>
      </c>
      <c r="B8" s="153" t="s">
        <v>33</v>
      </c>
      <c r="C8" s="153" t="s">
        <v>170</v>
      </c>
      <c r="D8" s="153" t="s">
        <v>489</v>
      </c>
      <c r="E8" s="124" t="s">
        <v>54</v>
      </c>
      <c r="F8" s="124" t="s">
        <v>54</v>
      </c>
      <c r="G8" s="147" t="s">
        <v>18</v>
      </c>
      <c r="H8" s="73"/>
      <c r="I8" s="73"/>
      <c r="J8" s="69" t="s">
        <v>19</v>
      </c>
      <c r="K8" s="71" t="s">
        <v>43</v>
      </c>
      <c r="L8" s="69">
        <f t="shared" ca="1" si="0"/>
        <v>13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67">
        <v>44649</v>
      </c>
      <c r="B9" s="153" t="s">
        <v>21</v>
      </c>
      <c r="C9" s="153" t="s">
        <v>362</v>
      </c>
      <c r="D9" s="153" t="s">
        <v>300</v>
      </c>
      <c r="E9" s="124" t="s">
        <v>54</v>
      </c>
      <c r="F9" s="124" t="s">
        <v>54</v>
      </c>
      <c r="G9" s="147" t="s">
        <v>18</v>
      </c>
      <c r="H9" s="73"/>
      <c r="I9" s="73"/>
      <c r="J9" s="69" t="s">
        <v>19</v>
      </c>
      <c r="K9" s="71" t="s">
        <v>43</v>
      </c>
      <c r="L9" s="69">
        <f t="shared" ca="1" si="0"/>
        <v>13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67">
        <v>44649</v>
      </c>
      <c r="B10" s="153" t="s">
        <v>121</v>
      </c>
      <c r="C10" s="179"/>
      <c r="D10" s="153" t="s">
        <v>279</v>
      </c>
      <c r="E10" s="124" t="s">
        <v>54</v>
      </c>
      <c r="F10" s="124" t="s">
        <v>54</v>
      </c>
      <c r="G10" s="147" t="s">
        <v>18</v>
      </c>
      <c r="H10" s="73"/>
      <c r="I10" s="73"/>
      <c r="J10" s="69" t="s">
        <v>19</v>
      </c>
      <c r="K10" s="71" t="s">
        <v>28</v>
      </c>
      <c r="L10" s="69">
        <f t="shared" ca="1" si="0"/>
        <v>13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3.5" customHeight="1">
      <c r="A11" s="67">
        <v>44648</v>
      </c>
      <c r="B11" s="153" t="s">
        <v>104</v>
      </c>
      <c r="C11" s="153" t="s">
        <v>56</v>
      </c>
      <c r="D11" s="153" t="s">
        <v>357</v>
      </c>
      <c r="E11" s="124" t="s">
        <v>54</v>
      </c>
      <c r="F11" s="124" t="s">
        <v>54</v>
      </c>
      <c r="G11" s="147" t="s">
        <v>18</v>
      </c>
      <c r="H11" s="74"/>
      <c r="I11" s="74"/>
      <c r="J11" s="53" t="s">
        <v>19</v>
      </c>
      <c r="K11" s="71" t="s">
        <v>210</v>
      </c>
      <c r="L11" s="69">
        <f t="shared" ca="1" si="0"/>
        <v>14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43">
        <v>44639</v>
      </c>
      <c r="B12" s="153" t="s">
        <v>137</v>
      </c>
      <c r="C12" s="153"/>
      <c r="D12" s="153" t="s">
        <v>109</v>
      </c>
      <c r="E12" s="124" t="s">
        <v>54</v>
      </c>
      <c r="F12" s="124" t="s">
        <v>54</v>
      </c>
      <c r="G12" s="147" t="s">
        <v>18</v>
      </c>
      <c r="H12" s="156"/>
      <c r="I12" s="156"/>
      <c r="J12" s="124" t="s">
        <v>19</v>
      </c>
      <c r="K12" s="124" t="s">
        <v>110</v>
      </c>
      <c r="L12" s="124">
        <v>1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5">
      <c r="A13" s="235" t="s">
        <v>149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5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"/>
      <c r="Z13" s="23"/>
    </row>
    <row r="14" spans="1:26" ht="12.75">
      <c r="A14" s="43">
        <v>44649</v>
      </c>
      <c r="B14" s="152" t="s">
        <v>119</v>
      </c>
      <c r="C14" s="152" t="s">
        <v>172</v>
      </c>
      <c r="D14" s="152" t="s">
        <v>415</v>
      </c>
      <c r="E14" s="124" t="s">
        <v>54</v>
      </c>
      <c r="F14" s="124" t="s">
        <v>54</v>
      </c>
      <c r="G14" s="41" t="s">
        <v>290</v>
      </c>
      <c r="H14" s="63"/>
      <c r="I14" s="63"/>
      <c r="J14" s="61" t="s">
        <v>19</v>
      </c>
      <c r="K14" s="66" t="s">
        <v>43</v>
      </c>
      <c r="L14" s="61">
        <f t="shared" ref="L14:L21" ca="1" si="1">$O$1-A14</f>
        <v>13</v>
      </c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43">
        <v>44648</v>
      </c>
      <c r="B15" s="152" t="s">
        <v>36</v>
      </c>
      <c r="C15" s="152" t="s">
        <v>307</v>
      </c>
      <c r="D15" s="152" t="s">
        <v>477</v>
      </c>
      <c r="E15" s="124" t="s">
        <v>54</v>
      </c>
      <c r="F15" s="124" t="s">
        <v>54</v>
      </c>
      <c r="G15" s="41" t="s">
        <v>272</v>
      </c>
      <c r="H15" s="118"/>
      <c r="I15" s="118"/>
      <c r="J15" s="53" t="s">
        <v>19</v>
      </c>
      <c r="K15" s="66" t="s">
        <v>478</v>
      </c>
      <c r="L15" s="61">
        <f t="shared" ca="1" si="1"/>
        <v>14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ht="13.5" customHeight="1">
      <c r="A16" s="117">
        <v>44647</v>
      </c>
      <c r="B16" s="167" t="s">
        <v>51</v>
      </c>
      <c r="C16" s="167" t="s">
        <v>219</v>
      </c>
      <c r="D16" s="167" t="s">
        <v>216</v>
      </c>
      <c r="E16" s="124" t="s">
        <v>54</v>
      </c>
      <c r="F16" s="124" t="s">
        <v>54</v>
      </c>
      <c r="G16" s="41" t="s">
        <v>498</v>
      </c>
      <c r="H16" s="146"/>
      <c r="I16" s="146"/>
      <c r="J16" s="53" t="s">
        <v>19</v>
      </c>
      <c r="K16" s="16" t="s">
        <v>210</v>
      </c>
      <c r="L16" s="53">
        <f t="shared" ca="1" si="1"/>
        <v>15</v>
      </c>
      <c r="M16" s="138"/>
      <c r="N16" s="141"/>
      <c r="O16" s="142"/>
      <c r="P16" s="141"/>
      <c r="Q16" s="142"/>
      <c r="R16" s="141"/>
      <c r="S16" s="142"/>
      <c r="T16" s="138"/>
      <c r="U16" s="138"/>
      <c r="V16" s="138"/>
      <c r="W16" s="138"/>
      <c r="X16" s="138"/>
      <c r="Y16" s="138"/>
      <c r="Z16" s="138"/>
    </row>
    <row r="17" spans="1:26" ht="12.75">
      <c r="A17" s="117">
        <v>44650</v>
      </c>
      <c r="B17" s="167" t="s">
        <v>122</v>
      </c>
      <c r="C17" s="167" t="s">
        <v>22</v>
      </c>
      <c r="D17" s="167" t="s">
        <v>306</v>
      </c>
      <c r="E17" s="124" t="s">
        <v>18</v>
      </c>
      <c r="F17" s="124" t="s">
        <v>17</v>
      </c>
      <c r="G17" s="41" t="s">
        <v>498</v>
      </c>
      <c r="H17" s="146"/>
      <c r="I17" s="146"/>
      <c r="J17" s="53" t="s">
        <v>75</v>
      </c>
      <c r="K17" s="16" t="s">
        <v>151</v>
      </c>
      <c r="L17" s="53">
        <f t="shared" ca="1" si="1"/>
        <v>12</v>
      </c>
      <c r="M17" s="138"/>
      <c r="N17" s="141"/>
      <c r="O17" s="142"/>
      <c r="P17" s="141"/>
      <c r="Q17" s="142"/>
      <c r="R17" s="141"/>
      <c r="S17" s="142"/>
      <c r="T17" s="138"/>
      <c r="U17" s="138"/>
      <c r="V17" s="138"/>
      <c r="W17" s="138"/>
      <c r="X17" s="138"/>
      <c r="Y17" s="138"/>
      <c r="Z17" s="138"/>
    </row>
    <row r="18" spans="1:26" ht="13.5" customHeight="1">
      <c r="A18" s="117">
        <v>44650</v>
      </c>
      <c r="B18" s="153" t="s">
        <v>358</v>
      </c>
      <c r="C18" s="153" t="s">
        <v>359</v>
      </c>
      <c r="D18" s="153" t="s">
        <v>360</v>
      </c>
      <c r="E18" s="124" t="s">
        <v>18</v>
      </c>
      <c r="F18" s="124" t="s">
        <v>17</v>
      </c>
      <c r="G18" s="41" t="s">
        <v>271</v>
      </c>
      <c r="H18" s="74"/>
      <c r="I18" s="74"/>
      <c r="J18" s="53" t="s">
        <v>75</v>
      </c>
      <c r="K18" s="79" t="s">
        <v>150</v>
      </c>
      <c r="L18" s="69">
        <f t="shared" ca="1" si="1"/>
        <v>12</v>
      </c>
      <c r="M18" s="138"/>
      <c r="N18" s="141"/>
      <c r="O18" s="142"/>
      <c r="P18" s="141"/>
      <c r="Q18" s="142"/>
      <c r="R18" s="141"/>
      <c r="S18" s="142"/>
      <c r="T18" s="138"/>
      <c r="U18" s="138"/>
      <c r="V18" s="138"/>
      <c r="W18" s="138"/>
      <c r="X18" s="138"/>
      <c r="Y18" s="138"/>
      <c r="Z18" s="138"/>
    </row>
    <row r="19" spans="1:26" ht="13.5" customHeight="1">
      <c r="A19" s="117">
        <v>44650</v>
      </c>
      <c r="B19" s="153" t="s">
        <v>98</v>
      </c>
      <c r="C19" s="153" t="s">
        <v>342</v>
      </c>
      <c r="D19" s="153" t="s">
        <v>262</v>
      </c>
      <c r="E19" s="124" t="s">
        <v>18</v>
      </c>
      <c r="F19" s="124" t="s">
        <v>17</v>
      </c>
      <c r="G19" s="41" t="s">
        <v>498</v>
      </c>
      <c r="H19" s="74"/>
      <c r="I19" s="74"/>
      <c r="J19" s="53" t="s">
        <v>19</v>
      </c>
      <c r="K19" s="16" t="s">
        <v>151</v>
      </c>
      <c r="L19" s="69">
        <f t="shared" ca="1" si="1"/>
        <v>12</v>
      </c>
      <c r="M19" s="138"/>
      <c r="N19" s="141"/>
      <c r="O19" s="142"/>
      <c r="P19" s="141"/>
      <c r="Q19" s="142"/>
      <c r="R19" s="141"/>
      <c r="S19" s="142"/>
      <c r="T19" s="138"/>
      <c r="U19" s="138"/>
      <c r="V19" s="138"/>
      <c r="W19" s="138"/>
      <c r="X19" s="138"/>
      <c r="Y19" s="138"/>
      <c r="Z19" s="138"/>
    </row>
    <row r="20" spans="1:26" ht="13.5" customHeight="1">
      <c r="A20" s="117">
        <v>44650</v>
      </c>
      <c r="B20" s="153" t="s">
        <v>117</v>
      </c>
      <c r="C20" s="153" t="s">
        <v>270</v>
      </c>
      <c r="D20" s="153" t="s">
        <v>163</v>
      </c>
      <c r="E20" s="124" t="s">
        <v>18</v>
      </c>
      <c r="F20" s="124" t="s">
        <v>17</v>
      </c>
      <c r="G20" s="180" t="s">
        <v>17</v>
      </c>
      <c r="H20" s="74"/>
      <c r="I20" s="74"/>
      <c r="J20" s="53" t="s">
        <v>19</v>
      </c>
      <c r="K20" s="16" t="s">
        <v>150</v>
      </c>
      <c r="L20" s="69">
        <f t="shared" ca="1" si="1"/>
        <v>12</v>
      </c>
      <c r="M20" s="138"/>
      <c r="N20" s="141"/>
      <c r="O20" s="142"/>
      <c r="P20" s="141"/>
      <c r="Q20" s="142"/>
      <c r="R20" s="141"/>
      <c r="S20" s="142"/>
      <c r="T20" s="138"/>
      <c r="U20" s="138"/>
      <c r="V20" s="138"/>
      <c r="W20" s="138"/>
      <c r="X20" s="138"/>
      <c r="Y20" s="138"/>
      <c r="Z20" s="138"/>
    </row>
    <row r="21" spans="1:26" ht="13.5" customHeight="1">
      <c r="A21" s="117">
        <v>44650</v>
      </c>
      <c r="B21" s="177" t="s">
        <v>62</v>
      </c>
      <c r="C21" s="153" t="s">
        <v>52</v>
      </c>
      <c r="D21" s="153" t="s">
        <v>483</v>
      </c>
      <c r="E21" s="124" t="s">
        <v>18</v>
      </c>
      <c r="F21" s="124" t="s">
        <v>17</v>
      </c>
      <c r="G21" s="41" t="s">
        <v>271</v>
      </c>
      <c r="H21" s="74"/>
      <c r="I21" s="74"/>
      <c r="J21" s="53" t="s">
        <v>75</v>
      </c>
      <c r="K21" s="16" t="s">
        <v>151</v>
      </c>
      <c r="L21" s="69">
        <f t="shared" ca="1" si="1"/>
        <v>12</v>
      </c>
      <c r="M21" s="138"/>
      <c r="N21" s="141"/>
      <c r="O21" s="142"/>
      <c r="P21" s="141"/>
      <c r="Q21" s="142"/>
      <c r="R21" s="141"/>
      <c r="S21" s="142"/>
      <c r="T21" s="138"/>
      <c r="U21" s="138"/>
      <c r="V21" s="138"/>
      <c r="W21" s="138"/>
      <c r="X21" s="138"/>
      <c r="Y21" s="138"/>
      <c r="Z21" s="138"/>
    </row>
    <row r="22" spans="1:26" ht="15">
      <c r="A22" s="235" t="s">
        <v>69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5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"/>
      <c r="Z22" s="23"/>
    </row>
    <row r="23" spans="1:26" ht="15" customHeight="1">
      <c r="A23" s="117">
        <v>44646</v>
      </c>
      <c r="B23" s="106" t="s">
        <v>423</v>
      </c>
      <c r="C23" s="106" t="s">
        <v>223</v>
      </c>
      <c r="D23" s="106" t="s">
        <v>424</v>
      </c>
      <c r="E23" s="106" t="s">
        <v>73</v>
      </c>
      <c r="F23" s="106" t="s">
        <v>17</v>
      </c>
      <c r="G23" s="107" t="s">
        <v>488</v>
      </c>
      <c r="H23" s="58"/>
      <c r="I23" s="42"/>
      <c r="J23" s="105" t="s">
        <v>75</v>
      </c>
      <c r="K23" s="53" t="s">
        <v>32</v>
      </c>
      <c r="L23" s="12"/>
      <c r="M23" s="12"/>
      <c r="N23" s="91"/>
      <c r="O23" s="104"/>
      <c r="P23" s="91"/>
      <c r="Q23" s="104"/>
      <c r="R23" s="91"/>
      <c r="S23" s="104"/>
      <c r="T23" s="5"/>
      <c r="U23" s="5"/>
      <c r="V23" s="5"/>
      <c r="W23" s="5"/>
      <c r="X23" s="5"/>
      <c r="Y23" s="5"/>
      <c r="Z23" s="5"/>
    </row>
    <row r="24" spans="1:26" ht="15">
      <c r="A24" s="235" t="s">
        <v>86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2.75">
      <c r="A25" s="117">
        <v>44649</v>
      </c>
      <c r="B25" s="53" t="s">
        <v>39</v>
      </c>
      <c r="C25" s="53" t="s">
        <v>491</v>
      </c>
      <c r="D25" s="53" t="s">
        <v>260</v>
      </c>
      <c r="E25" s="53" t="s">
        <v>17</v>
      </c>
      <c r="F25" s="53" t="s">
        <v>492</v>
      </c>
      <c r="G25" s="41" t="s">
        <v>17</v>
      </c>
      <c r="H25" s="146"/>
      <c r="I25" s="146"/>
      <c r="J25" s="16" t="s">
        <v>19</v>
      </c>
      <c r="K25" s="16" t="s">
        <v>493</v>
      </c>
      <c r="L25" s="12"/>
      <c r="M25" s="12"/>
      <c r="N25" s="91"/>
      <c r="O25" s="104"/>
      <c r="P25" s="91"/>
      <c r="Q25" s="104"/>
      <c r="R25" s="91"/>
      <c r="S25" s="104"/>
      <c r="T25" s="5"/>
      <c r="U25" s="5"/>
      <c r="V25" s="5"/>
      <c r="W25" s="5"/>
      <c r="X25" s="5"/>
      <c r="Y25" s="5"/>
      <c r="Z25" s="5"/>
    </row>
    <row r="26" spans="1:26" ht="15">
      <c r="A26" s="235" t="s">
        <v>429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"/>
      <c r="Z26" s="23"/>
    </row>
    <row r="27" spans="1:26" ht="12.75">
      <c r="A27" s="43"/>
      <c r="B27" s="106"/>
      <c r="C27" s="106"/>
      <c r="D27" s="106"/>
      <c r="E27" s="53"/>
      <c r="F27" s="53"/>
      <c r="G27" s="41"/>
      <c r="H27" s="81"/>
      <c r="I27" s="81"/>
      <c r="J27" s="16"/>
      <c r="K27" s="16"/>
      <c r="L27" s="12"/>
      <c r="M27" s="12"/>
      <c r="N27" s="91"/>
      <c r="O27" s="104"/>
      <c r="P27" s="91"/>
      <c r="Q27" s="104"/>
      <c r="R27" s="91"/>
      <c r="S27" s="104"/>
      <c r="T27" s="5"/>
      <c r="U27" s="5"/>
      <c r="V27" s="5"/>
      <c r="W27" s="5"/>
      <c r="X27" s="5"/>
      <c r="Y27" s="5"/>
      <c r="Z27" s="5"/>
    </row>
    <row r="28" spans="1:26" ht="15">
      <c r="A28" s="235" t="s">
        <v>84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</row>
    <row r="29" spans="1:26" ht="15">
      <c r="A29" s="235" t="s">
        <v>85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5">
      <c r="A30" s="235" t="s">
        <v>85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"/>
      <c r="Z30" s="23"/>
    </row>
    <row r="31" spans="1:26" ht="15">
      <c r="A31" s="235" t="s">
        <v>86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"/>
      <c r="Z31" s="23"/>
    </row>
    <row r="32" spans="1:26" ht="15">
      <c r="A32" s="235" t="s">
        <v>107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/>
      <c r="C33" s="14"/>
      <c r="D33" s="14"/>
      <c r="E33" s="19"/>
      <c r="F33" s="19"/>
      <c r="G33" s="35"/>
      <c r="H33" s="55"/>
      <c r="I33" s="55"/>
      <c r="J33" s="19"/>
      <c r="K33" s="19"/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">
      <c r="A34" s="235" t="s">
        <v>111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35" t="s">
        <v>112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">
      <c r="A36" s="235" t="s">
        <v>113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">
      <c r="A37" s="235" t="s">
        <v>114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116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37"/>
      <c r="B39" s="14" t="s">
        <v>58</v>
      </c>
      <c r="C39" s="14"/>
      <c r="D39" s="14"/>
      <c r="E39" s="16"/>
      <c r="F39" s="16"/>
      <c r="G39" s="17" t="s">
        <v>17</v>
      </c>
      <c r="H39" s="54"/>
      <c r="I39" s="56"/>
      <c r="J39" s="19" t="s">
        <v>19</v>
      </c>
      <c r="K39" s="19" t="s">
        <v>115</v>
      </c>
      <c r="L39" s="21"/>
      <c r="M39" s="21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117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5"/>
      <c r="N40" s="23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120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121</v>
      </c>
      <c r="C42" s="47"/>
      <c r="D42" s="14"/>
      <c r="E42" s="21"/>
      <c r="F42" s="21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45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37"/>
      <c r="B43" s="14" t="s">
        <v>70</v>
      </c>
      <c r="C43" s="14"/>
      <c r="D43" s="14"/>
      <c r="E43" s="21"/>
      <c r="F43" s="21"/>
      <c r="G43" s="35" t="s">
        <v>17</v>
      </c>
      <c r="H43" s="55"/>
      <c r="I43" s="55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37"/>
      <c r="B44" s="14" t="s">
        <v>124</v>
      </c>
      <c r="C44" s="14"/>
      <c r="D44" s="14"/>
      <c r="E44" s="19"/>
      <c r="F44" s="19"/>
      <c r="G44" s="35" t="s">
        <v>17</v>
      </c>
      <c r="H44" s="55"/>
      <c r="I44" s="55"/>
      <c r="J44" s="19" t="s">
        <v>19</v>
      </c>
      <c r="K44" s="19" t="s">
        <v>115</v>
      </c>
      <c r="L44" s="21"/>
      <c r="M44" s="22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24"/>
      <c r="B45" s="14" t="s">
        <v>125</v>
      </c>
      <c r="C45" s="14"/>
      <c r="D45" s="14"/>
      <c r="E45" s="19"/>
      <c r="F45" s="19"/>
      <c r="G45" s="35" t="s">
        <v>17</v>
      </c>
      <c r="H45" s="55"/>
      <c r="I45" s="57"/>
      <c r="J45" s="19" t="s">
        <v>19</v>
      </c>
      <c r="K45" s="19" t="s">
        <v>115</v>
      </c>
      <c r="L45" s="21"/>
      <c r="M45" s="22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126</v>
      </c>
      <c r="C46" s="14"/>
      <c r="D46" s="14"/>
      <c r="E46" s="19"/>
      <c r="F46" s="19"/>
      <c r="G46" s="35" t="s">
        <v>17</v>
      </c>
      <c r="H46" s="58"/>
      <c r="I46" s="55"/>
      <c r="J46" s="19" t="s">
        <v>19</v>
      </c>
      <c r="K46" s="19" t="s">
        <v>115</v>
      </c>
      <c r="L46" s="21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128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129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130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131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130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132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126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4" t="s">
        <v>92</v>
      </c>
      <c r="C54" s="47"/>
      <c r="D54" s="47"/>
      <c r="E54" s="24"/>
      <c r="F54" s="24"/>
      <c r="G54" s="35" t="s">
        <v>17</v>
      </c>
      <c r="H54" s="19"/>
      <c r="I54" s="19"/>
      <c r="J54" s="19" t="s">
        <v>19</v>
      </c>
      <c r="K54" s="19" t="s">
        <v>115</v>
      </c>
      <c r="L54" s="24"/>
      <c r="M54" s="44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2.75">
      <c r="A55" s="24"/>
      <c r="B55" s="14" t="s">
        <v>121</v>
      </c>
      <c r="C55" s="47"/>
      <c r="D55" s="47"/>
      <c r="E55" s="24"/>
      <c r="F55" s="24"/>
      <c r="G55" s="35" t="s">
        <v>17</v>
      </c>
      <c r="H55" s="19"/>
      <c r="I55" s="19"/>
      <c r="J55" s="19" t="s">
        <v>19</v>
      </c>
      <c r="K55" s="19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126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104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87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5"/>
      <c r="N58" s="23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98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37"/>
      <c r="B60" s="14" t="s">
        <v>101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37"/>
      <c r="B61" s="14" t="s">
        <v>95</v>
      </c>
      <c r="C61" s="14"/>
      <c r="D61" s="14"/>
      <c r="E61" s="21"/>
      <c r="F61" s="21"/>
      <c r="G61" s="35" t="s">
        <v>17</v>
      </c>
      <c r="H61" s="55"/>
      <c r="I61" s="55"/>
      <c r="J61" s="19" t="s">
        <v>19</v>
      </c>
      <c r="K61" s="19" t="s">
        <v>115</v>
      </c>
      <c r="L61" s="21"/>
      <c r="M61" s="22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37"/>
      <c r="B62" s="14" t="s">
        <v>133</v>
      </c>
      <c r="C62" s="14"/>
      <c r="D62" s="14"/>
      <c r="E62" s="21"/>
      <c r="F62" s="21"/>
      <c r="G62" s="35" t="s">
        <v>17</v>
      </c>
      <c r="H62" s="55"/>
      <c r="I62" s="55"/>
      <c r="J62" s="19" t="s">
        <v>19</v>
      </c>
      <c r="K62" s="19" t="s">
        <v>115</v>
      </c>
      <c r="L62" s="21"/>
      <c r="M62" s="25"/>
      <c r="N62" s="23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4" t="s">
        <v>55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134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135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136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132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137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4"/>
      <c r="B69" s="14" t="s">
        <v>138</v>
      </c>
      <c r="C69" s="47"/>
      <c r="D69" s="47"/>
      <c r="E69" s="24"/>
      <c r="F69" s="24"/>
      <c r="G69" s="35" t="s">
        <v>17</v>
      </c>
      <c r="H69" s="19"/>
      <c r="I69" s="19"/>
      <c r="J69" s="19" t="s">
        <v>19</v>
      </c>
      <c r="K69" s="19" t="s">
        <v>115</v>
      </c>
      <c r="L69" s="24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A70" s="24"/>
      <c r="B70" s="14" t="s">
        <v>139</v>
      </c>
      <c r="C70" s="47"/>
      <c r="D70" s="47"/>
      <c r="E70" s="24"/>
      <c r="F70" s="24"/>
      <c r="G70" s="35" t="s">
        <v>17</v>
      </c>
      <c r="H70" s="19"/>
      <c r="I70" s="19"/>
      <c r="J70" s="19" t="s">
        <v>19</v>
      </c>
      <c r="K70" s="19" t="s">
        <v>115</v>
      </c>
      <c r="L70" s="24"/>
      <c r="M70" s="44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2.75">
      <c r="A71" s="237" t="s">
        <v>140</v>
      </c>
      <c r="B71" s="238"/>
      <c r="C71" s="238"/>
      <c r="D71" s="238"/>
      <c r="E71" s="238"/>
      <c r="F71" s="238"/>
      <c r="G71" s="238"/>
      <c r="H71" s="238"/>
      <c r="I71" s="238"/>
      <c r="J71" s="238"/>
      <c r="K71" s="238"/>
      <c r="L71" s="239"/>
      <c r="M71" s="44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</sheetData>
  <mergeCells count="26">
    <mergeCell ref="A1:K1"/>
    <mergeCell ref="A3:L3"/>
    <mergeCell ref="M3:X3"/>
    <mergeCell ref="A5:L5"/>
    <mergeCell ref="A13:L13"/>
    <mergeCell ref="M13:X13"/>
    <mergeCell ref="M22:X22"/>
    <mergeCell ref="A22:L22"/>
    <mergeCell ref="A24:L24"/>
    <mergeCell ref="M24:X24"/>
    <mergeCell ref="A26:L26"/>
    <mergeCell ref="M26:X26"/>
    <mergeCell ref="A28:L28"/>
    <mergeCell ref="M28:X28"/>
    <mergeCell ref="A34:L34"/>
    <mergeCell ref="A35:L35"/>
    <mergeCell ref="A36:L36"/>
    <mergeCell ref="A37:L37"/>
    <mergeCell ref="A71:L71"/>
    <mergeCell ref="A29:L29"/>
    <mergeCell ref="M29:X29"/>
    <mergeCell ref="A30:L30"/>
    <mergeCell ref="M30:X30"/>
    <mergeCell ref="A31:L31"/>
    <mergeCell ref="M31:X31"/>
    <mergeCell ref="A32:L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workbookViewId="0">
      <pane ySplit="2" topLeftCell="A3" activePane="bottomLeft" state="frozen"/>
      <selection pane="bottomLeft" activeCell="A4" sqref="A4:L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20.25" customHeight="1">
      <c r="A4" s="235" t="s">
        <v>499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11"/>
      <c r="N4" s="11"/>
      <c r="O4" s="11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3.5" customHeight="1">
      <c r="A5" s="117">
        <v>44650</v>
      </c>
      <c r="B5" s="53" t="s">
        <v>33</v>
      </c>
      <c r="C5" s="53" t="s">
        <v>170</v>
      </c>
      <c r="D5" s="53" t="s">
        <v>89</v>
      </c>
      <c r="E5" s="124" t="s">
        <v>54</v>
      </c>
      <c r="F5" s="124" t="s">
        <v>54</v>
      </c>
      <c r="G5" s="147" t="s">
        <v>18</v>
      </c>
      <c r="H5" s="146"/>
      <c r="I5" s="146"/>
      <c r="J5" s="69" t="s">
        <v>19</v>
      </c>
      <c r="K5" s="16" t="s">
        <v>500</v>
      </c>
      <c r="L5" s="69">
        <f t="shared" ref="L5:L10" ca="1" si="0">$O$1-A5</f>
        <v>12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2.75">
      <c r="A6" s="67">
        <v>44649</v>
      </c>
      <c r="B6" s="153" t="s">
        <v>118</v>
      </c>
      <c r="C6" s="153" t="s">
        <v>144</v>
      </c>
      <c r="D6" s="153" t="s">
        <v>243</v>
      </c>
      <c r="E6" s="124" t="s">
        <v>54</v>
      </c>
      <c r="F6" s="124" t="s">
        <v>54</v>
      </c>
      <c r="G6" s="147" t="s">
        <v>18</v>
      </c>
      <c r="H6" s="73"/>
      <c r="I6" s="73"/>
      <c r="J6" s="69" t="s">
        <v>19</v>
      </c>
      <c r="K6" s="16" t="s">
        <v>500</v>
      </c>
      <c r="L6" s="69">
        <f t="shared" ca="1" si="0"/>
        <v>13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2.75">
      <c r="A7" s="67">
        <v>44649</v>
      </c>
      <c r="B7" s="153" t="s">
        <v>127</v>
      </c>
      <c r="C7" s="153" t="s">
        <v>30</v>
      </c>
      <c r="D7" s="153" t="s">
        <v>162</v>
      </c>
      <c r="E7" s="124" t="s">
        <v>54</v>
      </c>
      <c r="F7" s="124" t="s">
        <v>54</v>
      </c>
      <c r="G7" s="147" t="s">
        <v>18</v>
      </c>
      <c r="H7" s="73"/>
      <c r="I7" s="73"/>
      <c r="J7" s="69" t="s">
        <v>19</v>
      </c>
      <c r="K7" s="16" t="s">
        <v>500</v>
      </c>
      <c r="L7" s="69">
        <f t="shared" ca="1" si="0"/>
        <v>13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67">
        <v>44649</v>
      </c>
      <c r="B8" s="153" t="s">
        <v>21</v>
      </c>
      <c r="C8" s="153" t="s">
        <v>362</v>
      </c>
      <c r="D8" s="153" t="s">
        <v>300</v>
      </c>
      <c r="E8" s="124" t="s">
        <v>54</v>
      </c>
      <c r="F8" s="124" t="s">
        <v>54</v>
      </c>
      <c r="G8" s="147" t="s">
        <v>18</v>
      </c>
      <c r="H8" s="73"/>
      <c r="I8" s="73"/>
      <c r="J8" s="69" t="s">
        <v>19</v>
      </c>
      <c r="K8" s="16" t="s">
        <v>500</v>
      </c>
      <c r="L8" s="69">
        <f t="shared" ca="1" si="0"/>
        <v>13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67">
        <v>44649</v>
      </c>
      <c r="B9" s="153" t="s">
        <v>121</v>
      </c>
      <c r="C9" s="179"/>
      <c r="D9" s="153" t="s">
        <v>279</v>
      </c>
      <c r="E9" s="124" t="s">
        <v>54</v>
      </c>
      <c r="F9" s="124" t="s">
        <v>54</v>
      </c>
      <c r="G9" s="147" t="s">
        <v>18</v>
      </c>
      <c r="H9" s="73"/>
      <c r="I9" s="73"/>
      <c r="J9" s="69" t="s">
        <v>19</v>
      </c>
      <c r="K9" s="16" t="s">
        <v>500</v>
      </c>
      <c r="L9" s="69">
        <f t="shared" ca="1" si="0"/>
        <v>13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3.5" customHeight="1">
      <c r="A10" s="67">
        <v>44648</v>
      </c>
      <c r="B10" s="153" t="s">
        <v>104</v>
      </c>
      <c r="C10" s="153" t="s">
        <v>56</v>
      </c>
      <c r="D10" s="153" t="s">
        <v>357</v>
      </c>
      <c r="E10" s="124" t="s">
        <v>54</v>
      </c>
      <c r="F10" s="124" t="s">
        <v>54</v>
      </c>
      <c r="G10" s="147" t="s">
        <v>18</v>
      </c>
      <c r="H10" s="74"/>
      <c r="I10" s="74"/>
      <c r="J10" s="53" t="s">
        <v>19</v>
      </c>
      <c r="K10" s="16" t="s">
        <v>500</v>
      </c>
      <c r="L10" s="69">
        <f t="shared" ca="1" si="0"/>
        <v>14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43">
        <v>44639</v>
      </c>
      <c r="B11" s="153" t="s">
        <v>137</v>
      </c>
      <c r="C11" s="153"/>
      <c r="D11" s="153" t="s">
        <v>109</v>
      </c>
      <c r="E11" s="124" t="s">
        <v>54</v>
      </c>
      <c r="F11" s="124" t="s">
        <v>54</v>
      </c>
      <c r="G11" s="147" t="s">
        <v>18</v>
      </c>
      <c r="H11" s="156"/>
      <c r="I11" s="156"/>
      <c r="J11" s="124" t="s">
        <v>19</v>
      </c>
      <c r="K11" s="124" t="s">
        <v>110</v>
      </c>
      <c r="L11" s="124">
        <v>1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5">
      <c r="A12" s="235" t="s">
        <v>149</v>
      </c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5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"/>
      <c r="Z12" s="23"/>
    </row>
    <row r="13" spans="1:26" ht="15">
      <c r="A13" s="235" t="s">
        <v>69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5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"/>
      <c r="Z13" s="23"/>
    </row>
    <row r="14" spans="1:26" ht="12.75">
      <c r="A14" s="181">
        <v>44646</v>
      </c>
      <c r="B14" s="182" t="s">
        <v>423</v>
      </c>
      <c r="C14" s="182" t="s">
        <v>223</v>
      </c>
      <c r="D14" s="182" t="s">
        <v>424</v>
      </c>
      <c r="E14" s="183" t="s">
        <v>73</v>
      </c>
      <c r="F14" s="183" t="s">
        <v>17</v>
      </c>
      <c r="G14" s="184" t="s">
        <v>501</v>
      </c>
      <c r="H14" s="182"/>
      <c r="I14" s="182"/>
      <c r="J14" s="185" t="s">
        <v>75</v>
      </c>
      <c r="K14" s="155" t="s">
        <v>32</v>
      </c>
      <c r="L14" s="61"/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40">
        <v>44650</v>
      </c>
      <c r="B15" s="106" t="s">
        <v>502</v>
      </c>
      <c r="C15" s="106" t="s">
        <v>503</v>
      </c>
      <c r="D15" s="106" t="s">
        <v>504</v>
      </c>
      <c r="E15" s="106" t="s">
        <v>73</v>
      </c>
      <c r="F15" s="106" t="s">
        <v>17</v>
      </c>
      <c r="G15" s="41" t="s">
        <v>208</v>
      </c>
      <c r="H15" s="186"/>
      <c r="I15" s="42"/>
      <c r="J15" s="166" t="s">
        <v>19</v>
      </c>
      <c r="K15" s="71" t="s">
        <v>43</v>
      </c>
      <c r="L15" s="187"/>
      <c r="M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43">
        <v>44650</v>
      </c>
      <c r="B16" s="106" t="s">
        <v>153</v>
      </c>
      <c r="C16" s="106" t="s">
        <v>505</v>
      </c>
      <c r="D16" s="106" t="s">
        <v>335</v>
      </c>
      <c r="E16" s="106" t="s">
        <v>73</v>
      </c>
      <c r="F16" s="106" t="s">
        <v>17</v>
      </c>
      <c r="G16" s="41" t="s">
        <v>208</v>
      </c>
      <c r="H16" s="186"/>
      <c r="I16" s="42"/>
      <c r="J16" s="166" t="s">
        <v>19</v>
      </c>
      <c r="K16" s="71" t="s">
        <v>43</v>
      </c>
      <c r="L16" s="187"/>
      <c r="M16" s="1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39"/>
      <c r="B17" s="39"/>
      <c r="C17" s="39"/>
      <c r="D17" s="188"/>
      <c r="E17" s="39"/>
      <c r="F17" s="39"/>
      <c r="G17" s="39"/>
      <c r="H17" s="39"/>
      <c r="I17" s="39"/>
      <c r="J17" s="39"/>
      <c r="K17" s="39"/>
      <c r="L17" s="3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3"/>
      <c r="Z17" s="23"/>
    </row>
    <row r="18" spans="1:26" ht="15">
      <c r="A18" s="39"/>
      <c r="B18" s="39"/>
      <c r="C18" s="39"/>
      <c r="D18" s="188"/>
      <c r="E18" s="39"/>
      <c r="F18" s="39"/>
      <c r="G18" s="39"/>
      <c r="H18" s="39"/>
      <c r="I18" s="39"/>
      <c r="J18" s="39"/>
      <c r="K18" s="39"/>
      <c r="L18" s="3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3"/>
      <c r="Z18" s="23"/>
    </row>
    <row r="19" spans="1:26" ht="15">
      <c r="A19" s="235" t="s">
        <v>86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5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"/>
      <c r="Z19" s="23"/>
    </row>
    <row r="20" spans="1:26" ht="12.75">
      <c r="A20" s="117">
        <v>44649</v>
      </c>
      <c r="B20" s="53" t="s">
        <v>39</v>
      </c>
      <c r="C20" s="53" t="s">
        <v>491</v>
      </c>
      <c r="D20" s="53" t="s">
        <v>260</v>
      </c>
      <c r="E20" s="53" t="s">
        <v>17</v>
      </c>
      <c r="F20" s="53" t="s">
        <v>492</v>
      </c>
      <c r="G20" s="41" t="s">
        <v>17</v>
      </c>
      <c r="H20" s="146"/>
      <c r="I20" s="146"/>
      <c r="J20" s="16" t="s">
        <v>19</v>
      </c>
      <c r="K20" s="16" t="s">
        <v>493</v>
      </c>
      <c r="L20" s="12"/>
      <c r="M20" s="12"/>
      <c r="N20" s="91"/>
      <c r="O20" s="104"/>
      <c r="P20" s="91"/>
      <c r="Q20" s="104"/>
      <c r="R20" s="91"/>
      <c r="S20" s="104"/>
      <c r="T20" s="5"/>
      <c r="U20" s="5"/>
      <c r="V20" s="5"/>
      <c r="W20" s="5"/>
      <c r="X20" s="5"/>
      <c r="Y20" s="5"/>
      <c r="Z20" s="5"/>
    </row>
    <row r="21" spans="1:26" ht="15">
      <c r="A21" s="235" t="s">
        <v>429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2.75">
      <c r="A22" s="43"/>
      <c r="B22" s="106"/>
      <c r="C22" s="106"/>
      <c r="D22" s="106"/>
      <c r="E22" s="53"/>
      <c r="F22" s="53"/>
      <c r="G22" s="41"/>
      <c r="H22" s="81"/>
      <c r="I22" s="81"/>
      <c r="J22" s="16"/>
      <c r="K22" s="16"/>
      <c r="L22" s="12"/>
      <c r="M22" s="12"/>
      <c r="N22" s="91"/>
      <c r="O22" s="104"/>
      <c r="P22" s="91"/>
      <c r="Q22" s="104"/>
      <c r="R22" s="91"/>
      <c r="S22" s="104"/>
      <c r="T22" s="5"/>
      <c r="U22" s="5"/>
      <c r="V22" s="5"/>
      <c r="W22" s="5"/>
      <c r="X22" s="5"/>
      <c r="Y22" s="5"/>
      <c r="Z22" s="5"/>
    </row>
    <row r="23" spans="1:26" ht="15">
      <c r="A23" s="235" t="s">
        <v>84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"/>
      <c r="Z23" s="23"/>
    </row>
    <row r="24" spans="1:26" ht="15">
      <c r="A24" s="235" t="s">
        <v>85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5">
      <c r="A25" s="235" t="s">
        <v>85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5">
      <c r="A26" s="235" t="s">
        <v>86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"/>
      <c r="Z26" s="23"/>
    </row>
    <row r="27" spans="1:26" ht="15">
      <c r="A27" s="235" t="s">
        <v>107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44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2.75">
      <c r="A28" s="37"/>
      <c r="B28" s="14"/>
      <c r="C28" s="14"/>
      <c r="D28" s="14"/>
      <c r="E28" s="19"/>
      <c r="F28" s="19"/>
      <c r="G28" s="35"/>
      <c r="H28" s="55"/>
      <c r="I28" s="55"/>
      <c r="J28" s="19"/>
      <c r="K28" s="19"/>
      <c r="L28" s="21"/>
      <c r="M28" s="25"/>
      <c r="N28" s="23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">
      <c r="A29" s="235" t="s">
        <v>111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>
      <c r="A30" s="235" t="s">
        <v>112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35" t="s">
        <v>113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">
      <c r="A32" s="235" t="s">
        <v>114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 t="s">
        <v>116</v>
      </c>
      <c r="C33" s="14"/>
      <c r="D33" s="14"/>
      <c r="E33" s="21"/>
      <c r="F33" s="21"/>
      <c r="G33" s="35" t="s">
        <v>17</v>
      </c>
      <c r="H33" s="55"/>
      <c r="I33" s="55"/>
      <c r="J33" s="19" t="s">
        <v>19</v>
      </c>
      <c r="K33" s="19" t="s">
        <v>115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37"/>
      <c r="B34" s="14" t="s">
        <v>58</v>
      </c>
      <c r="C34" s="14"/>
      <c r="D34" s="14"/>
      <c r="E34" s="16"/>
      <c r="F34" s="16"/>
      <c r="G34" s="17" t="s">
        <v>17</v>
      </c>
      <c r="H34" s="54"/>
      <c r="I34" s="56"/>
      <c r="J34" s="19" t="s">
        <v>19</v>
      </c>
      <c r="K34" s="19" t="s">
        <v>115</v>
      </c>
      <c r="L34" s="21"/>
      <c r="M34" s="21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37"/>
      <c r="B35" s="14" t="s">
        <v>117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4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37"/>
      <c r="B36" s="14" t="s">
        <v>120</v>
      </c>
      <c r="C36" s="14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2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121</v>
      </c>
      <c r="C37" s="47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70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124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24"/>
      <c r="B40" s="14" t="s">
        <v>125</v>
      </c>
      <c r="C40" s="14"/>
      <c r="D40" s="14"/>
      <c r="E40" s="19"/>
      <c r="F40" s="19"/>
      <c r="G40" s="35" t="s">
        <v>17</v>
      </c>
      <c r="H40" s="55"/>
      <c r="I40" s="57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24"/>
      <c r="B41" s="14" t="s">
        <v>126</v>
      </c>
      <c r="C41" s="14"/>
      <c r="D41" s="14"/>
      <c r="E41" s="19"/>
      <c r="F41" s="19"/>
      <c r="G41" s="35" t="s">
        <v>17</v>
      </c>
      <c r="H41" s="58"/>
      <c r="I41" s="55"/>
      <c r="J41" s="19" t="s">
        <v>19</v>
      </c>
      <c r="K41" s="19" t="s">
        <v>115</v>
      </c>
      <c r="L41" s="21"/>
      <c r="M41" s="4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24"/>
      <c r="B42" s="14" t="s">
        <v>128</v>
      </c>
      <c r="C42" s="47"/>
      <c r="D42" s="47"/>
      <c r="E42" s="24"/>
      <c r="F42" s="24"/>
      <c r="G42" s="35" t="s">
        <v>17</v>
      </c>
      <c r="H42" s="19"/>
      <c r="I42" s="19"/>
      <c r="J42" s="19" t="s">
        <v>19</v>
      </c>
      <c r="K42" s="19" t="s">
        <v>115</v>
      </c>
      <c r="L42" s="24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129</v>
      </c>
      <c r="C43" s="47"/>
      <c r="D43" s="47"/>
      <c r="E43" s="24"/>
      <c r="F43" s="24"/>
      <c r="G43" s="35" t="s">
        <v>17</v>
      </c>
      <c r="H43" s="19"/>
      <c r="I43" s="19"/>
      <c r="J43" s="19" t="s">
        <v>19</v>
      </c>
      <c r="K43" s="19" t="s">
        <v>115</v>
      </c>
      <c r="L43" s="24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24"/>
      <c r="B44" s="14" t="s">
        <v>130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131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24"/>
      <c r="B46" s="14" t="s">
        <v>130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132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92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126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104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87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5"/>
      <c r="N53" s="23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98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101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95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37"/>
      <c r="B57" s="14" t="s">
        <v>133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55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134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135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137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138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139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37" t="s">
        <v>140</v>
      </c>
      <c r="B66" s="238"/>
      <c r="C66" s="238"/>
      <c r="D66" s="238"/>
      <c r="E66" s="238"/>
      <c r="F66" s="238"/>
      <c r="G66" s="238"/>
      <c r="H66" s="238"/>
      <c r="I66" s="238"/>
      <c r="J66" s="238"/>
      <c r="K66" s="238"/>
      <c r="L66" s="239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H67" s="59"/>
      <c r="I67" s="59"/>
    </row>
    <row r="68" spans="1:26" ht="12.75">
      <c r="H68" s="59"/>
      <c r="I68" s="59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</sheetData>
  <mergeCells count="26">
    <mergeCell ref="A1:K1"/>
    <mergeCell ref="A3:L3"/>
    <mergeCell ref="M3:X3"/>
    <mergeCell ref="A4:L4"/>
    <mergeCell ref="A12:L12"/>
    <mergeCell ref="M12:X12"/>
    <mergeCell ref="M13:X13"/>
    <mergeCell ref="A13:L13"/>
    <mergeCell ref="A19:L19"/>
    <mergeCell ref="M19:X19"/>
    <mergeCell ref="A21:L21"/>
    <mergeCell ref="M21:X21"/>
    <mergeCell ref="A23:L23"/>
    <mergeCell ref="M23:X23"/>
    <mergeCell ref="A29:L29"/>
    <mergeCell ref="A30:L30"/>
    <mergeCell ref="A31:L31"/>
    <mergeCell ref="A32:L32"/>
    <mergeCell ref="A66:L66"/>
    <mergeCell ref="A24:L24"/>
    <mergeCell ref="M24:X24"/>
    <mergeCell ref="A25:L25"/>
    <mergeCell ref="M25:X25"/>
    <mergeCell ref="A26:L26"/>
    <mergeCell ref="M26:X26"/>
    <mergeCell ref="A27:L2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2" topLeftCell="A3" activePane="bottomLeft" state="frozen"/>
      <selection pane="bottomLeft" activeCell="A4" sqref="A4:L4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20.25" customHeight="1">
      <c r="A4" s="235" t="s">
        <v>499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11"/>
      <c r="N4" s="11"/>
      <c r="O4" s="11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3.5" customHeight="1">
      <c r="A5" s="117">
        <v>44650</v>
      </c>
      <c r="B5" s="53" t="s">
        <v>33</v>
      </c>
      <c r="C5" s="53" t="s">
        <v>170</v>
      </c>
      <c r="D5" s="53" t="s">
        <v>89</v>
      </c>
      <c r="E5" s="124" t="s">
        <v>54</v>
      </c>
      <c r="F5" s="124" t="s">
        <v>54</v>
      </c>
      <c r="G5" s="147" t="s">
        <v>18</v>
      </c>
      <c r="H5" s="146"/>
      <c r="I5" s="146"/>
      <c r="J5" s="69" t="s">
        <v>19</v>
      </c>
      <c r="K5" s="16" t="s">
        <v>500</v>
      </c>
      <c r="L5" s="69">
        <f t="shared" ref="L5:L7" ca="1" si="0">$O$1-A5</f>
        <v>12</v>
      </c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2.75">
      <c r="A6" s="67">
        <v>44649</v>
      </c>
      <c r="B6" s="153" t="s">
        <v>127</v>
      </c>
      <c r="C6" s="153" t="s">
        <v>30</v>
      </c>
      <c r="D6" s="153" t="s">
        <v>162</v>
      </c>
      <c r="E6" s="124" t="s">
        <v>54</v>
      </c>
      <c r="F6" s="124" t="s">
        <v>54</v>
      </c>
      <c r="G6" s="147" t="s">
        <v>18</v>
      </c>
      <c r="H6" s="189"/>
      <c r="I6" s="189"/>
      <c r="J6" s="69" t="s">
        <v>19</v>
      </c>
      <c r="K6" s="16" t="s">
        <v>500</v>
      </c>
      <c r="L6" s="69">
        <f t="shared" ca="1" si="0"/>
        <v>13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67">
        <v>44648</v>
      </c>
      <c r="B7" s="153" t="s">
        <v>104</v>
      </c>
      <c r="C7" s="153" t="s">
        <v>56</v>
      </c>
      <c r="D7" s="153" t="s">
        <v>357</v>
      </c>
      <c r="E7" s="124" t="s">
        <v>54</v>
      </c>
      <c r="F7" s="124" t="s">
        <v>54</v>
      </c>
      <c r="G7" s="147" t="s">
        <v>18</v>
      </c>
      <c r="H7" s="189"/>
      <c r="I7" s="189"/>
      <c r="J7" s="53" t="s">
        <v>19</v>
      </c>
      <c r="K7" s="16" t="s">
        <v>500</v>
      </c>
      <c r="L7" s="69">
        <f t="shared" ca="1" si="0"/>
        <v>14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2.75">
      <c r="A8" s="43">
        <v>44639</v>
      </c>
      <c r="B8" s="153" t="s">
        <v>137</v>
      </c>
      <c r="C8" s="153"/>
      <c r="D8" s="153" t="s">
        <v>109</v>
      </c>
      <c r="E8" s="124" t="s">
        <v>54</v>
      </c>
      <c r="F8" s="124" t="s">
        <v>54</v>
      </c>
      <c r="G8" s="147" t="s">
        <v>18</v>
      </c>
      <c r="H8" s="156"/>
      <c r="I8" s="156"/>
      <c r="J8" s="124" t="s">
        <v>19</v>
      </c>
      <c r="K8" s="124" t="s">
        <v>110</v>
      </c>
      <c r="L8" s="124">
        <v>1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5">
      <c r="A9" s="235" t="s">
        <v>149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5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"/>
      <c r="Z9" s="23"/>
    </row>
    <row r="10" spans="1:26" ht="12.75">
      <c r="A10" s="67">
        <v>44649</v>
      </c>
      <c r="B10" s="153" t="s">
        <v>118</v>
      </c>
      <c r="C10" s="153" t="s">
        <v>144</v>
      </c>
      <c r="D10" s="153" t="s">
        <v>243</v>
      </c>
      <c r="E10" s="124" t="s">
        <v>18</v>
      </c>
      <c r="F10" s="124" t="s">
        <v>17</v>
      </c>
      <c r="G10" s="139" t="s">
        <v>17</v>
      </c>
      <c r="H10" s="18">
        <v>44652.540254629632</v>
      </c>
      <c r="I10" s="130">
        <v>44652.775671296295</v>
      </c>
      <c r="J10" s="69" t="s">
        <v>19</v>
      </c>
      <c r="K10" s="16" t="s">
        <v>500</v>
      </c>
      <c r="L10" s="69">
        <f t="shared" ref="L10:L12" ca="1" si="1">$O$1-A10</f>
        <v>13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67">
        <v>44649</v>
      </c>
      <c r="B11" s="153" t="s">
        <v>21</v>
      </c>
      <c r="C11" s="153" t="s">
        <v>362</v>
      </c>
      <c r="D11" s="153" t="s">
        <v>300</v>
      </c>
      <c r="E11" s="124" t="s">
        <v>18</v>
      </c>
      <c r="F11" s="124" t="s">
        <v>152</v>
      </c>
      <c r="G11" s="41" t="s">
        <v>152</v>
      </c>
      <c r="H11" s="18">
        <v>44652.541284722225</v>
      </c>
      <c r="I11" s="189">
        <v>44652.706145833334</v>
      </c>
      <c r="J11" s="69" t="s">
        <v>19</v>
      </c>
      <c r="K11" s="16" t="s">
        <v>500</v>
      </c>
      <c r="L11" s="69">
        <f t="shared" ca="1" si="1"/>
        <v>13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67">
        <v>44649</v>
      </c>
      <c r="B12" s="153" t="s">
        <v>121</v>
      </c>
      <c r="C12" s="179"/>
      <c r="D12" s="153" t="s">
        <v>279</v>
      </c>
      <c r="E12" s="124" t="s">
        <v>18</v>
      </c>
      <c r="F12" s="124" t="s">
        <v>17</v>
      </c>
      <c r="G12" s="139" t="s">
        <v>17</v>
      </c>
      <c r="H12" s="18">
        <v>44652.538263888891</v>
      </c>
      <c r="I12" s="189">
        <v>44652.775462962964</v>
      </c>
      <c r="J12" s="69" t="s">
        <v>19</v>
      </c>
      <c r="K12" s="16" t="s">
        <v>500</v>
      </c>
      <c r="L12" s="69">
        <f t="shared" ca="1" si="1"/>
        <v>13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5">
      <c r="A13" s="235" t="s">
        <v>69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5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"/>
      <c r="Z13" s="23"/>
    </row>
    <row r="14" spans="1:26" ht="12.75">
      <c r="A14" s="181">
        <v>44646</v>
      </c>
      <c r="B14" s="182" t="s">
        <v>423</v>
      </c>
      <c r="C14" s="182" t="s">
        <v>223</v>
      </c>
      <c r="D14" s="182" t="s">
        <v>424</v>
      </c>
      <c r="E14" s="183" t="s">
        <v>73</v>
      </c>
      <c r="F14" s="183" t="s">
        <v>17</v>
      </c>
      <c r="G14" s="184" t="s">
        <v>501</v>
      </c>
      <c r="H14" s="182"/>
      <c r="I14" s="182"/>
      <c r="J14" s="185" t="s">
        <v>75</v>
      </c>
      <c r="K14" s="155" t="s">
        <v>32</v>
      </c>
      <c r="L14" s="61"/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2.75">
      <c r="A15" s="40">
        <v>44650</v>
      </c>
      <c r="B15" s="106" t="s">
        <v>502</v>
      </c>
      <c r="C15" s="106" t="s">
        <v>503</v>
      </c>
      <c r="D15" s="106" t="s">
        <v>504</v>
      </c>
      <c r="E15" s="106" t="s">
        <v>73</v>
      </c>
      <c r="F15" s="106" t="s">
        <v>17</v>
      </c>
      <c r="G15" s="41" t="s">
        <v>506</v>
      </c>
      <c r="H15" s="189">
        <v>44652.148611111108</v>
      </c>
      <c r="I15" s="189">
        <v>44652.692361111112</v>
      </c>
      <c r="J15" s="166" t="s">
        <v>19</v>
      </c>
      <c r="K15" s="71" t="s">
        <v>43</v>
      </c>
      <c r="L15" s="187"/>
      <c r="M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43">
        <v>44650</v>
      </c>
      <c r="B16" s="106" t="s">
        <v>153</v>
      </c>
      <c r="C16" s="106" t="s">
        <v>505</v>
      </c>
      <c r="D16" s="106" t="s">
        <v>335</v>
      </c>
      <c r="E16" s="106" t="s">
        <v>73</v>
      </c>
      <c r="F16" s="106" t="s">
        <v>17</v>
      </c>
      <c r="G16" s="41" t="s">
        <v>506</v>
      </c>
      <c r="H16" s="189">
        <v>44652.233854166669</v>
      </c>
      <c r="I16" s="189">
        <v>44652.693969907406</v>
      </c>
      <c r="J16" s="166" t="s">
        <v>19</v>
      </c>
      <c r="K16" s="71" t="s">
        <v>43</v>
      </c>
      <c r="L16" s="187"/>
      <c r="M16" s="1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>
      <c r="A17" s="39"/>
      <c r="B17" s="39"/>
      <c r="C17" s="39"/>
      <c r="D17" s="188"/>
      <c r="E17" s="39"/>
      <c r="F17" s="39"/>
      <c r="G17" s="39"/>
      <c r="H17" s="39"/>
      <c r="I17" s="39"/>
      <c r="J17" s="39"/>
      <c r="K17" s="39"/>
      <c r="L17" s="3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23"/>
      <c r="Z17" s="23"/>
    </row>
    <row r="18" spans="1:26" ht="15">
      <c r="A18" s="39"/>
      <c r="B18" s="39"/>
      <c r="C18" s="39"/>
      <c r="D18" s="188"/>
      <c r="E18" s="39"/>
      <c r="F18" s="39"/>
      <c r="G18" s="39"/>
      <c r="H18" s="39"/>
      <c r="I18" s="39"/>
      <c r="J18" s="39"/>
      <c r="K18" s="39"/>
      <c r="L18" s="3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3"/>
      <c r="Z18" s="23"/>
    </row>
    <row r="19" spans="1:26" ht="15">
      <c r="A19" s="235" t="s">
        <v>86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5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"/>
      <c r="Z19" s="23"/>
    </row>
    <row r="20" spans="1:26" ht="15">
      <c r="A20" s="235" t="s">
        <v>429</v>
      </c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5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"/>
      <c r="Z20" s="23"/>
    </row>
    <row r="21" spans="1:26" ht="12.75">
      <c r="A21" s="43"/>
      <c r="B21" s="106"/>
      <c r="C21" s="106"/>
      <c r="D21" s="106"/>
      <c r="E21" s="53"/>
      <c r="F21" s="53"/>
      <c r="G21" s="41"/>
      <c r="H21" s="81"/>
      <c r="I21" s="81"/>
      <c r="J21" s="16"/>
      <c r="K21" s="16"/>
      <c r="L21" s="12"/>
      <c r="M21" s="12"/>
      <c r="N21" s="91"/>
      <c r="O21" s="104"/>
      <c r="P21" s="91"/>
      <c r="Q21" s="104"/>
      <c r="R21" s="91"/>
      <c r="S21" s="104"/>
      <c r="T21" s="5"/>
      <c r="U21" s="5"/>
      <c r="V21" s="5"/>
      <c r="W21" s="5"/>
      <c r="X21" s="5"/>
      <c r="Y21" s="5"/>
      <c r="Z21" s="5"/>
    </row>
    <row r="22" spans="1:26" ht="15">
      <c r="A22" s="235" t="s">
        <v>84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5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"/>
      <c r="Z22" s="23"/>
    </row>
    <row r="23" spans="1:26" ht="15">
      <c r="A23" s="235" t="s">
        <v>85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"/>
      <c r="Z23" s="23"/>
    </row>
    <row r="24" spans="1:26" ht="15">
      <c r="A24" s="235" t="s">
        <v>85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5">
      <c r="A25" s="235" t="s">
        <v>86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5">
      <c r="A26" s="235" t="s">
        <v>107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44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2.75">
      <c r="A27" s="37"/>
      <c r="B27" s="14"/>
      <c r="C27" s="14"/>
      <c r="D27" s="14"/>
      <c r="E27" s="19"/>
      <c r="F27" s="19"/>
      <c r="G27" s="35"/>
      <c r="H27" s="55"/>
      <c r="I27" s="55"/>
      <c r="J27" s="19"/>
      <c r="K27" s="19"/>
      <c r="L27" s="21"/>
      <c r="M27" s="25"/>
      <c r="N27" s="23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5">
      <c r="A28" s="235" t="s">
        <v>111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4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>
      <c r="A29" s="235" t="s">
        <v>112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>
      <c r="A30" s="235" t="s">
        <v>113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35" t="s">
        <v>114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2.75">
      <c r="A32" s="37"/>
      <c r="B32" s="14" t="s">
        <v>116</v>
      </c>
      <c r="C32" s="14"/>
      <c r="D32" s="14"/>
      <c r="E32" s="21"/>
      <c r="F32" s="21"/>
      <c r="G32" s="35" t="s">
        <v>17</v>
      </c>
      <c r="H32" s="55"/>
      <c r="I32" s="55"/>
      <c r="J32" s="19" t="s">
        <v>19</v>
      </c>
      <c r="K32" s="19" t="s">
        <v>115</v>
      </c>
      <c r="L32" s="21"/>
      <c r="M32" s="25"/>
      <c r="N32" s="23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>
      <c r="A33" s="37"/>
      <c r="B33" s="14" t="s">
        <v>58</v>
      </c>
      <c r="C33" s="14"/>
      <c r="D33" s="14"/>
      <c r="E33" s="16"/>
      <c r="F33" s="16"/>
      <c r="G33" s="17" t="s">
        <v>17</v>
      </c>
      <c r="H33" s="54"/>
      <c r="I33" s="56"/>
      <c r="J33" s="19" t="s">
        <v>19</v>
      </c>
      <c r="K33" s="19" t="s">
        <v>115</v>
      </c>
      <c r="L33" s="21"/>
      <c r="M33" s="21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37"/>
      <c r="B34" s="14" t="s">
        <v>117</v>
      </c>
      <c r="C34" s="14"/>
      <c r="D34" s="14"/>
      <c r="E34" s="21"/>
      <c r="F34" s="21"/>
      <c r="G34" s="35" t="s">
        <v>17</v>
      </c>
      <c r="H34" s="55"/>
      <c r="I34" s="55"/>
      <c r="J34" s="19" t="s">
        <v>19</v>
      </c>
      <c r="K34" s="19" t="s">
        <v>115</v>
      </c>
      <c r="L34" s="21"/>
      <c r="M34" s="45"/>
      <c r="N34" s="23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37"/>
      <c r="B35" s="14" t="s">
        <v>120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22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/>
      <c r="B36" s="14" t="s">
        <v>121</v>
      </c>
      <c r="C36" s="47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45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37"/>
      <c r="B37" s="14" t="s">
        <v>70</v>
      </c>
      <c r="C37" s="14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22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2.75">
      <c r="A38" s="37"/>
      <c r="B38" s="14" t="s">
        <v>124</v>
      </c>
      <c r="C38" s="14"/>
      <c r="D38" s="14"/>
      <c r="E38" s="19"/>
      <c r="F38" s="19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24"/>
      <c r="B39" s="14" t="s">
        <v>125</v>
      </c>
      <c r="C39" s="14"/>
      <c r="D39" s="14"/>
      <c r="E39" s="19"/>
      <c r="F39" s="19"/>
      <c r="G39" s="35" t="s">
        <v>17</v>
      </c>
      <c r="H39" s="55"/>
      <c r="I39" s="57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24"/>
      <c r="B40" s="14" t="s">
        <v>126</v>
      </c>
      <c r="C40" s="14"/>
      <c r="D40" s="14"/>
      <c r="E40" s="19"/>
      <c r="F40" s="19"/>
      <c r="G40" s="35" t="s">
        <v>17</v>
      </c>
      <c r="H40" s="58"/>
      <c r="I40" s="55"/>
      <c r="J40" s="19" t="s">
        <v>19</v>
      </c>
      <c r="K40" s="19" t="s">
        <v>115</v>
      </c>
      <c r="L40" s="21"/>
      <c r="M40" s="4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24"/>
      <c r="B41" s="14" t="s">
        <v>128</v>
      </c>
      <c r="C41" s="47"/>
      <c r="D41" s="47"/>
      <c r="E41" s="24"/>
      <c r="F41" s="24"/>
      <c r="G41" s="35" t="s">
        <v>17</v>
      </c>
      <c r="H41" s="19"/>
      <c r="I41" s="19"/>
      <c r="J41" s="19" t="s">
        <v>19</v>
      </c>
      <c r="K41" s="19" t="s">
        <v>115</v>
      </c>
      <c r="L41" s="24"/>
      <c r="M41" s="44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24"/>
      <c r="B42" s="14" t="s">
        <v>129</v>
      </c>
      <c r="C42" s="47"/>
      <c r="D42" s="47"/>
      <c r="E42" s="24"/>
      <c r="F42" s="24"/>
      <c r="G42" s="35" t="s">
        <v>17</v>
      </c>
      <c r="H42" s="19"/>
      <c r="I42" s="19"/>
      <c r="J42" s="19" t="s">
        <v>19</v>
      </c>
      <c r="K42" s="19" t="s">
        <v>115</v>
      </c>
      <c r="L42" s="24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130</v>
      </c>
      <c r="C43" s="47"/>
      <c r="D43" s="47"/>
      <c r="E43" s="24"/>
      <c r="F43" s="24"/>
      <c r="G43" s="35" t="s">
        <v>17</v>
      </c>
      <c r="H43" s="19"/>
      <c r="I43" s="19"/>
      <c r="J43" s="19" t="s">
        <v>19</v>
      </c>
      <c r="K43" s="19" t="s">
        <v>115</v>
      </c>
      <c r="L43" s="24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24"/>
      <c r="B44" s="14" t="s">
        <v>131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130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24"/>
      <c r="B46" s="14" t="s">
        <v>132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126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4" t="s">
        <v>92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4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2.75">
      <c r="A49" s="24"/>
      <c r="B49" s="14" t="s">
        <v>121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37"/>
      <c r="B50" s="14" t="s">
        <v>126</v>
      </c>
      <c r="C50" s="14"/>
      <c r="D50" s="14"/>
      <c r="E50" s="21"/>
      <c r="F50" s="21"/>
      <c r="G50" s="35" t="s">
        <v>17</v>
      </c>
      <c r="H50" s="55"/>
      <c r="I50" s="55"/>
      <c r="J50" s="19" t="s">
        <v>19</v>
      </c>
      <c r="K50" s="19" t="s">
        <v>115</v>
      </c>
      <c r="L50" s="21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104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25"/>
      <c r="N51" s="23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87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98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101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3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95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2.75">
      <c r="A56" s="37"/>
      <c r="B56" s="14" t="s">
        <v>133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5"/>
      <c r="N56" s="23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24"/>
      <c r="B57" s="14" t="s">
        <v>55</v>
      </c>
      <c r="C57" s="47"/>
      <c r="D57" s="47"/>
      <c r="E57" s="24"/>
      <c r="F57" s="24"/>
      <c r="G57" s="35" t="s">
        <v>17</v>
      </c>
      <c r="H57" s="19"/>
      <c r="I57" s="19"/>
      <c r="J57" s="19" t="s">
        <v>19</v>
      </c>
      <c r="K57" s="19" t="s">
        <v>115</v>
      </c>
      <c r="L57" s="24"/>
      <c r="M57" s="44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2.75">
      <c r="A58" s="24"/>
      <c r="B58" s="14" t="s">
        <v>134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135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136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132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137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138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139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37" t="s">
        <v>140</v>
      </c>
      <c r="B65" s="238"/>
      <c r="C65" s="238"/>
      <c r="D65" s="238"/>
      <c r="E65" s="238"/>
      <c r="F65" s="238"/>
      <c r="G65" s="238"/>
      <c r="H65" s="238"/>
      <c r="I65" s="238"/>
      <c r="J65" s="238"/>
      <c r="K65" s="238"/>
      <c r="L65" s="239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H66" s="59"/>
      <c r="I66" s="59"/>
    </row>
    <row r="67" spans="1:26" ht="12.75">
      <c r="H67" s="59"/>
      <c r="I67" s="59"/>
    </row>
    <row r="68" spans="1:26" ht="12.75">
      <c r="H68" s="59"/>
      <c r="I68" s="59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</sheetData>
  <mergeCells count="26">
    <mergeCell ref="A1:K1"/>
    <mergeCell ref="A3:L3"/>
    <mergeCell ref="M3:X3"/>
    <mergeCell ref="A4:L4"/>
    <mergeCell ref="A9:L9"/>
    <mergeCell ref="M9:X9"/>
    <mergeCell ref="M13:X13"/>
    <mergeCell ref="A13:L13"/>
    <mergeCell ref="A19:L19"/>
    <mergeCell ref="M19:X19"/>
    <mergeCell ref="A20:L20"/>
    <mergeCell ref="M20:X20"/>
    <mergeCell ref="A22:L22"/>
    <mergeCell ref="M22:X22"/>
    <mergeCell ref="A28:L28"/>
    <mergeCell ref="A29:L29"/>
    <mergeCell ref="A30:L30"/>
    <mergeCell ref="A31:L31"/>
    <mergeCell ref="A65:L65"/>
    <mergeCell ref="A23:L23"/>
    <mergeCell ref="M23:X23"/>
    <mergeCell ref="A24:L24"/>
    <mergeCell ref="M24:X24"/>
    <mergeCell ref="A25:L25"/>
    <mergeCell ref="M25:X25"/>
    <mergeCell ref="A26:L2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>
      <pane ySplit="2" topLeftCell="A3" activePane="bottomLeft" state="frozen"/>
      <selection pane="bottomLeft" activeCell="A13" sqref="A13:XFD13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6" width="10.85546875" customWidth="1"/>
    <col min="7" max="8" width="21.5703125" customWidth="1"/>
    <col min="9" max="9" width="25.85546875" customWidth="1"/>
    <col min="10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3.5" customHeight="1">
      <c r="A4" s="77">
        <v>44653</v>
      </c>
      <c r="B4" s="124" t="s">
        <v>128</v>
      </c>
      <c r="C4" s="153"/>
      <c r="D4" s="124" t="s">
        <v>260</v>
      </c>
      <c r="E4" s="124" t="s">
        <v>17</v>
      </c>
      <c r="F4" s="124" t="s">
        <v>18</v>
      </c>
      <c r="G4" s="41" t="s">
        <v>183</v>
      </c>
      <c r="H4" s="146">
        <v>44653.160173611112</v>
      </c>
      <c r="I4" s="81">
        <v>44653.474791666667</v>
      </c>
      <c r="J4" s="53" t="s">
        <v>75</v>
      </c>
      <c r="K4" s="69" t="s">
        <v>43</v>
      </c>
      <c r="L4" s="53"/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77">
        <v>44653</v>
      </c>
      <c r="B5" s="153" t="s">
        <v>416</v>
      </c>
      <c r="C5" s="153" t="s">
        <v>491</v>
      </c>
      <c r="D5" s="153" t="s">
        <v>507</v>
      </c>
      <c r="E5" s="124" t="s">
        <v>17</v>
      </c>
      <c r="F5" s="124" t="s">
        <v>18</v>
      </c>
      <c r="G5" s="41" t="s">
        <v>183</v>
      </c>
      <c r="H5" s="146">
        <v>44653.160173611112</v>
      </c>
      <c r="I5" s="81">
        <v>44653.474537037036</v>
      </c>
      <c r="J5" s="53" t="s">
        <v>75</v>
      </c>
      <c r="K5" s="69" t="s">
        <v>43</v>
      </c>
      <c r="L5" s="53"/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77">
        <v>44653</v>
      </c>
      <c r="B6" s="124" t="s">
        <v>98</v>
      </c>
      <c r="C6" s="153"/>
      <c r="D6" s="124" t="s">
        <v>508</v>
      </c>
      <c r="E6" s="124" t="s">
        <v>17</v>
      </c>
      <c r="F6" s="124" t="s">
        <v>18</v>
      </c>
      <c r="G6" s="119" t="s">
        <v>183</v>
      </c>
      <c r="H6" s="146">
        <v>44653.160173611112</v>
      </c>
      <c r="I6" s="81">
        <v>44653.475057870368</v>
      </c>
      <c r="J6" s="53" t="s">
        <v>75</v>
      </c>
      <c r="K6" s="69" t="s">
        <v>43</v>
      </c>
      <c r="L6" s="53"/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20.25" customHeight="1">
      <c r="A7" s="235" t="s">
        <v>499</v>
      </c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11"/>
      <c r="N7" s="11"/>
      <c r="O7" s="11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3.5" customHeight="1">
      <c r="A8" s="117">
        <v>44650</v>
      </c>
      <c r="B8" s="53" t="s">
        <v>33</v>
      </c>
      <c r="C8" s="53" t="s">
        <v>170</v>
      </c>
      <c r="D8" s="53" t="s">
        <v>89</v>
      </c>
      <c r="E8" s="124" t="s">
        <v>54</v>
      </c>
      <c r="F8" s="124" t="s">
        <v>54</v>
      </c>
      <c r="G8" s="147" t="s">
        <v>18</v>
      </c>
      <c r="H8" s="146"/>
      <c r="I8" s="146"/>
      <c r="J8" s="69" t="s">
        <v>19</v>
      </c>
      <c r="K8" s="16" t="s">
        <v>500</v>
      </c>
      <c r="L8" s="69">
        <f ca="1">$O$1-A8</f>
        <v>12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43">
        <v>44639</v>
      </c>
      <c r="B9" s="153" t="s">
        <v>137</v>
      </c>
      <c r="C9" s="153"/>
      <c r="D9" s="153" t="s">
        <v>109</v>
      </c>
      <c r="E9" s="124" t="s">
        <v>54</v>
      </c>
      <c r="F9" s="124" t="s">
        <v>54</v>
      </c>
      <c r="G9" s="147" t="s">
        <v>18</v>
      </c>
      <c r="H9" s="156"/>
      <c r="I9" s="156"/>
      <c r="J9" s="124" t="s">
        <v>19</v>
      </c>
      <c r="K9" s="124" t="s">
        <v>110</v>
      </c>
      <c r="L9" s="124">
        <v>1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5">
      <c r="A10" s="235" t="s">
        <v>149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5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"/>
      <c r="Z10" s="23"/>
    </row>
    <row r="11" spans="1:26" ht="12.75">
      <c r="A11" s="77">
        <v>44622</v>
      </c>
      <c r="B11" s="153" t="s">
        <v>21</v>
      </c>
      <c r="C11" s="153" t="s">
        <v>362</v>
      </c>
      <c r="D11" s="153" t="s">
        <v>300</v>
      </c>
      <c r="E11" s="124" t="s">
        <v>152</v>
      </c>
      <c r="F11" s="124" t="s">
        <v>17</v>
      </c>
      <c r="G11" s="119" t="s">
        <v>17</v>
      </c>
      <c r="H11" s="146">
        <v>44653.158425925925</v>
      </c>
      <c r="I11" s="81">
        <v>44653.157210648147</v>
      </c>
      <c r="J11" s="69" t="s">
        <v>19</v>
      </c>
      <c r="K11" s="16" t="s">
        <v>150</v>
      </c>
      <c r="L11" s="69">
        <f t="shared" ref="L11:L13" ca="1" si="0">$O$1-A11</f>
        <v>40</v>
      </c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2.75">
      <c r="A12" s="77">
        <v>44622</v>
      </c>
      <c r="B12" s="153" t="s">
        <v>127</v>
      </c>
      <c r="C12" s="153" t="s">
        <v>30</v>
      </c>
      <c r="D12" s="153" t="s">
        <v>162</v>
      </c>
      <c r="E12" s="124" t="s">
        <v>18</v>
      </c>
      <c r="F12" s="124" t="s">
        <v>17</v>
      </c>
      <c r="G12" s="119" t="s">
        <v>17</v>
      </c>
      <c r="H12" s="146">
        <v>44653.257962962962</v>
      </c>
      <c r="I12" s="81">
        <v>44653.676712962966</v>
      </c>
      <c r="J12" s="124" t="s">
        <v>75</v>
      </c>
      <c r="K12" s="16" t="s">
        <v>150</v>
      </c>
      <c r="L12" s="69">
        <f t="shared" ca="1" si="0"/>
        <v>40</v>
      </c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67">
        <v>44648</v>
      </c>
      <c r="B13" s="153" t="s">
        <v>104</v>
      </c>
      <c r="C13" s="153" t="s">
        <v>56</v>
      </c>
      <c r="D13" s="153" t="s">
        <v>357</v>
      </c>
      <c r="E13" s="124" t="s">
        <v>18</v>
      </c>
      <c r="F13" s="124" t="s">
        <v>17</v>
      </c>
      <c r="G13" s="119" t="s">
        <v>123</v>
      </c>
      <c r="H13" s="81">
        <v>44653.684479166666</v>
      </c>
      <c r="I13" s="81">
        <v>44653.822199074071</v>
      </c>
      <c r="J13" s="53" t="s">
        <v>19</v>
      </c>
      <c r="K13" s="16" t="s">
        <v>500</v>
      </c>
      <c r="L13" s="69">
        <f t="shared" ca="1" si="0"/>
        <v>14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5">
      <c r="A14" s="235" t="s">
        <v>69</v>
      </c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5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"/>
      <c r="Z14" s="23"/>
    </row>
    <row r="15" spans="1:26" ht="12.75">
      <c r="A15" s="190">
        <v>44646</v>
      </c>
      <c r="B15" s="191" t="s">
        <v>423</v>
      </c>
      <c r="C15" s="191" t="s">
        <v>223</v>
      </c>
      <c r="D15" s="191" t="s">
        <v>424</v>
      </c>
      <c r="E15" s="192" t="s">
        <v>73</v>
      </c>
      <c r="F15" s="192" t="s">
        <v>17</v>
      </c>
      <c r="G15" s="41" t="s">
        <v>17</v>
      </c>
      <c r="H15" s="191"/>
      <c r="I15" s="191"/>
      <c r="J15" s="193" t="s">
        <v>75</v>
      </c>
      <c r="K15" s="194" t="s">
        <v>32</v>
      </c>
      <c r="L15" s="193"/>
      <c r="M15" s="98"/>
      <c r="N15" s="195"/>
      <c r="O15" s="196"/>
      <c r="P15" s="195"/>
      <c r="Q15" s="196"/>
      <c r="R15" s="195"/>
      <c r="S15" s="196"/>
      <c r="T15" s="98"/>
      <c r="U15" s="98"/>
      <c r="V15" s="98"/>
      <c r="W15" s="98"/>
      <c r="X15" s="98"/>
      <c r="Y15" s="98"/>
      <c r="Z15" s="98"/>
    </row>
    <row r="16" spans="1:26" ht="12.75">
      <c r="A16" s="40">
        <v>44650</v>
      </c>
      <c r="B16" s="106" t="s">
        <v>502</v>
      </c>
      <c r="C16" s="106" t="s">
        <v>503</v>
      </c>
      <c r="D16" s="106" t="s">
        <v>504</v>
      </c>
      <c r="E16" s="106" t="s">
        <v>73</v>
      </c>
      <c r="F16" s="106" t="s">
        <v>17</v>
      </c>
      <c r="G16" s="41" t="s">
        <v>82</v>
      </c>
      <c r="H16" s="189"/>
      <c r="I16" s="189"/>
      <c r="J16" s="193" t="s">
        <v>19</v>
      </c>
      <c r="K16" s="71" t="s">
        <v>43</v>
      </c>
      <c r="L16" s="187"/>
      <c r="M16" s="1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43">
        <v>44650</v>
      </c>
      <c r="B17" s="106" t="s">
        <v>153</v>
      </c>
      <c r="C17" s="106" t="s">
        <v>505</v>
      </c>
      <c r="D17" s="106" t="s">
        <v>335</v>
      </c>
      <c r="E17" s="106" t="s">
        <v>73</v>
      </c>
      <c r="F17" s="106" t="s">
        <v>17</v>
      </c>
      <c r="G17" s="41" t="s">
        <v>82</v>
      </c>
      <c r="H17" s="189"/>
      <c r="I17" s="189"/>
      <c r="J17" s="193" t="s">
        <v>19</v>
      </c>
      <c r="K17" s="71" t="s">
        <v>43</v>
      </c>
      <c r="L17" s="187"/>
      <c r="M17" s="1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>
      <c r="A18" s="40">
        <v>44653</v>
      </c>
      <c r="B18" s="106" t="s">
        <v>159</v>
      </c>
      <c r="C18" s="106" t="s">
        <v>509</v>
      </c>
      <c r="D18" s="106" t="s">
        <v>510</v>
      </c>
      <c r="E18" s="106" t="s">
        <v>73</v>
      </c>
      <c r="F18" s="106" t="s">
        <v>17</v>
      </c>
      <c r="G18" s="107" t="s">
        <v>406</v>
      </c>
      <c r="H18" s="42"/>
      <c r="I18" s="42"/>
      <c r="J18" s="193" t="s">
        <v>19</v>
      </c>
      <c r="K18" s="105" t="s">
        <v>511</v>
      </c>
      <c r="L18" s="187"/>
      <c r="M18" s="1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43">
        <v>44653</v>
      </c>
      <c r="B19" s="106" t="s">
        <v>512</v>
      </c>
      <c r="C19" s="106" t="s">
        <v>513</v>
      </c>
      <c r="D19" s="106" t="s">
        <v>514</v>
      </c>
      <c r="E19" s="106" t="s">
        <v>73</v>
      </c>
      <c r="F19" s="106" t="s">
        <v>17</v>
      </c>
      <c r="G19" s="107" t="s">
        <v>515</v>
      </c>
      <c r="H19" s="42"/>
      <c r="I19" s="42"/>
      <c r="J19" s="105" t="s">
        <v>75</v>
      </c>
      <c r="K19" s="105" t="s">
        <v>516</v>
      </c>
      <c r="L19" s="187"/>
      <c r="M19" s="1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>
      <c r="A20" s="39"/>
      <c r="B20" s="39"/>
      <c r="C20" s="39"/>
      <c r="D20" s="188"/>
      <c r="E20" s="39"/>
      <c r="F20" s="39"/>
      <c r="G20" s="39"/>
      <c r="H20" s="39"/>
      <c r="I20" s="39"/>
      <c r="J20" s="39"/>
      <c r="K20" s="39"/>
      <c r="L20" s="3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23"/>
      <c r="Z20" s="23"/>
    </row>
    <row r="21" spans="1:26" ht="15">
      <c r="A21" s="39"/>
      <c r="B21" s="39"/>
      <c r="C21" s="39"/>
      <c r="D21" s="188"/>
      <c r="E21" s="39"/>
      <c r="F21" s="39"/>
      <c r="G21" s="39"/>
      <c r="H21" s="39"/>
      <c r="I21" s="39"/>
      <c r="J21" s="39"/>
      <c r="K21" s="39"/>
      <c r="L21" s="3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23"/>
      <c r="Z21" s="23"/>
    </row>
    <row r="22" spans="1:26" ht="15">
      <c r="A22" s="235" t="s">
        <v>86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5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"/>
      <c r="Z22" s="23"/>
    </row>
    <row r="23" spans="1:26" ht="15">
      <c r="A23" s="235" t="s">
        <v>429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"/>
      <c r="Z23" s="23"/>
    </row>
    <row r="24" spans="1:26" ht="12.75">
      <c r="A24" s="43"/>
      <c r="B24" s="106"/>
      <c r="C24" s="106"/>
      <c r="D24" s="106"/>
      <c r="E24" s="53"/>
      <c r="F24" s="53"/>
      <c r="G24" s="41"/>
      <c r="H24" s="81"/>
      <c r="I24" s="81"/>
      <c r="J24" s="16"/>
      <c r="K24" s="16"/>
      <c r="L24" s="12"/>
      <c r="M24" s="12"/>
      <c r="N24" s="91"/>
      <c r="O24" s="104"/>
      <c r="P24" s="91"/>
      <c r="Q24" s="104"/>
      <c r="R24" s="91"/>
      <c r="S24" s="104"/>
      <c r="T24" s="5"/>
      <c r="U24" s="5"/>
      <c r="V24" s="5"/>
      <c r="W24" s="5"/>
      <c r="X24" s="5"/>
      <c r="Y24" s="5"/>
      <c r="Z24" s="5"/>
    </row>
    <row r="25" spans="1:26" ht="15">
      <c r="A25" s="235" t="s">
        <v>84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5">
      <c r="A26" s="235" t="s">
        <v>85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"/>
      <c r="Z26" s="23"/>
    </row>
    <row r="27" spans="1:26" ht="15">
      <c r="A27" s="235" t="s">
        <v>85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"/>
      <c r="Z27" s="23"/>
    </row>
    <row r="28" spans="1:26" ht="15">
      <c r="A28" s="235" t="s">
        <v>86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</row>
    <row r="29" spans="1:26" ht="15">
      <c r="A29" s="235" t="s">
        <v>107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2.75">
      <c r="A30" s="37"/>
      <c r="B30" s="14"/>
      <c r="C30" s="14"/>
      <c r="D30" s="14"/>
      <c r="E30" s="19"/>
      <c r="F30" s="19"/>
      <c r="G30" s="35"/>
      <c r="H30" s="55"/>
      <c r="I30" s="55"/>
      <c r="J30" s="19"/>
      <c r="K30" s="19"/>
      <c r="L30" s="21"/>
      <c r="M30" s="25"/>
      <c r="N30" s="23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>
      <c r="A31" s="235" t="s">
        <v>111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">
      <c r="A32" s="235" t="s">
        <v>112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">
      <c r="A33" s="235" t="s">
        <v>113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>
      <c r="A34" s="235" t="s">
        <v>114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2.75">
      <c r="A35" s="37"/>
      <c r="B35" s="14" t="s">
        <v>116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2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37"/>
      <c r="B36" s="14" t="s">
        <v>58</v>
      </c>
      <c r="C36" s="14"/>
      <c r="D36" s="14"/>
      <c r="E36" s="16"/>
      <c r="F36" s="16"/>
      <c r="G36" s="17" t="s">
        <v>17</v>
      </c>
      <c r="H36" s="54"/>
      <c r="I36" s="56"/>
      <c r="J36" s="19" t="s">
        <v>19</v>
      </c>
      <c r="K36" s="19" t="s">
        <v>115</v>
      </c>
      <c r="L36" s="21"/>
      <c r="M36" s="21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37"/>
      <c r="B37" s="14" t="s">
        <v>117</v>
      </c>
      <c r="C37" s="14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5"/>
      <c r="N37" s="23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120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121</v>
      </c>
      <c r="C39" s="47"/>
      <c r="D39" s="14"/>
      <c r="E39" s="21"/>
      <c r="F39" s="21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45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37"/>
      <c r="B40" s="14" t="s">
        <v>70</v>
      </c>
      <c r="C40" s="14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37"/>
      <c r="B41" s="14" t="s">
        <v>124</v>
      </c>
      <c r="C41" s="14"/>
      <c r="D41" s="14"/>
      <c r="E41" s="19"/>
      <c r="F41" s="19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24"/>
      <c r="B42" s="14" t="s">
        <v>125</v>
      </c>
      <c r="C42" s="14"/>
      <c r="D42" s="14"/>
      <c r="E42" s="19"/>
      <c r="F42" s="19"/>
      <c r="G42" s="35" t="s">
        <v>17</v>
      </c>
      <c r="H42" s="55"/>
      <c r="I42" s="57"/>
      <c r="J42" s="19" t="s">
        <v>19</v>
      </c>
      <c r="K42" s="19" t="s">
        <v>115</v>
      </c>
      <c r="L42" s="21"/>
      <c r="M42" s="2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126</v>
      </c>
      <c r="C43" s="14"/>
      <c r="D43" s="14"/>
      <c r="E43" s="19"/>
      <c r="F43" s="19"/>
      <c r="G43" s="35" t="s">
        <v>17</v>
      </c>
      <c r="H43" s="58"/>
      <c r="I43" s="55"/>
      <c r="J43" s="19" t="s">
        <v>19</v>
      </c>
      <c r="K43" s="19" t="s">
        <v>115</v>
      </c>
      <c r="L43" s="21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24"/>
      <c r="B44" s="14" t="s">
        <v>128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4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2.75">
      <c r="A45" s="24"/>
      <c r="B45" s="14" t="s">
        <v>129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130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131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4" t="s">
        <v>130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132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126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4" t="s">
        <v>92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4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2.75">
      <c r="A52" s="24"/>
      <c r="B52" s="14" t="s">
        <v>121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126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104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3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87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98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101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95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2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37"/>
      <c r="B59" s="14" t="s">
        <v>133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5"/>
      <c r="N59" s="23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4" t="s">
        <v>55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134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135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136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132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137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138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139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37" t="s">
        <v>140</v>
      </c>
      <c r="B68" s="238"/>
      <c r="C68" s="238"/>
      <c r="D68" s="238"/>
      <c r="E68" s="238"/>
      <c r="F68" s="238"/>
      <c r="G68" s="238"/>
      <c r="H68" s="238"/>
      <c r="I68" s="238"/>
      <c r="J68" s="238"/>
      <c r="K68" s="238"/>
      <c r="L68" s="239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</sheetData>
  <mergeCells count="26">
    <mergeCell ref="A1:K1"/>
    <mergeCell ref="A3:L3"/>
    <mergeCell ref="M3:X3"/>
    <mergeCell ref="A7:L7"/>
    <mergeCell ref="A10:L10"/>
    <mergeCell ref="M10:X10"/>
    <mergeCell ref="M14:X14"/>
    <mergeCell ref="A14:L14"/>
    <mergeCell ref="A22:L22"/>
    <mergeCell ref="M22:X22"/>
    <mergeCell ref="A23:L23"/>
    <mergeCell ref="M23:X23"/>
    <mergeCell ref="A25:L25"/>
    <mergeCell ref="M25:X25"/>
    <mergeCell ref="A31:L31"/>
    <mergeCell ref="A32:L32"/>
    <mergeCell ref="A33:L33"/>
    <mergeCell ref="A34:L34"/>
    <mergeCell ref="A68:L68"/>
    <mergeCell ref="A26:L26"/>
    <mergeCell ref="M26:X26"/>
    <mergeCell ref="A27:L27"/>
    <mergeCell ref="M27:X27"/>
    <mergeCell ref="A28:L28"/>
    <mergeCell ref="M28:X28"/>
    <mergeCell ref="A29:L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2" topLeftCell="A3" activePane="bottomLeft" state="frozen"/>
      <selection pane="bottomLeft" activeCell="H13" sqref="H13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5" width="13.7109375" customWidth="1"/>
    <col min="6" max="6" width="13.28515625" customWidth="1"/>
    <col min="7" max="8" width="21.5703125" customWidth="1"/>
    <col min="9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3.5" customHeight="1">
      <c r="A4" s="77">
        <v>44654</v>
      </c>
      <c r="B4" s="159" t="s">
        <v>51</v>
      </c>
      <c r="C4" s="197"/>
      <c r="D4" s="159" t="s">
        <v>53</v>
      </c>
      <c r="E4" s="124" t="s">
        <v>17</v>
      </c>
      <c r="F4" s="124" t="s">
        <v>18</v>
      </c>
      <c r="G4" s="41" t="s">
        <v>271</v>
      </c>
      <c r="H4" s="16" t="s">
        <v>517</v>
      </c>
      <c r="I4" s="146"/>
      <c r="J4" s="53"/>
      <c r="K4" s="69" t="s">
        <v>43</v>
      </c>
      <c r="L4" s="53"/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13.5" customHeight="1">
      <c r="A5" s="77">
        <v>44654</v>
      </c>
      <c r="B5" s="159" t="s">
        <v>358</v>
      </c>
      <c r="C5" s="197" t="s">
        <v>359</v>
      </c>
      <c r="D5" s="159" t="s">
        <v>31</v>
      </c>
      <c r="E5" s="124" t="s">
        <v>17</v>
      </c>
      <c r="F5" s="124" t="s">
        <v>18</v>
      </c>
      <c r="G5" s="41" t="s">
        <v>183</v>
      </c>
      <c r="H5" s="146">
        <v>44654.373923611114</v>
      </c>
      <c r="I5" s="146"/>
      <c r="J5" s="53"/>
      <c r="K5" s="69" t="s">
        <v>43</v>
      </c>
      <c r="L5" s="53"/>
      <c r="M5" s="138"/>
      <c r="N5" s="141"/>
      <c r="O5" s="142"/>
      <c r="P5" s="141"/>
      <c r="Q5" s="142"/>
      <c r="R5" s="141"/>
      <c r="S5" s="142"/>
      <c r="T5" s="138"/>
      <c r="U5" s="138"/>
      <c r="V5" s="138"/>
      <c r="W5" s="138"/>
      <c r="X5" s="138"/>
      <c r="Y5" s="138"/>
      <c r="Z5" s="138"/>
    </row>
    <row r="6" spans="1:26" ht="13.5" customHeight="1">
      <c r="A6" s="77">
        <v>44654</v>
      </c>
      <c r="B6" s="159" t="s">
        <v>118</v>
      </c>
      <c r="C6" s="197" t="s">
        <v>144</v>
      </c>
      <c r="D6" s="159" t="s">
        <v>27</v>
      </c>
      <c r="E6" s="124" t="s">
        <v>17</v>
      </c>
      <c r="F6" s="124" t="s">
        <v>18</v>
      </c>
      <c r="G6" s="41" t="s">
        <v>183</v>
      </c>
      <c r="H6" s="146">
        <v>44654.276365740741</v>
      </c>
      <c r="I6" s="146"/>
      <c r="J6" s="53"/>
      <c r="K6" s="69" t="s">
        <v>43</v>
      </c>
      <c r="L6" s="149"/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77">
        <v>44654</v>
      </c>
      <c r="B7" s="159" t="s">
        <v>21</v>
      </c>
      <c r="C7" s="197" t="s">
        <v>37</v>
      </c>
      <c r="D7" s="159" t="s">
        <v>23</v>
      </c>
      <c r="E7" s="124" t="s">
        <v>17</v>
      </c>
      <c r="F7" s="124" t="s">
        <v>18</v>
      </c>
      <c r="G7" s="41" t="s">
        <v>18</v>
      </c>
      <c r="H7" s="146">
        <v>44654.30909722222</v>
      </c>
      <c r="I7" s="146">
        <v>44654.690625000003</v>
      </c>
      <c r="J7" s="53"/>
      <c r="K7" s="69" t="s">
        <v>43</v>
      </c>
      <c r="L7" s="149"/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20.25" customHeight="1">
      <c r="A8" s="235" t="s">
        <v>499</v>
      </c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11"/>
      <c r="N8" s="11"/>
      <c r="O8" s="11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3.5" customHeight="1">
      <c r="A9" s="117">
        <v>44650</v>
      </c>
      <c r="B9" s="53" t="s">
        <v>33</v>
      </c>
      <c r="C9" s="53" t="s">
        <v>170</v>
      </c>
      <c r="D9" s="53" t="s">
        <v>89</v>
      </c>
      <c r="E9" s="124" t="s">
        <v>18</v>
      </c>
      <c r="F9" s="124" t="s">
        <v>17</v>
      </c>
      <c r="G9" s="119" t="s">
        <v>18</v>
      </c>
      <c r="H9" s="207">
        <v>44654.664768518516</v>
      </c>
      <c r="I9" s="146"/>
      <c r="J9" s="69" t="s">
        <v>19</v>
      </c>
      <c r="K9" s="16" t="s">
        <v>500</v>
      </c>
      <c r="L9" s="69">
        <f ca="1">$O$1-A9</f>
        <v>12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43">
        <v>44639</v>
      </c>
      <c r="B10" s="153" t="s">
        <v>137</v>
      </c>
      <c r="C10" s="153"/>
      <c r="D10" s="153" t="s">
        <v>109</v>
      </c>
      <c r="E10" s="124" t="s">
        <v>54</v>
      </c>
      <c r="F10" s="124" t="s">
        <v>54</v>
      </c>
      <c r="G10" s="147" t="s">
        <v>18</v>
      </c>
      <c r="H10" s="156"/>
      <c r="I10" s="156"/>
      <c r="J10" s="124" t="s">
        <v>19</v>
      </c>
      <c r="K10" s="124" t="s">
        <v>110</v>
      </c>
      <c r="L10" s="124">
        <v>1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2.75">
      <c r="A11" s="77">
        <v>44653</v>
      </c>
      <c r="B11" s="153" t="s">
        <v>416</v>
      </c>
      <c r="C11" s="153" t="s">
        <v>491</v>
      </c>
      <c r="D11" s="153" t="s">
        <v>507</v>
      </c>
      <c r="E11" s="124" t="s">
        <v>54</v>
      </c>
      <c r="F11" s="124" t="s">
        <v>54</v>
      </c>
      <c r="G11" s="147" t="s">
        <v>18</v>
      </c>
      <c r="H11" s="146"/>
      <c r="I11" s="146"/>
      <c r="J11" s="53" t="s">
        <v>75</v>
      </c>
      <c r="K11" s="69" t="s">
        <v>43</v>
      </c>
      <c r="L11" s="149"/>
      <c r="M11" s="138"/>
      <c r="N11" s="141"/>
      <c r="O11" s="142"/>
      <c r="P11" s="141"/>
      <c r="Q11" s="142"/>
      <c r="R11" s="141"/>
      <c r="S11" s="142"/>
      <c r="T11" s="138"/>
      <c r="U11" s="138"/>
      <c r="V11" s="138"/>
      <c r="W11" s="138"/>
      <c r="X11" s="138"/>
      <c r="Y11" s="138"/>
      <c r="Z11" s="138"/>
    </row>
    <row r="12" spans="1:26" ht="15">
      <c r="A12" s="235" t="s">
        <v>149</v>
      </c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5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"/>
      <c r="Z12" s="23"/>
    </row>
    <row r="13" spans="1:26" ht="15">
      <c r="A13" s="77">
        <v>44653</v>
      </c>
      <c r="B13" s="159" t="s">
        <v>128</v>
      </c>
      <c r="C13" s="197"/>
      <c r="D13" s="159" t="s">
        <v>260</v>
      </c>
      <c r="E13" s="124" t="s">
        <v>18</v>
      </c>
      <c r="F13" s="124" t="s">
        <v>17</v>
      </c>
      <c r="G13" s="41" t="s">
        <v>271</v>
      </c>
      <c r="H13" s="146">
        <v>44654.277175925927</v>
      </c>
      <c r="I13" s="146">
        <v>44654.543842592589</v>
      </c>
      <c r="J13" s="53" t="s">
        <v>75</v>
      </c>
      <c r="K13" s="69" t="s">
        <v>43</v>
      </c>
      <c r="L13" s="149"/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5">
      <c r="A14" s="77">
        <v>44653</v>
      </c>
      <c r="B14" s="159" t="s">
        <v>98</v>
      </c>
      <c r="C14" s="197"/>
      <c r="D14" s="159" t="s">
        <v>508</v>
      </c>
      <c r="E14" s="124" t="s">
        <v>18</v>
      </c>
      <c r="F14" s="124" t="s">
        <v>17</v>
      </c>
      <c r="G14" s="41" t="s">
        <v>183</v>
      </c>
      <c r="H14" s="146">
        <v>44654.655844907407</v>
      </c>
      <c r="I14" s="146"/>
      <c r="J14" s="53" t="s">
        <v>75</v>
      </c>
      <c r="K14" s="69" t="s">
        <v>43</v>
      </c>
      <c r="L14" s="149"/>
      <c r="M14" s="138"/>
      <c r="N14" s="141"/>
      <c r="O14" s="142"/>
      <c r="P14" s="141"/>
      <c r="Q14" s="142"/>
      <c r="R14" s="141"/>
      <c r="S14" s="142"/>
      <c r="T14" s="138"/>
      <c r="U14" s="138"/>
      <c r="V14" s="138"/>
      <c r="W14" s="138"/>
      <c r="X14" s="138"/>
      <c r="Y14" s="138"/>
      <c r="Z14" s="138"/>
    </row>
    <row r="15" spans="1:26" ht="13.5" customHeight="1">
      <c r="A15" s="67">
        <v>44648</v>
      </c>
      <c r="B15" s="153" t="s">
        <v>104</v>
      </c>
      <c r="C15" s="153" t="s">
        <v>56</v>
      </c>
      <c r="D15" s="153" t="s">
        <v>357</v>
      </c>
      <c r="E15" s="124" t="s">
        <v>123</v>
      </c>
      <c r="F15" s="124" t="s">
        <v>17</v>
      </c>
      <c r="G15" s="41" t="s">
        <v>123</v>
      </c>
      <c r="H15" s="81"/>
      <c r="I15" s="81"/>
      <c r="J15" s="53" t="s">
        <v>19</v>
      </c>
      <c r="K15" s="16" t="s">
        <v>500</v>
      </c>
      <c r="L15" s="69">
        <f ca="1">$O$1-A15</f>
        <v>14</v>
      </c>
      <c r="M15" s="138"/>
      <c r="N15" s="141"/>
      <c r="O15" s="142"/>
      <c r="P15" s="141"/>
      <c r="Q15" s="142"/>
      <c r="R15" s="141"/>
      <c r="S15" s="142"/>
      <c r="T15" s="138"/>
      <c r="U15" s="138"/>
      <c r="V15" s="138"/>
      <c r="W15" s="138"/>
      <c r="X15" s="138"/>
      <c r="Y15" s="138"/>
      <c r="Z15" s="138"/>
    </row>
    <row r="16" spans="1:26" s="205" customFormat="1" ht="13.5" customHeight="1">
      <c r="A16" s="117">
        <v>44650</v>
      </c>
      <c r="B16" s="106" t="s">
        <v>33</v>
      </c>
      <c r="C16" s="106" t="s">
        <v>170</v>
      </c>
      <c r="D16" s="106" t="s">
        <v>89</v>
      </c>
      <c r="E16" s="124" t="s">
        <v>18</v>
      </c>
      <c r="F16" s="124" t="s">
        <v>17</v>
      </c>
      <c r="G16" s="119" t="s">
        <v>123</v>
      </c>
      <c r="H16" s="207">
        <v>44654.664768518516</v>
      </c>
      <c r="I16" s="207">
        <v>44654.97284722222</v>
      </c>
      <c r="J16" s="124" t="s">
        <v>19</v>
      </c>
      <c r="K16" s="105" t="s">
        <v>500</v>
      </c>
      <c r="L16" s="124">
        <f ca="1">$O$1-A16</f>
        <v>12</v>
      </c>
      <c r="M16" s="141"/>
      <c r="N16" s="141"/>
      <c r="O16" s="142"/>
      <c r="P16" s="141"/>
      <c r="Q16" s="142"/>
      <c r="R16" s="141"/>
      <c r="S16" s="142"/>
      <c r="T16" s="141"/>
      <c r="U16" s="141"/>
      <c r="V16" s="141"/>
      <c r="W16" s="141"/>
      <c r="X16" s="141"/>
      <c r="Y16" s="141"/>
      <c r="Z16" s="141"/>
    </row>
    <row r="17" spans="1:26" ht="15">
      <c r="A17" s="235" t="s">
        <v>69</v>
      </c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5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"/>
      <c r="Z17" s="23"/>
    </row>
    <row r="18" spans="1:26" ht="12.75">
      <c r="A18" s="40">
        <v>44650</v>
      </c>
      <c r="B18" s="106" t="s">
        <v>502</v>
      </c>
      <c r="C18" s="106" t="s">
        <v>503</v>
      </c>
      <c r="D18" s="106" t="s">
        <v>504</v>
      </c>
      <c r="E18" s="106" t="s">
        <v>73</v>
      </c>
      <c r="F18" s="106" t="s">
        <v>17</v>
      </c>
      <c r="G18" s="41" t="s">
        <v>74</v>
      </c>
      <c r="H18" s="189"/>
      <c r="I18" s="189"/>
      <c r="J18" s="105" t="s">
        <v>75</v>
      </c>
      <c r="K18" s="71" t="s">
        <v>43</v>
      </c>
      <c r="L18" s="187"/>
      <c r="M18" s="1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43">
        <v>44650</v>
      </c>
      <c r="B19" s="106" t="s">
        <v>153</v>
      </c>
      <c r="C19" s="106" t="s">
        <v>505</v>
      </c>
      <c r="D19" s="106" t="s">
        <v>335</v>
      </c>
      <c r="E19" s="106" t="s">
        <v>73</v>
      </c>
      <c r="F19" s="106" t="s">
        <v>17</v>
      </c>
      <c r="G19" s="41" t="s">
        <v>17</v>
      </c>
      <c r="H19" s="189"/>
      <c r="I19" s="189"/>
      <c r="J19" s="105" t="s">
        <v>75</v>
      </c>
      <c r="K19" s="71" t="s">
        <v>43</v>
      </c>
      <c r="L19" s="187"/>
      <c r="M19" s="12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>
      <c r="A20" s="43">
        <v>44653</v>
      </c>
      <c r="B20" s="106" t="s">
        <v>512</v>
      </c>
      <c r="C20" s="106" t="s">
        <v>513</v>
      </c>
      <c r="D20" s="106" t="s">
        <v>514</v>
      </c>
      <c r="E20" s="106" t="s">
        <v>73</v>
      </c>
      <c r="F20" s="106" t="s">
        <v>17</v>
      </c>
      <c r="G20" s="41" t="s">
        <v>17</v>
      </c>
      <c r="H20" s="42"/>
      <c r="I20" s="42"/>
      <c r="J20" s="105" t="s">
        <v>75</v>
      </c>
      <c r="K20" s="105" t="s">
        <v>516</v>
      </c>
      <c r="L20" s="187"/>
      <c r="M20" s="1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>
      <c r="A21" s="39"/>
      <c r="B21" s="39"/>
      <c r="C21" s="39"/>
      <c r="D21" s="188"/>
      <c r="E21" s="39"/>
      <c r="F21" s="39"/>
      <c r="G21" s="39"/>
      <c r="H21" s="39"/>
      <c r="I21" s="39"/>
      <c r="J21" s="39"/>
      <c r="K21" s="39"/>
      <c r="L21" s="3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23"/>
      <c r="Z21" s="23"/>
    </row>
    <row r="22" spans="1:26" ht="15">
      <c r="A22" s="39"/>
      <c r="B22" s="39"/>
      <c r="C22" s="39"/>
      <c r="D22" s="188"/>
      <c r="E22" s="39"/>
      <c r="F22" s="39"/>
      <c r="G22" s="39"/>
      <c r="H22" s="39"/>
      <c r="I22" s="39"/>
      <c r="J22" s="39"/>
      <c r="K22" s="39"/>
      <c r="L22" s="3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23"/>
      <c r="Z22" s="23"/>
    </row>
    <row r="23" spans="1:26" ht="15">
      <c r="A23" s="235" t="s">
        <v>86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"/>
      <c r="Z23" s="23"/>
    </row>
    <row r="24" spans="1:26" ht="15">
      <c r="A24" s="235" t="s">
        <v>429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2.75">
      <c r="A25" s="43"/>
      <c r="B25" s="106"/>
      <c r="C25" s="106"/>
      <c r="D25" s="106"/>
      <c r="E25" s="53"/>
      <c r="F25" s="53"/>
      <c r="G25" s="41"/>
      <c r="H25" s="81"/>
      <c r="I25" s="81"/>
      <c r="J25" s="16"/>
      <c r="K25" s="16"/>
      <c r="L25" s="12"/>
      <c r="M25" s="12"/>
      <c r="N25" s="91"/>
      <c r="O25" s="104"/>
      <c r="P25" s="91"/>
      <c r="Q25" s="104"/>
      <c r="R25" s="91"/>
      <c r="S25" s="104"/>
      <c r="T25" s="5"/>
      <c r="U25" s="5"/>
      <c r="V25" s="5"/>
      <c r="W25" s="5"/>
      <c r="X25" s="5"/>
      <c r="Y25" s="5"/>
      <c r="Z25" s="5"/>
    </row>
    <row r="26" spans="1:26" ht="15">
      <c r="A26" s="235" t="s">
        <v>84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"/>
      <c r="Z26" s="23"/>
    </row>
    <row r="27" spans="1:26" ht="15">
      <c r="A27" s="235" t="s">
        <v>85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"/>
      <c r="Z27" s="23"/>
    </row>
    <row r="28" spans="1:26" ht="15">
      <c r="A28" s="235" t="s">
        <v>85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"/>
      <c r="Z28" s="23"/>
    </row>
    <row r="29" spans="1:26" ht="15">
      <c r="A29" s="235" t="s">
        <v>86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"/>
      <c r="Z29" s="23"/>
    </row>
    <row r="30" spans="1:26" ht="15">
      <c r="A30" s="235" t="s">
        <v>107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2.75">
      <c r="A31" s="37"/>
      <c r="B31" s="14"/>
      <c r="C31" s="14"/>
      <c r="D31" s="14"/>
      <c r="E31" s="19"/>
      <c r="F31" s="19"/>
      <c r="G31" s="35"/>
      <c r="H31" s="55"/>
      <c r="I31" s="55"/>
      <c r="J31" s="19"/>
      <c r="K31" s="19"/>
      <c r="L31" s="21"/>
      <c r="M31" s="25"/>
      <c r="N31" s="23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>
      <c r="A32" s="235" t="s">
        <v>111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">
      <c r="A33" s="235" t="s">
        <v>112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">
      <c r="A34" s="235" t="s">
        <v>113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">
      <c r="A35" s="235" t="s">
        <v>114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2.75">
      <c r="A36" s="37"/>
      <c r="B36" s="14" t="s">
        <v>116</v>
      </c>
      <c r="C36" s="14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25"/>
      <c r="N36" s="2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37"/>
      <c r="B37" s="14" t="s">
        <v>58</v>
      </c>
      <c r="C37" s="14"/>
      <c r="D37" s="14"/>
      <c r="E37" s="16"/>
      <c r="F37" s="16"/>
      <c r="G37" s="17" t="s">
        <v>17</v>
      </c>
      <c r="H37" s="54"/>
      <c r="I37" s="56"/>
      <c r="J37" s="19" t="s">
        <v>19</v>
      </c>
      <c r="K37" s="19" t="s">
        <v>115</v>
      </c>
      <c r="L37" s="21"/>
      <c r="M37" s="21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117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45"/>
      <c r="N38" s="23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37"/>
      <c r="B39" s="14" t="s">
        <v>120</v>
      </c>
      <c r="C39" s="14"/>
      <c r="D39" s="14"/>
      <c r="E39" s="21"/>
      <c r="F39" s="21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37"/>
      <c r="B40" s="14" t="s">
        <v>121</v>
      </c>
      <c r="C40" s="47"/>
      <c r="D40" s="14"/>
      <c r="E40" s="21"/>
      <c r="F40" s="21"/>
      <c r="G40" s="35" t="s">
        <v>17</v>
      </c>
      <c r="H40" s="55"/>
      <c r="I40" s="55"/>
      <c r="J40" s="19" t="s">
        <v>19</v>
      </c>
      <c r="K40" s="19" t="s">
        <v>115</v>
      </c>
      <c r="L40" s="21"/>
      <c r="M40" s="4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37"/>
      <c r="B41" s="14" t="s">
        <v>70</v>
      </c>
      <c r="C41" s="14"/>
      <c r="D41" s="14"/>
      <c r="E41" s="21"/>
      <c r="F41" s="21"/>
      <c r="G41" s="35" t="s">
        <v>17</v>
      </c>
      <c r="H41" s="55"/>
      <c r="I41" s="55"/>
      <c r="J41" s="19" t="s">
        <v>19</v>
      </c>
      <c r="K41" s="19" t="s">
        <v>115</v>
      </c>
      <c r="L41" s="21"/>
      <c r="M41" s="22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2.75">
      <c r="A42" s="37"/>
      <c r="B42" s="14" t="s">
        <v>124</v>
      </c>
      <c r="C42" s="14"/>
      <c r="D42" s="14"/>
      <c r="E42" s="19"/>
      <c r="F42" s="19"/>
      <c r="G42" s="35" t="s">
        <v>17</v>
      </c>
      <c r="H42" s="55"/>
      <c r="I42" s="55"/>
      <c r="J42" s="19" t="s">
        <v>19</v>
      </c>
      <c r="K42" s="19" t="s">
        <v>115</v>
      </c>
      <c r="L42" s="21"/>
      <c r="M42" s="22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125</v>
      </c>
      <c r="C43" s="14"/>
      <c r="D43" s="14"/>
      <c r="E43" s="19"/>
      <c r="F43" s="19"/>
      <c r="G43" s="35" t="s">
        <v>17</v>
      </c>
      <c r="H43" s="55"/>
      <c r="I43" s="57"/>
      <c r="J43" s="19" t="s">
        <v>19</v>
      </c>
      <c r="K43" s="19" t="s">
        <v>115</v>
      </c>
      <c r="L43" s="21"/>
      <c r="M43" s="22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24"/>
      <c r="B44" s="14" t="s">
        <v>126</v>
      </c>
      <c r="C44" s="14"/>
      <c r="D44" s="14"/>
      <c r="E44" s="19"/>
      <c r="F44" s="19"/>
      <c r="G44" s="35" t="s">
        <v>17</v>
      </c>
      <c r="H44" s="58"/>
      <c r="I44" s="55"/>
      <c r="J44" s="19" t="s">
        <v>19</v>
      </c>
      <c r="K44" s="19" t="s">
        <v>115</v>
      </c>
      <c r="L44" s="21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128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4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2.75">
      <c r="A46" s="24"/>
      <c r="B46" s="14" t="s">
        <v>129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4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2.75">
      <c r="A47" s="24"/>
      <c r="B47" s="14" t="s">
        <v>130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4" t="s">
        <v>131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130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4" t="s">
        <v>132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4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>
      <c r="A51" s="24"/>
      <c r="B51" s="14" t="s">
        <v>126</v>
      </c>
      <c r="C51" s="47"/>
      <c r="D51" s="47"/>
      <c r="E51" s="24"/>
      <c r="F51" s="24"/>
      <c r="G51" s="35" t="s">
        <v>17</v>
      </c>
      <c r="H51" s="19"/>
      <c r="I51" s="19"/>
      <c r="J51" s="19" t="s">
        <v>19</v>
      </c>
      <c r="K51" s="19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4" t="s">
        <v>92</v>
      </c>
      <c r="C52" s="47"/>
      <c r="D52" s="47"/>
      <c r="E52" s="24"/>
      <c r="F52" s="24"/>
      <c r="G52" s="35" t="s">
        <v>17</v>
      </c>
      <c r="H52" s="19"/>
      <c r="I52" s="19"/>
      <c r="J52" s="19" t="s">
        <v>19</v>
      </c>
      <c r="K52" s="19" t="s">
        <v>115</v>
      </c>
      <c r="L52" s="24"/>
      <c r="M52" s="44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2.75">
      <c r="A53" s="24"/>
      <c r="B53" s="14" t="s">
        <v>121</v>
      </c>
      <c r="C53" s="47"/>
      <c r="D53" s="47"/>
      <c r="E53" s="24"/>
      <c r="F53" s="24"/>
      <c r="G53" s="35" t="s">
        <v>17</v>
      </c>
      <c r="H53" s="19"/>
      <c r="I53" s="19"/>
      <c r="J53" s="19" t="s">
        <v>19</v>
      </c>
      <c r="K53" s="19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126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104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87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5"/>
      <c r="N56" s="23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37"/>
      <c r="B57" s="14" t="s">
        <v>98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37"/>
      <c r="B58" s="14" t="s">
        <v>101</v>
      </c>
      <c r="C58" s="14"/>
      <c r="D58" s="14"/>
      <c r="E58" s="21"/>
      <c r="F58" s="21"/>
      <c r="G58" s="35" t="s">
        <v>17</v>
      </c>
      <c r="H58" s="55"/>
      <c r="I58" s="55"/>
      <c r="J58" s="19" t="s">
        <v>19</v>
      </c>
      <c r="K58" s="19" t="s">
        <v>115</v>
      </c>
      <c r="L58" s="21"/>
      <c r="M58" s="25"/>
      <c r="N58" s="23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37"/>
      <c r="B59" s="14" t="s">
        <v>95</v>
      </c>
      <c r="C59" s="14"/>
      <c r="D59" s="14"/>
      <c r="E59" s="21"/>
      <c r="F59" s="21"/>
      <c r="G59" s="35" t="s">
        <v>17</v>
      </c>
      <c r="H59" s="55"/>
      <c r="I59" s="55"/>
      <c r="J59" s="19" t="s">
        <v>19</v>
      </c>
      <c r="K59" s="19" t="s">
        <v>115</v>
      </c>
      <c r="L59" s="21"/>
      <c r="M59" s="22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37"/>
      <c r="B60" s="14" t="s">
        <v>133</v>
      </c>
      <c r="C60" s="14"/>
      <c r="D60" s="14"/>
      <c r="E60" s="21"/>
      <c r="F60" s="21"/>
      <c r="G60" s="35" t="s">
        <v>17</v>
      </c>
      <c r="H60" s="55"/>
      <c r="I60" s="55"/>
      <c r="J60" s="19" t="s">
        <v>19</v>
      </c>
      <c r="K60" s="19" t="s">
        <v>115</v>
      </c>
      <c r="L60" s="21"/>
      <c r="M60" s="25"/>
      <c r="N60" s="23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4" t="s">
        <v>55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134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135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136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132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4"/>
      <c r="B66" s="14" t="s">
        <v>137</v>
      </c>
      <c r="C66" s="47"/>
      <c r="D66" s="47"/>
      <c r="E66" s="24"/>
      <c r="F66" s="24"/>
      <c r="G66" s="35" t="s">
        <v>17</v>
      </c>
      <c r="H66" s="19"/>
      <c r="I66" s="19"/>
      <c r="J66" s="19" t="s">
        <v>19</v>
      </c>
      <c r="K66" s="19" t="s">
        <v>115</v>
      </c>
      <c r="L66" s="24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A67" s="24"/>
      <c r="B67" s="14" t="s">
        <v>138</v>
      </c>
      <c r="C67" s="47"/>
      <c r="D67" s="47"/>
      <c r="E67" s="24"/>
      <c r="F67" s="24"/>
      <c r="G67" s="35" t="s">
        <v>17</v>
      </c>
      <c r="H67" s="19"/>
      <c r="I67" s="19"/>
      <c r="J67" s="19" t="s">
        <v>19</v>
      </c>
      <c r="K67" s="19" t="s">
        <v>115</v>
      </c>
      <c r="L67" s="24"/>
      <c r="M67" s="44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2.75">
      <c r="A68" s="24"/>
      <c r="B68" s="14" t="s">
        <v>139</v>
      </c>
      <c r="C68" s="47"/>
      <c r="D68" s="47"/>
      <c r="E68" s="24"/>
      <c r="F68" s="24"/>
      <c r="G68" s="35" t="s">
        <v>17</v>
      </c>
      <c r="H68" s="19"/>
      <c r="I68" s="19"/>
      <c r="J68" s="19" t="s">
        <v>19</v>
      </c>
      <c r="K68" s="19" t="s">
        <v>115</v>
      </c>
      <c r="L68" s="24"/>
      <c r="M68" s="44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2.75">
      <c r="A69" s="237" t="s">
        <v>140</v>
      </c>
      <c r="B69" s="238"/>
      <c r="C69" s="238"/>
      <c r="D69" s="238"/>
      <c r="E69" s="238"/>
      <c r="F69" s="238"/>
      <c r="G69" s="238"/>
      <c r="H69" s="238"/>
      <c r="I69" s="238"/>
      <c r="J69" s="238"/>
      <c r="K69" s="238"/>
      <c r="L69" s="239"/>
      <c r="M69" s="44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</sheetData>
  <mergeCells count="26">
    <mergeCell ref="A1:K1"/>
    <mergeCell ref="A3:L3"/>
    <mergeCell ref="M3:X3"/>
    <mergeCell ref="A8:L8"/>
    <mergeCell ref="A12:L12"/>
    <mergeCell ref="M12:X12"/>
    <mergeCell ref="M17:X17"/>
    <mergeCell ref="A17:L17"/>
    <mergeCell ref="A23:L23"/>
    <mergeCell ref="M23:X23"/>
    <mergeCell ref="A24:L24"/>
    <mergeCell ref="M24:X24"/>
    <mergeCell ref="A26:L26"/>
    <mergeCell ref="M26:X26"/>
    <mergeCell ref="A32:L32"/>
    <mergeCell ref="A33:L33"/>
    <mergeCell ref="A34:L34"/>
    <mergeCell ref="A35:L35"/>
    <mergeCell ref="A69:L69"/>
    <mergeCell ref="A27:L27"/>
    <mergeCell ref="M27:X27"/>
    <mergeCell ref="A28:L28"/>
    <mergeCell ref="M28:X28"/>
    <mergeCell ref="A29:L29"/>
    <mergeCell ref="M29:X29"/>
    <mergeCell ref="A30:L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5"/>
  <sheetViews>
    <sheetView workbookViewId="0">
      <pane ySplit="2" topLeftCell="A3" activePane="bottomLeft" state="frozen"/>
      <selection pane="bottomLeft" activeCell="E12" sqref="E12"/>
    </sheetView>
  </sheetViews>
  <sheetFormatPr baseColWidth="10" defaultColWidth="12.5703125" defaultRowHeight="15.75" customHeight="1"/>
  <cols>
    <col min="2" max="3" width="8.5703125" customWidth="1"/>
    <col min="4" max="4" width="31.28515625" customWidth="1"/>
    <col min="5" max="5" width="11.7109375" customWidth="1"/>
    <col min="6" max="6" width="12.5703125" customWidth="1"/>
    <col min="7" max="9" width="21.5703125" customWidth="1"/>
    <col min="10" max="10" width="17" customWidth="1"/>
    <col min="11" max="11" width="43" customWidth="1"/>
    <col min="12" max="12" width="11" customWidth="1"/>
    <col min="14" max="14" width="21.140625" customWidth="1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5"/>
      <c r="O1" s="4">
        <f ca="1">TODAY()</f>
        <v>44662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5.5">
      <c r="A2" s="6" t="s">
        <v>2</v>
      </c>
      <c r="B2" s="178" t="s">
        <v>3</v>
      </c>
      <c r="C2" s="7" t="s">
        <v>4</v>
      </c>
      <c r="D2" s="178" t="s">
        <v>5</v>
      </c>
      <c r="E2" s="7" t="s">
        <v>6</v>
      </c>
      <c r="F2" s="8" t="s">
        <v>7</v>
      </c>
      <c r="G2" s="7" t="s">
        <v>8</v>
      </c>
      <c r="H2" s="9"/>
      <c r="I2" s="9"/>
      <c r="J2" s="7" t="s">
        <v>9</v>
      </c>
      <c r="K2" s="7" t="s">
        <v>10</v>
      </c>
      <c r="L2" s="7" t="s">
        <v>11</v>
      </c>
      <c r="M2" s="162" t="s">
        <v>469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5"/>
      <c r="Z3" s="5"/>
    </row>
    <row r="4" spans="1:26" ht="13.5" customHeight="1">
      <c r="A4" s="43">
        <v>44655.420138888891</v>
      </c>
      <c r="B4" s="198" t="s">
        <v>128</v>
      </c>
      <c r="C4" s="199"/>
      <c r="D4" s="198" t="s">
        <v>94</v>
      </c>
      <c r="E4" s="124" t="s">
        <v>17</v>
      </c>
      <c r="F4" s="124" t="s">
        <v>18</v>
      </c>
      <c r="G4" s="147" t="s">
        <v>18</v>
      </c>
      <c r="H4" s="207">
        <v>44655.510995370372</v>
      </c>
      <c r="I4" s="207">
        <v>44655.811053240737</v>
      </c>
      <c r="J4" s="124" t="s">
        <v>19</v>
      </c>
      <c r="K4" s="61" t="s">
        <v>43</v>
      </c>
      <c r="L4" s="149"/>
      <c r="M4" s="138"/>
      <c r="N4" s="141"/>
      <c r="O4" s="142"/>
      <c r="P4" s="141"/>
      <c r="Q4" s="142"/>
      <c r="R4" s="141"/>
      <c r="S4" s="142"/>
      <c r="T4" s="138"/>
      <c r="U4" s="138"/>
      <c r="V4" s="138"/>
      <c r="W4" s="138"/>
      <c r="X4" s="138"/>
      <c r="Y4" s="138"/>
      <c r="Z4" s="138"/>
    </row>
    <row r="5" spans="1:26" ht="20.25" customHeight="1">
      <c r="A5" s="235" t="s">
        <v>499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11"/>
      <c r="N5" s="11"/>
      <c r="O5" s="11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3.5" customHeight="1">
      <c r="A6" s="43">
        <v>44654</v>
      </c>
      <c r="B6" s="198" t="s">
        <v>358</v>
      </c>
      <c r="C6" s="199" t="s">
        <v>359</v>
      </c>
      <c r="D6" s="198" t="s">
        <v>31</v>
      </c>
      <c r="E6" s="124" t="s">
        <v>54</v>
      </c>
      <c r="F6" s="124" t="s">
        <v>54</v>
      </c>
      <c r="G6" s="147" t="s">
        <v>18</v>
      </c>
      <c r="H6" s="63"/>
      <c r="I6" s="63"/>
      <c r="J6" s="69" t="s">
        <v>19</v>
      </c>
      <c r="K6" s="61" t="s">
        <v>43</v>
      </c>
      <c r="L6" s="124">
        <v>1</v>
      </c>
      <c r="M6" s="138"/>
      <c r="N6" s="141"/>
      <c r="O6" s="142"/>
      <c r="P6" s="141"/>
      <c r="Q6" s="142"/>
      <c r="R6" s="141"/>
      <c r="S6" s="142"/>
      <c r="T6" s="138"/>
      <c r="U6" s="138"/>
      <c r="V6" s="138"/>
      <c r="W6" s="138"/>
      <c r="X6" s="138"/>
      <c r="Y6" s="138"/>
      <c r="Z6" s="138"/>
    </row>
    <row r="7" spans="1:26" ht="13.5" customHeight="1">
      <c r="A7" s="67">
        <v>44654</v>
      </c>
      <c r="B7" s="200" t="s">
        <v>118</v>
      </c>
      <c r="C7" s="201" t="s">
        <v>144</v>
      </c>
      <c r="D7" s="200" t="s">
        <v>27</v>
      </c>
      <c r="E7" s="124" t="s">
        <v>54</v>
      </c>
      <c r="F7" s="124" t="s">
        <v>54</v>
      </c>
      <c r="G7" s="147" t="s">
        <v>18</v>
      </c>
      <c r="H7" s="73"/>
      <c r="I7" s="73"/>
      <c r="J7" s="69" t="s">
        <v>19</v>
      </c>
      <c r="K7" s="69" t="s">
        <v>43</v>
      </c>
      <c r="L7" s="124">
        <v>1</v>
      </c>
      <c r="M7" s="138"/>
      <c r="N7" s="141"/>
      <c r="O7" s="142"/>
      <c r="P7" s="141"/>
      <c r="Q7" s="142"/>
      <c r="R7" s="141"/>
      <c r="S7" s="142"/>
      <c r="T7" s="138"/>
      <c r="U7" s="138"/>
      <c r="V7" s="138"/>
      <c r="W7" s="138"/>
      <c r="X7" s="138"/>
      <c r="Y7" s="138"/>
      <c r="Z7" s="138"/>
    </row>
    <row r="8" spans="1:26" ht="13.5" customHeight="1">
      <c r="A8" s="67">
        <v>44654</v>
      </c>
      <c r="B8" s="200" t="s">
        <v>21</v>
      </c>
      <c r="C8" s="201" t="s">
        <v>37</v>
      </c>
      <c r="D8" s="200" t="s">
        <v>23</v>
      </c>
      <c r="E8" s="124" t="s">
        <v>54</v>
      </c>
      <c r="F8" s="124" t="s">
        <v>54</v>
      </c>
      <c r="G8" s="147" t="s">
        <v>398</v>
      </c>
      <c r="H8" s="73"/>
      <c r="I8" s="73"/>
      <c r="J8" s="69" t="s">
        <v>19</v>
      </c>
      <c r="K8" s="69" t="s">
        <v>43</v>
      </c>
      <c r="L8" s="124">
        <v>1</v>
      </c>
      <c r="M8" s="138"/>
      <c r="N8" s="141"/>
      <c r="O8" s="142"/>
      <c r="P8" s="141"/>
      <c r="Q8" s="142"/>
      <c r="R8" s="141"/>
      <c r="S8" s="142"/>
      <c r="T8" s="138"/>
      <c r="U8" s="138"/>
      <c r="V8" s="138"/>
      <c r="W8" s="138"/>
      <c r="X8" s="138"/>
      <c r="Y8" s="138"/>
      <c r="Z8" s="138"/>
    </row>
    <row r="9" spans="1:26" ht="12.75">
      <c r="A9" s="43">
        <v>44639</v>
      </c>
      <c r="B9" s="153" t="s">
        <v>137</v>
      </c>
      <c r="C9" s="153"/>
      <c r="D9" s="153" t="s">
        <v>109</v>
      </c>
      <c r="E9" s="124" t="s">
        <v>54</v>
      </c>
      <c r="F9" s="124" t="s">
        <v>54</v>
      </c>
      <c r="G9" s="147" t="s">
        <v>18</v>
      </c>
      <c r="H9" s="156"/>
      <c r="I9" s="156"/>
      <c r="J9" s="124" t="s">
        <v>19</v>
      </c>
      <c r="K9" s="124" t="s">
        <v>110</v>
      </c>
      <c r="L9" s="124">
        <v>1</v>
      </c>
      <c r="M9" s="138"/>
      <c r="N9" s="141"/>
      <c r="O9" s="142"/>
      <c r="P9" s="141"/>
      <c r="Q9" s="142"/>
      <c r="R9" s="141"/>
      <c r="S9" s="142"/>
      <c r="T9" s="138"/>
      <c r="U9" s="138"/>
      <c r="V9" s="138"/>
      <c r="W9" s="138"/>
      <c r="X9" s="138"/>
      <c r="Y9" s="138"/>
      <c r="Z9" s="138"/>
    </row>
    <row r="10" spans="1:26" ht="12.75">
      <c r="A10" s="77">
        <v>44653</v>
      </c>
      <c r="B10" s="153" t="s">
        <v>416</v>
      </c>
      <c r="C10" s="153" t="s">
        <v>491</v>
      </c>
      <c r="D10" s="153" t="s">
        <v>507</v>
      </c>
      <c r="E10" s="124" t="s">
        <v>54</v>
      </c>
      <c r="F10" s="124" t="s">
        <v>54</v>
      </c>
      <c r="G10" s="147" t="s">
        <v>18</v>
      </c>
      <c r="H10" s="146"/>
      <c r="I10" s="146"/>
      <c r="J10" s="69" t="s">
        <v>19</v>
      </c>
      <c r="K10" s="69" t="s">
        <v>43</v>
      </c>
      <c r="L10" s="124">
        <v>1</v>
      </c>
      <c r="M10" s="138"/>
      <c r="N10" s="141"/>
      <c r="O10" s="142"/>
      <c r="P10" s="141"/>
      <c r="Q10" s="142"/>
      <c r="R10" s="141"/>
      <c r="S10" s="142"/>
      <c r="T10" s="138"/>
      <c r="U10" s="138"/>
      <c r="V10" s="138"/>
      <c r="W10" s="138"/>
      <c r="X10" s="138"/>
      <c r="Y10" s="138"/>
      <c r="Z10" s="138"/>
    </row>
    <row r="11" spans="1:26" ht="15">
      <c r="A11" s="235" t="s">
        <v>149</v>
      </c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5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"/>
      <c r="Z11" s="23"/>
    </row>
    <row r="12" spans="1:26" ht="15">
      <c r="A12" s="77">
        <v>44653</v>
      </c>
      <c r="B12" s="202" t="s">
        <v>98</v>
      </c>
      <c r="C12" s="203"/>
      <c r="D12" s="202" t="s">
        <v>508</v>
      </c>
      <c r="E12" s="124" t="s">
        <v>123</v>
      </c>
      <c r="F12" s="124" t="s">
        <v>17</v>
      </c>
      <c r="G12" s="139" t="s">
        <v>17</v>
      </c>
      <c r="H12" s="146">
        <v>44655.19195601852</v>
      </c>
      <c r="I12" s="146">
        <v>44655.450289351851</v>
      </c>
      <c r="J12" s="69" t="s">
        <v>19</v>
      </c>
      <c r="K12" s="16" t="s">
        <v>150</v>
      </c>
      <c r="L12" s="149"/>
      <c r="M12" s="138"/>
      <c r="N12" s="141"/>
      <c r="O12" s="142"/>
      <c r="P12" s="141"/>
      <c r="Q12" s="142"/>
      <c r="R12" s="141"/>
      <c r="S12" s="142"/>
      <c r="T12" s="138"/>
      <c r="U12" s="138"/>
      <c r="V12" s="138"/>
      <c r="W12" s="138"/>
      <c r="X12" s="138"/>
      <c r="Y12" s="138"/>
      <c r="Z12" s="138"/>
    </row>
    <row r="13" spans="1:26" ht="13.5" customHeight="1">
      <c r="A13" s="117">
        <v>44650</v>
      </c>
      <c r="B13" s="53" t="s">
        <v>33</v>
      </c>
      <c r="C13" s="53" t="s">
        <v>170</v>
      </c>
      <c r="D13" s="53" t="s">
        <v>89</v>
      </c>
      <c r="E13" s="124" t="s">
        <v>123</v>
      </c>
      <c r="F13" s="124" t="s">
        <v>17</v>
      </c>
      <c r="G13" s="139" t="s">
        <v>17</v>
      </c>
      <c r="H13" s="146">
        <v>44655.171249999999</v>
      </c>
      <c r="I13" s="146">
        <v>44655.453703703701</v>
      </c>
      <c r="J13" s="69" t="s">
        <v>19</v>
      </c>
      <c r="K13" s="16" t="s">
        <v>150</v>
      </c>
      <c r="L13" s="124">
        <v>1</v>
      </c>
      <c r="M13" s="138"/>
      <c r="N13" s="141"/>
      <c r="O13" s="142"/>
      <c r="P13" s="141"/>
      <c r="Q13" s="142"/>
      <c r="R13" s="141"/>
      <c r="S13" s="142"/>
      <c r="T13" s="138"/>
      <c r="U13" s="138"/>
      <c r="V13" s="138"/>
      <c r="W13" s="138"/>
      <c r="X13" s="138"/>
      <c r="Y13" s="138"/>
      <c r="Z13" s="138"/>
    </row>
    <row r="14" spans="1:26" ht="15">
      <c r="A14" s="235" t="s">
        <v>69</v>
      </c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5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"/>
      <c r="Z14" s="23"/>
    </row>
    <row r="15" spans="1:26" ht="12.75">
      <c r="A15" s="40">
        <v>44650</v>
      </c>
      <c r="B15" s="106" t="s">
        <v>502</v>
      </c>
      <c r="C15" s="106" t="s">
        <v>503</v>
      </c>
      <c r="D15" s="106" t="s">
        <v>504</v>
      </c>
      <c r="E15" s="106" t="s">
        <v>73</v>
      </c>
      <c r="F15" s="106" t="s">
        <v>17</v>
      </c>
      <c r="G15" s="41" t="s">
        <v>74</v>
      </c>
      <c r="H15" s="146">
        <v>44655.191608796296</v>
      </c>
      <c r="I15" s="146">
        <v>44655.459687499999</v>
      </c>
      <c r="J15" s="105" t="s">
        <v>75</v>
      </c>
      <c r="K15" s="71" t="s">
        <v>43</v>
      </c>
      <c r="L15" s="187"/>
      <c r="M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>
      <c r="A16" s="43">
        <v>44650</v>
      </c>
      <c r="B16" s="106" t="s">
        <v>153</v>
      </c>
      <c r="C16" s="106" t="s">
        <v>505</v>
      </c>
      <c r="D16" s="106" t="s">
        <v>335</v>
      </c>
      <c r="E16" s="106" t="s">
        <v>73</v>
      </c>
      <c r="F16" s="106" t="s">
        <v>17</v>
      </c>
      <c r="G16" s="41" t="s">
        <v>17</v>
      </c>
      <c r="H16" s="146">
        <v>44655.191412037035</v>
      </c>
      <c r="I16" s="146">
        <v>44655.399571759262</v>
      </c>
      <c r="J16" s="105" t="s">
        <v>75</v>
      </c>
      <c r="K16" s="71" t="s">
        <v>43</v>
      </c>
      <c r="L16" s="187"/>
      <c r="M16" s="1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43">
        <v>44653</v>
      </c>
      <c r="B17" s="106" t="s">
        <v>512</v>
      </c>
      <c r="C17" s="106" t="s">
        <v>513</v>
      </c>
      <c r="D17" s="106" t="s">
        <v>514</v>
      </c>
      <c r="E17" s="106" t="s">
        <v>73</v>
      </c>
      <c r="F17" s="106" t="s">
        <v>17</v>
      </c>
      <c r="G17" s="41" t="s">
        <v>17</v>
      </c>
      <c r="H17" s="146">
        <v>44655.188506944447</v>
      </c>
      <c r="I17" s="146">
        <v>44655.401469907411</v>
      </c>
      <c r="J17" s="105" t="s">
        <v>75</v>
      </c>
      <c r="K17" s="105" t="s">
        <v>516</v>
      </c>
      <c r="L17" s="187"/>
      <c r="M17" s="1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>
      <c r="A18" s="39"/>
      <c r="B18" s="39"/>
      <c r="C18" s="39"/>
      <c r="D18" s="188"/>
      <c r="E18" s="39"/>
      <c r="F18" s="39"/>
      <c r="G18" s="39"/>
      <c r="H18" s="39"/>
      <c r="I18" s="39"/>
      <c r="J18" s="39"/>
      <c r="K18" s="39"/>
      <c r="L18" s="3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23"/>
      <c r="Z18" s="23"/>
    </row>
    <row r="19" spans="1:26" ht="15">
      <c r="A19" s="39"/>
      <c r="B19" s="39"/>
      <c r="C19" s="39"/>
      <c r="D19" s="188"/>
      <c r="E19" s="39"/>
      <c r="F19" s="39"/>
      <c r="G19" s="39"/>
      <c r="H19" s="39"/>
      <c r="I19" s="39"/>
      <c r="J19" s="39"/>
      <c r="K19" s="39"/>
      <c r="L19" s="3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23"/>
      <c r="Z19" s="23"/>
    </row>
    <row r="20" spans="1:26" ht="15">
      <c r="A20" s="235" t="s">
        <v>86</v>
      </c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5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"/>
      <c r="Z20" s="23"/>
    </row>
    <row r="21" spans="1:26" ht="15">
      <c r="A21" s="235" t="s">
        <v>429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"/>
      <c r="Z21" s="23"/>
    </row>
    <row r="22" spans="1:26" ht="12.75">
      <c r="A22" s="43"/>
      <c r="B22" s="106"/>
      <c r="C22" s="106"/>
      <c r="D22" s="106"/>
      <c r="E22" s="53"/>
      <c r="F22" s="53"/>
      <c r="G22" s="41"/>
      <c r="H22" s="81"/>
      <c r="I22" s="81"/>
      <c r="J22" s="16"/>
      <c r="K22" s="16"/>
      <c r="L22" s="12"/>
      <c r="M22" s="12"/>
      <c r="N22" s="91"/>
      <c r="O22" s="104"/>
      <c r="P22" s="91"/>
      <c r="Q22" s="104"/>
      <c r="R22" s="91"/>
      <c r="S22" s="104"/>
      <c r="T22" s="5"/>
      <c r="U22" s="5"/>
      <c r="V22" s="5"/>
      <c r="W22" s="5"/>
      <c r="X22" s="5"/>
      <c r="Y22" s="5"/>
      <c r="Z22" s="5"/>
    </row>
    <row r="23" spans="1:26" ht="15">
      <c r="A23" s="235" t="s">
        <v>84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"/>
      <c r="Z23" s="23"/>
    </row>
    <row r="24" spans="1:26" ht="15">
      <c r="A24" s="235" t="s">
        <v>85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"/>
      <c r="Z24" s="23"/>
    </row>
    <row r="25" spans="1:26" ht="15">
      <c r="A25" s="235" t="s">
        <v>85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"/>
      <c r="Z25" s="23"/>
    </row>
    <row r="26" spans="1:26" ht="15">
      <c r="A26" s="235" t="s">
        <v>86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"/>
      <c r="Z26" s="23"/>
    </row>
    <row r="27" spans="1:26" ht="15">
      <c r="A27" s="235" t="s">
        <v>107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44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2.75">
      <c r="A28" s="37"/>
      <c r="B28" s="14"/>
      <c r="C28" s="14"/>
      <c r="D28" s="14"/>
      <c r="E28" s="19"/>
      <c r="F28" s="19"/>
      <c r="G28" s="35"/>
      <c r="H28" s="55"/>
      <c r="I28" s="55"/>
      <c r="J28" s="19"/>
      <c r="K28" s="19"/>
      <c r="L28" s="21"/>
      <c r="M28" s="25"/>
      <c r="N28" s="23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5">
      <c r="A29" s="235" t="s">
        <v>111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4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">
      <c r="A30" s="235" t="s">
        <v>112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4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">
      <c r="A31" s="235" t="s">
        <v>113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44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">
      <c r="A32" s="235" t="s">
        <v>114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44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2.75">
      <c r="A33" s="37"/>
      <c r="B33" s="14" t="s">
        <v>116</v>
      </c>
      <c r="C33" s="14"/>
      <c r="D33" s="14"/>
      <c r="E33" s="21"/>
      <c r="F33" s="21"/>
      <c r="G33" s="35" t="s">
        <v>17</v>
      </c>
      <c r="H33" s="55"/>
      <c r="I33" s="55"/>
      <c r="J33" s="19" t="s">
        <v>19</v>
      </c>
      <c r="K33" s="19" t="s">
        <v>115</v>
      </c>
      <c r="L33" s="21"/>
      <c r="M33" s="25"/>
      <c r="N33" s="23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>
      <c r="A34" s="37"/>
      <c r="B34" s="14" t="s">
        <v>58</v>
      </c>
      <c r="C34" s="14"/>
      <c r="D34" s="14"/>
      <c r="E34" s="16"/>
      <c r="F34" s="16"/>
      <c r="G34" s="17" t="s">
        <v>17</v>
      </c>
      <c r="H34" s="54"/>
      <c r="I34" s="56"/>
      <c r="J34" s="19" t="s">
        <v>19</v>
      </c>
      <c r="K34" s="19" t="s">
        <v>115</v>
      </c>
      <c r="L34" s="21"/>
      <c r="M34" s="21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>
      <c r="A35" s="37"/>
      <c r="B35" s="14" t="s">
        <v>117</v>
      </c>
      <c r="C35" s="14"/>
      <c r="D35" s="14"/>
      <c r="E35" s="21"/>
      <c r="F35" s="21"/>
      <c r="G35" s="35" t="s">
        <v>17</v>
      </c>
      <c r="H35" s="55"/>
      <c r="I35" s="55"/>
      <c r="J35" s="19" t="s">
        <v>19</v>
      </c>
      <c r="K35" s="19" t="s">
        <v>115</v>
      </c>
      <c r="L35" s="21"/>
      <c r="M35" s="45"/>
      <c r="N35" s="23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37"/>
      <c r="B36" s="14" t="s">
        <v>120</v>
      </c>
      <c r="C36" s="14"/>
      <c r="D36" s="14"/>
      <c r="E36" s="21"/>
      <c r="F36" s="21"/>
      <c r="G36" s="35" t="s">
        <v>17</v>
      </c>
      <c r="H36" s="55"/>
      <c r="I36" s="55"/>
      <c r="J36" s="19" t="s">
        <v>19</v>
      </c>
      <c r="K36" s="19" t="s">
        <v>115</v>
      </c>
      <c r="L36" s="21"/>
      <c r="M36" s="2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2.75">
      <c r="A37" s="37"/>
      <c r="B37" s="14" t="s">
        <v>121</v>
      </c>
      <c r="C37" s="47"/>
      <c r="D37" s="14"/>
      <c r="E37" s="21"/>
      <c r="F37" s="21"/>
      <c r="G37" s="35" t="s">
        <v>17</v>
      </c>
      <c r="H37" s="55"/>
      <c r="I37" s="55"/>
      <c r="J37" s="19" t="s">
        <v>19</v>
      </c>
      <c r="K37" s="19" t="s">
        <v>115</v>
      </c>
      <c r="L37" s="21"/>
      <c r="M37" s="4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37"/>
      <c r="B38" s="14" t="s">
        <v>70</v>
      </c>
      <c r="C38" s="14"/>
      <c r="D38" s="14"/>
      <c r="E38" s="21"/>
      <c r="F38" s="21"/>
      <c r="G38" s="35" t="s">
        <v>17</v>
      </c>
      <c r="H38" s="55"/>
      <c r="I38" s="55"/>
      <c r="J38" s="19" t="s">
        <v>19</v>
      </c>
      <c r="K38" s="19" t="s">
        <v>115</v>
      </c>
      <c r="L38" s="21"/>
      <c r="M38" s="22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2.75">
      <c r="A39" s="37"/>
      <c r="B39" s="14" t="s">
        <v>124</v>
      </c>
      <c r="C39" s="14"/>
      <c r="D39" s="14"/>
      <c r="E39" s="19"/>
      <c r="F39" s="19"/>
      <c r="G39" s="35" t="s">
        <v>17</v>
      </c>
      <c r="H39" s="55"/>
      <c r="I39" s="55"/>
      <c r="J39" s="19" t="s">
        <v>19</v>
      </c>
      <c r="K39" s="19" t="s">
        <v>115</v>
      </c>
      <c r="L39" s="21"/>
      <c r="M39" s="22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2.75">
      <c r="A40" s="24"/>
      <c r="B40" s="14" t="s">
        <v>125</v>
      </c>
      <c r="C40" s="14"/>
      <c r="D40" s="14"/>
      <c r="E40" s="19"/>
      <c r="F40" s="19"/>
      <c r="G40" s="35" t="s">
        <v>17</v>
      </c>
      <c r="H40" s="55"/>
      <c r="I40" s="57"/>
      <c r="J40" s="19" t="s">
        <v>19</v>
      </c>
      <c r="K40" s="19" t="s">
        <v>115</v>
      </c>
      <c r="L40" s="21"/>
      <c r="M40" s="22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2.75">
      <c r="A41" s="24"/>
      <c r="B41" s="14" t="s">
        <v>126</v>
      </c>
      <c r="C41" s="14"/>
      <c r="D41" s="14"/>
      <c r="E41" s="19"/>
      <c r="F41" s="19"/>
      <c r="G41" s="35" t="s">
        <v>17</v>
      </c>
      <c r="H41" s="58"/>
      <c r="I41" s="55"/>
      <c r="J41" s="19" t="s">
        <v>19</v>
      </c>
      <c r="K41" s="19" t="s">
        <v>115</v>
      </c>
      <c r="L41" s="21"/>
      <c r="M41" s="4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24"/>
      <c r="B42" s="14" t="s">
        <v>128</v>
      </c>
      <c r="C42" s="47"/>
      <c r="D42" s="47"/>
      <c r="E42" s="24"/>
      <c r="F42" s="24"/>
      <c r="G42" s="35" t="s">
        <v>17</v>
      </c>
      <c r="H42" s="19"/>
      <c r="I42" s="19"/>
      <c r="J42" s="19" t="s">
        <v>19</v>
      </c>
      <c r="K42" s="19" t="s">
        <v>115</v>
      </c>
      <c r="L42" s="24"/>
      <c r="M42" s="44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2.75">
      <c r="A43" s="24"/>
      <c r="B43" s="14" t="s">
        <v>129</v>
      </c>
      <c r="C43" s="47"/>
      <c r="D43" s="47"/>
      <c r="E43" s="24"/>
      <c r="F43" s="24"/>
      <c r="G43" s="35" t="s">
        <v>17</v>
      </c>
      <c r="H43" s="19"/>
      <c r="I43" s="19"/>
      <c r="J43" s="19" t="s">
        <v>19</v>
      </c>
      <c r="K43" s="19" t="s">
        <v>115</v>
      </c>
      <c r="L43" s="24"/>
      <c r="M43" s="44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2.75">
      <c r="A44" s="24"/>
      <c r="B44" s="14" t="s">
        <v>130</v>
      </c>
      <c r="C44" s="47"/>
      <c r="D44" s="47"/>
      <c r="E44" s="24"/>
      <c r="F44" s="24"/>
      <c r="G44" s="35" t="s">
        <v>17</v>
      </c>
      <c r="H44" s="19"/>
      <c r="I44" s="19"/>
      <c r="J44" s="19" t="s">
        <v>19</v>
      </c>
      <c r="K44" s="19" t="s">
        <v>115</v>
      </c>
      <c r="L44" s="24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4" t="s">
        <v>131</v>
      </c>
      <c r="C45" s="47"/>
      <c r="D45" s="47"/>
      <c r="E45" s="24"/>
      <c r="F45" s="24"/>
      <c r="G45" s="35" t="s">
        <v>17</v>
      </c>
      <c r="H45" s="19"/>
      <c r="I45" s="19"/>
      <c r="J45" s="19" t="s">
        <v>19</v>
      </c>
      <c r="K45" s="19" t="s">
        <v>115</v>
      </c>
      <c r="L45" s="24"/>
      <c r="M45" s="45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>
      <c r="A46" s="24"/>
      <c r="B46" s="14" t="s">
        <v>130</v>
      </c>
      <c r="C46" s="47"/>
      <c r="D46" s="47"/>
      <c r="E46" s="24"/>
      <c r="F46" s="24"/>
      <c r="G46" s="35" t="s">
        <v>17</v>
      </c>
      <c r="H46" s="19"/>
      <c r="I46" s="19"/>
      <c r="J46" s="19" t="s">
        <v>19</v>
      </c>
      <c r="K46" s="19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4" t="s">
        <v>132</v>
      </c>
      <c r="C47" s="47"/>
      <c r="D47" s="47"/>
      <c r="E47" s="24"/>
      <c r="F47" s="24"/>
      <c r="G47" s="35" t="s">
        <v>17</v>
      </c>
      <c r="H47" s="19"/>
      <c r="I47" s="19"/>
      <c r="J47" s="19" t="s">
        <v>19</v>
      </c>
      <c r="K47" s="19" t="s">
        <v>115</v>
      </c>
      <c r="L47" s="24"/>
      <c r="M47" s="44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2.75">
      <c r="A48" s="24"/>
      <c r="B48" s="14" t="s">
        <v>126</v>
      </c>
      <c r="C48" s="47"/>
      <c r="D48" s="47"/>
      <c r="E48" s="24"/>
      <c r="F48" s="24"/>
      <c r="G48" s="35" t="s">
        <v>17</v>
      </c>
      <c r="H48" s="19"/>
      <c r="I48" s="19"/>
      <c r="J48" s="19" t="s">
        <v>19</v>
      </c>
      <c r="K48" s="19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4" t="s">
        <v>92</v>
      </c>
      <c r="C49" s="47"/>
      <c r="D49" s="47"/>
      <c r="E49" s="24"/>
      <c r="F49" s="24"/>
      <c r="G49" s="35" t="s">
        <v>17</v>
      </c>
      <c r="H49" s="19"/>
      <c r="I49" s="19"/>
      <c r="J49" s="19" t="s">
        <v>19</v>
      </c>
      <c r="K49" s="19" t="s">
        <v>115</v>
      </c>
      <c r="L49" s="24"/>
      <c r="M49" s="44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2.75">
      <c r="A50" s="24"/>
      <c r="B50" s="14" t="s">
        <v>121</v>
      </c>
      <c r="C50" s="47"/>
      <c r="D50" s="47"/>
      <c r="E50" s="24"/>
      <c r="F50" s="24"/>
      <c r="G50" s="35" t="s">
        <v>17</v>
      </c>
      <c r="H50" s="19"/>
      <c r="I50" s="19"/>
      <c r="J50" s="19" t="s">
        <v>19</v>
      </c>
      <c r="K50" s="19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37"/>
      <c r="B51" s="14" t="s">
        <v>126</v>
      </c>
      <c r="C51" s="14"/>
      <c r="D51" s="14"/>
      <c r="E51" s="21"/>
      <c r="F51" s="21"/>
      <c r="G51" s="35" t="s">
        <v>17</v>
      </c>
      <c r="H51" s="55"/>
      <c r="I51" s="55"/>
      <c r="J51" s="19" t="s">
        <v>19</v>
      </c>
      <c r="K51" s="19" t="s">
        <v>115</v>
      </c>
      <c r="L51" s="21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37"/>
      <c r="B52" s="14" t="s">
        <v>104</v>
      </c>
      <c r="C52" s="14"/>
      <c r="D52" s="14"/>
      <c r="E52" s="21"/>
      <c r="F52" s="21"/>
      <c r="G52" s="35" t="s">
        <v>17</v>
      </c>
      <c r="H52" s="55"/>
      <c r="I52" s="55"/>
      <c r="J52" s="19" t="s">
        <v>19</v>
      </c>
      <c r="K52" s="19" t="s">
        <v>115</v>
      </c>
      <c r="L52" s="21"/>
      <c r="M52" s="25"/>
      <c r="N52" s="23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37"/>
      <c r="B53" s="14" t="s">
        <v>87</v>
      </c>
      <c r="C53" s="14"/>
      <c r="D53" s="14"/>
      <c r="E53" s="21"/>
      <c r="F53" s="21"/>
      <c r="G53" s="35" t="s">
        <v>17</v>
      </c>
      <c r="H53" s="55"/>
      <c r="I53" s="55"/>
      <c r="J53" s="19" t="s">
        <v>19</v>
      </c>
      <c r="K53" s="19" t="s">
        <v>115</v>
      </c>
      <c r="L53" s="21"/>
      <c r="M53" s="25"/>
      <c r="N53" s="23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37"/>
      <c r="B54" s="14" t="s">
        <v>98</v>
      </c>
      <c r="C54" s="14"/>
      <c r="D54" s="14"/>
      <c r="E54" s="21"/>
      <c r="F54" s="21"/>
      <c r="G54" s="35" t="s">
        <v>17</v>
      </c>
      <c r="H54" s="55"/>
      <c r="I54" s="55"/>
      <c r="J54" s="19" t="s">
        <v>19</v>
      </c>
      <c r="K54" s="19" t="s">
        <v>115</v>
      </c>
      <c r="L54" s="21"/>
      <c r="M54" s="2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37"/>
      <c r="B55" s="14" t="s">
        <v>101</v>
      </c>
      <c r="C55" s="14"/>
      <c r="D55" s="14"/>
      <c r="E55" s="21"/>
      <c r="F55" s="21"/>
      <c r="G55" s="35" t="s">
        <v>17</v>
      </c>
      <c r="H55" s="55"/>
      <c r="I55" s="55"/>
      <c r="J55" s="19" t="s">
        <v>19</v>
      </c>
      <c r="K55" s="19" t="s">
        <v>115</v>
      </c>
      <c r="L55" s="21"/>
      <c r="M55" s="25"/>
      <c r="N55" s="23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37"/>
      <c r="B56" s="14" t="s">
        <v>95</v>
      </c>
      <c r="C56" s="14"/>
      <c r="D56" s="14"/>
      <c r="E56" s="21"/>
      <c r="F56" s="21"/>
      <c r="G56" s="35" t="s">
        <v>17</v>
      </c>
      <c r="H56" s="55"/>
      <c r="I56" s="55"/>
      <c r="J56" s="19" t="s">
        <v>19</v>
      </c>
      <c r="K56" s="19" t="s">
        <v>115</v>
      </c>
      <c r="L56" s="21"/>
      <c r="M56" s="22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2.75">
      <c r="A57" s="37"/>
      <c r="B57" s="14" t="s">
        <v>133</v>
      </c>
      <c r="C57" s="14"/>
      <c r="D57" s="14"/>
      <c r="E57" s="21"/>
      <c r="F57" s="21"/>
      <c r="G57" s="35" t="s">
        <v>17</v>
      </c>
      <c r="H57" s="55"/>
      <c r="I57" s="55"/>
      <c r="J57" s="19" t="s">
        <v>19</v>
      </c>
      <c r="K57" s="19" t="s">
        <v>115</v>
      </c>
      <c r="L57" s="21"/>
      <c r="M57" s="25"/>
      <c r="N57" s="23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24"/>
      <c r="B58" s="14" t="s">
        <v>55</v>
      </c>
      <c r="C58" s="47"/>
      <c r="D58" s="47"/>
      <c r="E58" s="24"/>
      <c r="F58" s="24"/>
      <c r="G58" s="35" t="s">
        <v>17</v>
      </c>
      <c r="H58" s="19"/>
      <c r="I58" s="19"/>
      <c r="J58" s="19" t="s">
        <v>19</v>
      </c>
      <c r="K58" s="19" t="s">
        <v>115</v>
      </c>
      <c r="L58" s="24"/>
      <c r="M58" s="44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2.75">
      <c r="A59" s="24"/>
      <c r="B59" s="14" t="s">
        <v>134</v>
      </c>
      <c r="C59" s="47"/>
      <c r="D59" s="47"/>
      <c r="E59" s="24"/>
      <c r="F59" s="24"/>
      <c r="G59" s="35" t="s">
        <v>17</v>
      </c>
      <c r="H59" s="19"/>
      <c r="I59" s="19"/>
      <c r="J59" s="19" t="s">
        <v>19</v>
      </c>
      <c r="K59" s="19" t="s">
        <v>115</v>
      </c>
      <c r="L59" s="24"/>
      <c r="M59" s="44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2.75">
      <c r="A60" s="24"/>
      <c r="B60" s="14" t="s">
        <v>135</v>
      </c>
      <c r="C60" s="47"/>
      <c r="D60" s="47"/>
      <c r="E60" s="24"/>
      <c r="F60" s="24"/>
      <c r="G60" s="35" t="s">
        <v>17</v>
      </c>
      <c r="H60" s="19"/>
      <c r="I60" s="19"/>
      <c r="J60" s="19" t="s">
        <v>19</v>
      </c>
      <c r="K60" s="19" t="s">
        <v>115</v>
      </c>
      <c r="L60" s="24"/>
      <c r="M60" s="44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2.75">
      <c r="A61" s="24"/>
      <c r="B61" s="14" t="s">
        <v>136</v>
      </c>
      <c r="C61" s="47"/>
      <c r="D61" s="47"/>
      <c r="E61" s="24"/>
      <c r="F61" s="24"/>
      <c r="G61" s="35" t="s">
        <v>17</v>
      </c>
      <c r="H61" s="19"/>
      <c r="I61" s="19"/>
      <c r="J61" s="19" t="s">
        <v>19</v>
      </c>
      <c r="K61" s="19" t="s">
        <v>115</v>
      </c>
      <c r="L61" s="24"/>
      <c r="M61" s="44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2.75">
      <c r="A62" s="24"/>
      <c r="B62" s="14" t="s">
        <v>132</v>
      </c>
      <c r="C62" s="47"/>
      <c r="D62" s="47"/>
      <c r="E62" s="24"/>
      <c r="F62" s="24"/>
      <c r="G62" s="35" t="s">
        <v>17</v>
      </c>
      <c r="H62" s="19"/>
      <c r="I62" s="19"/>
      <c r="J62" s="19" t="s">
        <v>19</v>
      </c>
      <c r="K62" s="19" t="s">
        <v>115</v>
      </c>
      <c r="L62" s="24"/>
      <c r="M62" s="44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2.75">
      <c r="A63" s="24"/>
      <c r="B63" s="14" t="s">
        <v>137</v>
      </c>
      <c r="C63" s="47"/>
      <c r="D63" s="47"/>
      <c r="E63" s="24"/>
      <c r="F63" s="24"/>
      <c r="G63" s="35" t="s">
        <v>17</v>
      </c>
      <c r="H63" s="19"/>
      <c r="I63" s="19"/>
      <c r="J63" s="19" t="s">
        <v>19</v>
      </c>
      <c r="K63" s="19" t="s">
        <v>115</v>
      </c>
      <c r="L63" s="24"/>
      <c r="M63" s="44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2.75">
      <c r="A64" s="24"/>
      <c r="B64" s="14" t="s">
        <v>138</v>
      </c>
      <c r="C64" s="47"/>
      <c r="D64" s="47"/>
      <c r="E64" s="24"/>
      <c r="F64" s="24"/>
      <c r="G64" s="35" t="s">
        <v>17</v>
      </c>
      <c r="H64" s="19"/>
      <c r="I64" s="19"/>
      <c r="J64" s="19" t="s">
        <v>19</v>
      </c>
      <c r="K64" s="19" t="s">
        <v>115</v>
      </c>
      <c r="L64" s="24"/>
      <c r="M64" s="44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2.75">
      <c r="A65" s="24"/>
      <c r="B65" s="14" t="s">
        <v>139</v>
      </c>
      <c r="C65" s="47"/>
      <c r="D65" s="47"/>
      <c r="E65" s="24"/>
      <c r="F65" s="24"/>
      <c r="G65" s="35" t="s">
        <v>17</v>
      </c>
      <c r="H65" s="19"/>
      <c r="I65" s="19"/>
      <c r="J65" s="19" t="s">
        <v>19</v>
      </c>
      <c r="K65" s="19" t="s">
        <v>115</v>
      </c>
      <c r="L65" s="24"/>
      <c r="M65" s="44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2.75">
      <c r="A66" s="237" t="s">
        <v>140</v>
      </c>
      <c r="B66" s="238"/>
      <c r="C66" s="238"/>
      <c r="D66" s="238"/>
      <c r="E66" s="238"/>
      <c r="F66" s="238"/>
      <c r="G66" s="238"/>
      <c r="H66" s="238"/>
      <c r="I66" s="238"/>
      <c r="J66" s="238"/>
      <c r="K66" s="238"/>
      <c r="L66" s="239"/>
      <c r="M66" s="44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2.75">
      <c r="H67" s="59"/>
      <c r="I67" s="59"/>
    </row>
    <row r="68" spans="1:26" ht="12.75">
      <c r="H68" s="59"/>
      <c r="I68" s="59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</sheetData>
  <mergeCells count="26">
    <mergeCell ref="A1:K1"/>
    <mergeCell ref="A3:L3"/>
    <mergeCell ref="M3:X3"/>
    <mergeCell ref="A5:L5"/>
    <mergeCell ref="A11:L11"/>
    <mergeCell ref="M11:X11"/>
    <mergeCell ref="M14:X14"/>
    <mergeCell ref="A14:L14"/>
    <mergeCell ref="A20:L20"/>
    <mergeCell ref="M20:X20"/>
    <mergeCell ref="A21:L21"/>
    <mergeCell ref="M21:X21"/>
    <mergeCell ref="A23:L23"/>
    <mergeCell ref="M23:X23"/>
    <mergeCell ref="A29:L29"/>
    <mergeCell ref="A30:L30"/>
    <mergeCell ref="A31:L31"/>
    <mergeCell ref="A32:L32"/>
    <mergeCell ref="A66:L66"/>
    <mergeCell ref="A24:L24"/>
    <mergeCell ref="M24:X24"/>
    <mergeCell ref="A25:L25"/>
    <mergeCell ref="M25:X25"/>
    <mergeCell ref="A26:L26"/>
    <mergeCell ref="M26:X26"/>
    <mergeCell ref="A27:L27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2" topLeftCell="A3" activePane="bottomLeft" state="frozen"/>
      <selection pane="bottomLeft" activeCell="I12" sqref="I12"/>
    </sheetView>
  </sheetViews>
  <sheetFormatPr baseColWidth="10" defaultColWidth="12.5703125" defaultRowHeight="15.75" customHeight="1"/>
  <cols>
    <col min="1" max="1" width="12.5703125" style="205"/>
    <col min="2" max="3" width="8.5703125" style="205" customWidth="1"/>
    <col min="4" max="4" width="31.28515625" style="205" customWidth="1"/>
    <col min="5" max="5" width="11.7109375" style="205" customWidth="1"/>
    <col min="6" max="6" width="12.5703125" style="205" customWidth="1"/>
    <col min="7" max="9" width="21.5703125" style="205" customWidth="1"/>
    <col min="10" max="10" width="17" style="205" customWidth="1"/>
    <col min="11" max="11" width="43" style="205" customWidth="1"/>
    <col min="12" max="12" width="11" style="205" customWidth="1"/>
    <col min="13" max="13" width="12.5703125" style="205"/>
    <col min="14" max="14" width="21.140625" style="205" customWidth="1"/>
    <col min="15" max="16384" width="12.5703125" style="205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91"/>
      <c r="O1" s="4">
        <f ca="1">TODAY()</f>
        <v>44662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91"/>
      <c r="Z3" s="91"/>
    </row>
    <row r="4" spans="1:26" s="208" customFormat="1" ht="12.75">
      <c r="A4" s="122" t="s">
        <v>518</v>
      </c>
      <c r="B4" s="106" t="s">
        <v>87</v>
      </c>
      <c r="C4" s="106" t="s">
        <v>519</v>
      </c>
      <c r="D4" s="106" t="s">
        <v>520</v>
      </c>
      <c r="E4" s="106" t="s">
        <v>17</v>
      </c>
      <c r="F4" s="106" t="s">
        <v>18</v>
      </c>
      <c r="G4" s="119" t="s">
        <v>18</v>
      </c>
      <c r="H4" s="210">
        <v>44656.159583333334</v>
      </c>
      <c r="I4" s="210">
        <v>44656.518206018518</v>
      </c>
      <c r="J4" s="105"/>
      <c r="K4" s="79" t="s">
        <v>43</v>
      </c>
    </row>
    <row r="5" spans="1:26" s="208" customFormat="1" ht="12.75">
      <c r="A5" s="122" t="s">
        <v>518</v>
      </c>
      <c r="B5" s="106" t="s">
        <v>101</v>
      </c>
      <c r="C5" s="106" t="s">
        <v>52</v>
      </c>
      <c r="D5" s="106" t="s">
        <v>103</v>
      </c>
      <c r="E5" s="106" t="s">
        <v>17</v>
      </c>
      <c r="F5" s="106" t="s">
        <v>18</v>
      </c>
      <c r="G5" s="119" t="s">
        <v>18</v>
      </c>
      <c r="H5" s="210">
        <v>44656.154293981483</v>
      </c>
      <c r="I5" s="210">
        <v>44656.519456018519</v>
      </c>
      <c r="J5" s="105"/>
      <c r="K5" s="79" t="s">
        <v>43</v>
      </c>
    </row>
    <row r="6" spans="1:26" s="208" customFormat="1" ht="12.75">
      <c r="A6" s="122" t="s">
        <v>518</v>
      </c>
      <c r="B6" s="106" t="s">
        <v>225</v>
      </c>
      <c r="C6" s="106" t="s">
        <v>221</v>
      </c>
      <c r="D6" s="106" t="s">
        <v>521</v>
      </c>
      <c r="E6" s="106" t="s">
        <v>17</v>
      </c>
      <c r="F6" s="106" t="s">
        <v>18</v>
      </c>
      <c r="G6" s="119" t="s">
        <v>18</v>
      </c>
      <c r="H6" s="210">
        <v>44656.162905092591</v>
      </c>
      <c r="I6" s="210">
        <v>44656.518912037034</v>
      </c>
      <c r="J6" s="105"/>
      <c r="K6" s="79" t="s">
        <v>522</v>
      </c>
    </row>
    <row r="7" spans="1:26" s="208" customFormat="1" ht="12.75">
      <c r="A7" s="122" t="s">
        <v>518</v>
      </c>
      <c r="B7" s="106" t="s">
        <v>29</v>
      </c>
      <c r="C7" s="106" t="s">
        <v>433</v>
      </c>
      <c r="D7" s="106" t="s">
        <v>523</v>
      </c>
      <c r="E7" s="106" t="s">
        <v>17</v>
      </c>
      <c r="F7" s="106" t="s">
        <v>18</v>
      </c>
      <c r="G7" s="119" t="s">
        <v>517</v>
      </c>
      <c r="H7" s="146"/>
      <c r="I7" s="146"/>
      <c r="J7" s="119" t="s">
        <v>517</v>
      </c>
      <c r="K7" s="79" t="s">
        <v>524</v>
      </c>
    </row>
    <row r="8" spans="1:26" s="208" customFormat="1" ht="12.75">
      <c r="A8" s="122" t="s">
        <v>518</v>
      </c>
      <c r="B8" s="106" t="s">
        <v>98</v>
      </c>
      <c r="C8" s="106" t="s">
        <v>170</v>
      </c>
      <c r="D8" s="106" t="s">
        <v>100</v>
      </c>
      <c r="E8" s="106" t="s">
        <v>17</v>
      </c>
      <c r="F8" s="106" t="s">
        <v>18</v>
      </c>
      <c r="G8" s="119" t="s">
        <v>18</v>
      </c>
      <c r="H8" s="210">
        <v>44656.156180555554</v>
      </c>
      <c r="I8" s="210">
        <v>44656.520358796297</v>
      </c>
      <c r="J8" s="105"/>
      <c r="K8" s="79" t="s">
        <v>43</v>
      </c>
    </row>
    <row r="9" spans="1:26" s="208" customFormat="1" ht="12.75">
      <c r="A9" s="122" t="s">
        <v>518</v>
      </c>
      <c r="B9" s="106" t="s">
        <v>33</v>
      </c>
      <c r="C9" s="106" t="s">
        <v>525</v>
      </c>
      <c r="D9" s="106" t="s">
        <v>89</v>
      </c>
      <c r="E9" s="106" t="s">
        <v>17</v>
      </c>
      <c r="F9" s="106" t="s">
        <v>18</v>
      </c>
      <c r="G9" s="119" t="s">
        <v>517</v>
      </c>
      <c r="H9" s="146"/>
      <c r="I9" s="146"/>
      <c r="J9" s="119" t="s">
        <v>517</v>
      </c>
      <c r="K9" s="79" t="s">
        <v>43</v>
      </c>
    </row>
    <row r="10" spans="1:26" s="208" customFormat="1" ht="12.75">
      <c r="A10" s="122" t="s">
        <v>518</v>
      </c>
      <c r="B10" s="106" t="s">
        <v>127</v>
      </c>
      <c r="C10" s="106" t="s">
        <v>30</v>
      </c>
      <c r="D10" s="106" t="s">
        <v>176</v>
      </c>
      <c r="E10" s="106" t="s">
        <v>17</v>
      </c>
      <c r="F10" s="106" t="s">
        <v>18</v>
      </c>
      <c r="G10" s="119" t="s">
        <v>18</v>
      </c>
      <c r="H10" s="210">
        <v>44656.157268518517</v>
      </c>
      <c r="I10" s="210">
        <v>44656.520995370367</v>
      </c>
      <c r="J10" s="105"/>
      <c r="K10" s="79" t="s">
        <v>43</v>
      </c>
    </row>
    <row r="11" spans="1:26" s="208" customFormat="1" ht="12.75">
      <c r="A11" s="122" t="s">
        <v>518</v>
      </c>
      <c r="B11" s="106" t="s">
        <v>121</v>
      </c>
      <c r="C11" s="106"/>
      <c r="D11" s="106" t="s">
        <v>410</v>
      </c>
      <c r="E11" s="106" t="s">
        <v>17</v>
      </c>
      <c r="F11" s="106" t="s">
        <v>18</v>
      </c>
      <c r="G11" s="119" t="s">
        <v>18</v>
      </c>
      <c r="H11" s="210">
        <v>44656.170115740744</v>
      </c>
      <c r="I11" s="210">
        <v>44656.51458333333</v>
      </c>
      <c r="J11" s="105"/>
      <c r="K11" s="79" t="s">
        <v>43</v>
      </c>
    </row>
    <row r="12" spans="1:26" s="208" customFormat="1" ht="12.75">
      <c r="A12" s="122" t="s">
        <v>518</v>
      </c>
      <c r="B12" s="106" t="s">
        <v>104</v>
      </c>
      <c r="C12" s="106" t="s">
        <v>56</v>
      </c>
      <c r="D12" s="106" t="s">
        <v>408</v>
      </c>
      <c r="E12" s="106" t="s">
        <v>17</v>
      </c>
      <c r="F12" s="106" t="s">
        <v>18</v>
      </c>
      <c r="G12" s="119" t="s">
        <v>18</v>
      </c>
      <c r="H12" s="210">
        <v>44656.170115740744</v>
      </c>
      <c r="I12" s="210">
        <v>44656.51458333333</v>
      </c>
      <c r="J12" s="105" t="s">
        <v>526</v>
      </c>
      <c r="K12" s="79" t="s">
        <v>43</v>
      </c>
    </row>
    <row r="13" spans="1:26" s="208" customFormat="1" ht="12.75">
      <c r="A13" s="122" t="s">
        <v>518</v>
      </c>
      <c r="B13" s="106" t="s">
        <v>51</v>
      </c>
      <c r="C13" s="106" t="s">
        <v>219</v>
      </c>
      <c r="D13" s="106" t="s">
        <v>53</v>
      </c>
      <c r="E13" s="106" t="s">
        <v>17</v>
      </c>
      <c r="F13" s="106" t="s">
        <v>18</v>
      </c>
      <c r="G13" s="119" t="s">
        <v>18</v>
      </c>
      <c r="H13" s="210">
        <v>44656.163194444445</v>
      </c>
      <c r="I13" s="210">
        <v>44656.520925925928</v>
      </c>
      <c r="J13" s="105"/>
      <c r="K13" s="79" t="s">
        <v>43</v>
      </c>
    </row>
    <row r="14" spans="1:26" s="208" customFormat="1" ht="12.75">
      <c r="A14" s="122" t="s">
        <v>518</v>
      </c>
      <c r="B14" s="106" t="s">
        <v>36</v>
      </c>
      <c r="C14" s="106" t="s">
        <v>246</v>
      </c>
      <c r="D14" s="106" t="s">
        <v>106</v>
      </c>
      <c r="E14" s="106" t="s">
        <v>17</v>
      </c>
      <c r="F14" s="106" t="s">
        <v>18</v>
      </c>
      <c r="G14" s="119" t="s">
        <v>18</v>
      </c>
      <c r="H14" s="210">
        <v>44656.17765046296</v>
      </c>
      <c r="I14" s="210">
        <v>44656.515127314815</v>
      </c>
      <c r="J14" s="105"/>
      <c r="K14" s="79" t="s">
        <v>43</v>
      </c>
    </row>
    <row r="15" spans="1:26" ht="20.25" customHeight="1">
      <c r="A15" s="235" t="s">
        <v>499</v>
      </c>
      <c r="B15" s="236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04"/>
      <c r="N15" s="204"/>
      <c r="O15" s="204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3.5" customHeight="1">
      <c r="A16" s="77">
        <v>44654</v>
      </c>
      <c r="B16" s="200" t="s">
        <v>118</v>
      </c>
      <c r="C16" s="201" t="s">
        <v>144</v>
      </c>
      <c r="D16" s="200" t="s">
        <v>27</v>
      </c>
      <c r="E16" s="124" t="s">
        <v>54</v>
      </c>
      <c r="F16" s="124" t="s">
        <v>54</v>
      </c>
      <c r="G16" s="147" t="s">
        <v>18</v>
      </c>
      <c r="H16" s="130"/>
      <c r="I16" s="130"/>
      <c r="J16" s="124" t="s">
        <v>19</v>
      </c>
      <c r="K16" s="124" t="s">
        <v>43</v>
      </c>
      <c r="L16" s="124">
        <v>1</v>
      </c>
      <c r="M16" s="141"/>
      <c r="N16" s="141"/>
      <c r="O16" s="142"/>
      <c r="P16" s="141"/>
      <c r="Q16" s="142"/>
      <c r="R16" s="141"/>
      <c r="S16" s="142"/>
      <c r="T16" s="141"/>
      <c r="U16" s="141"/>
      <c r="V16" s="141"/>
      <c r="W16" s="141"/>
      <c r="X16" s="141"/>
      <c r="Y16" s="141"/>
      <c r="Z16" s="141"/>
    </row>
    <row r="17" spans="1:26" ht="13.5" customHeight="1" thickBot="1">
      <c r="A17" s="77">
        <v>44654</v>
      </c>
      <c r="B17" s="200" t="s">
        <v>21</v>
      </c>
      <c r="C17" s="201" t="s">
        <v>37</v>
      </c>
      <c r="D17" s="200" t="s">
        <v>23</v>
      </c>
      <c r="E17" s="124" t="s">
        <v>54</v>
      </c>
      <c r="F17" s="124" t="s">
        <v>54</v>
      </c>
      <c r="G17" s="147" t="s">
        <v>398</v>
      </c>
      <c r="H17" s="130"/>
      <c r="I17" s="130"/>
      <c r="J17" s="124" t="s">
        <v>19</v>
      </c>
      <c r="K17" s="124" t="s">
        <v>43</v>
      </c>
      <c r="L17" s="124">
        <v>1</v>
      </c>
      <c r="M17" s="141"/>
      <c r="N17" s="141"/>
      <c r="O17" s="142"/>
      <c r="P17" s="141"/>
      <c r="Q17" s="142"/>
      <c r="R17" s="141"/>
      <c r="S17" s="142"/>
      <c r="T17" s="141"/>
      <c r="U17" s="141"/>
      <c r="V17" s="141"/>
      <c r="W17" s="141"/>
      <c r="X17" s="141"/>
      <c r="Y17" s="141"/>
      <c r="Z17" s="141"/>
    </row>
    <row r="18" spans="1:26" s="209" customFormat="1" thickBot="1">
      <c r="A18" s="117">
        <v>44639</v>
      </c>
      <c r="B18" s="153" t="s">
        <v>137</v>
      </c>
      <c r="C18" s="153"/>
      <c r="D18" s="153" t="s">
        <v>109</v>
      </c>
      <c r="E18" s="124" t="s">
        <v>54</v>
      </c>
      <c r="F18" s="124" t="s">
        <v>54</v>
      </c>
      <c r="G18" s="147" t="s">
        <v>18</v>
      </c>
      <c r="H18" s="156"/>
      <c r="I18" s="211"/>
      <c r="J18" s="124" t="s">
        <v>19</v>
      </c>
      <c r="K18" s="124" t="s">
        <v>110</v>
      </c>
      <c r="L18" s="124">
        <v>1</v>
      </c>
      <c r="M18" s="141"/>
      <c r="N18" s="141"/>
      <c r="O18" s="142"/>
      <c r="P18" s="141"/>
      <c r="Q18" s="142"/>
      <c r="R18" s="141"/>
      <c r="S18" s="142"/>
      <c r="T18" s="141"/>
      <c r="U18" s="141"/>
      <c r="V18" s="141"/>
      <c r="W18" s="141"/>
      <c r="X18" s="141"/>
      <c r="Y18" s="141"/>
      <c r="Z18" s="141"/>
    </row>
    <row r="19" spans="1:26" ht="15">
      <c r="A19" s="235" t="s">
        <v>149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5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100"/>
      <c r="Z19" s="100"/>
    </row>
    <row r="20" spans="1:26" s="206" customFormat="1" ht="13.5" customHeight="1">
      <c r="A20" s="122">
        <v>44655</v>
      </c>
      <c r="B20" s="106" t="s">
        <v>128</v>
      </c>
      <c r="C20" s="106"/>
      <c r="D20" s="106" t="s">
        <v>94</v>
      </c>
      <c r="E20" s="106" t="s">
        <v>18</v>
      </c>
      <c r="F20" s="106" t="s">
        <v>17</v>
      </c>
      <c r="G20" s="119" t="s">
        <v>271</v>
      </c>
      <c r="H20" s="210">
        <v>44656.429861111108</v>
      </c>
      <c r="I20" s="210">
        <v>44656.731840277775</v>
      </c>
      <c r="J20" s="124" t="s">
        <v>19</v>
      </c>
      <c r="K20" s="96" t="s">
        <v>43</v>
      </c>
      <c r="L20" s="149"/>
      <c r="M20" s="141"/>
      <c r="N20" s="141"/>
      <c r="O20" s="142"/>
      <c r="P20" s="141"/>
      <c r="Q20" s="142"/>
      <c r="R20" s="141"/>
      <c r="S20" s="142"/>
      <c r="T20" s="141"/>
      <c r="U20" s="141"/>
      <c r="V20" s="141"/>
      <c r="W20" s="141"/>
      <c r="X20" s="141"/>
      <c r="Y20" s="141"/>
      <c r="Z20" s="141"/>
    </row>
    <row r="21" spans="1:26" s="206" customFormat="1" ht="13.5" customHeight="1">
      <c r="A21" s="122">
        <v>44654</v>
      </c>
      <c r="B21" s="106" t="s">
        <v>358</v>
      </c>
      <c r="C21" s="106" t="s">
        <v>359</v>
      </c>
      <c r="D21" s="106" t="s">
        <v>31</v>
      </c>
      <c r="E21" s="106" t="s">
        <v>18</v>
      </c>
      <c r="F21" s="106" t="s">
        <v>17</v>
      </c>
      <c r="G21" s="119" t="s">
        <v>228</v>
      </c>
      <c r="H21" s="210">
        <v>44656.520833333336</v>
      </c>
      <c r="I21" s="210">
        <v>44656.814212962963</v>
      </c>
      <c r="J21" s="124" t="s">
        <v>19</v>
      </c>
      <c r="K21" s="96" t="s">
        <v>43</v>
      </c>
      <c r="L21" s="124">
        <v>1</v>
      </c>
      <c r="M21" s="141"/>
      <c r="N21" s="141"/>
      <c r="O21" s="142"/>
      <c r="P21" s="141"/>
      <c r="Q21" s="142"/>
      <c r="R21" s="141"/>
      <c r="S21" s="142"/>
      <c r="T21" s="141"/>
      <c r="U21" s="141"/>
      <c r="V21" s="141"/>
      <c r="W21" s="141"/>
      <c r="X21" s="141"/>
      <c r="Y21" s="141"/>
      <c r="Z21" s="141"/>
    </row>
    <row r="22" spans="1:26" s="206" customFormat="1" ht="12.75">
      <c r="A22" s="122">
        <v>44653</v>
      </c>
      <c r="B22" s="106" t="s">
        <v>416</v>
      </c>
      <c r="C22" s="106" t="s">
        <v>491</v>
      </c>
      <c r="D22" s="106" t="s">
        <v>507</v>
      </c>
      <c r="E22" s="106" t="s">
        <v>18</v>
      </c>
      <c r="F22" s="106" t="s">
        <v>17</v>
      </c>
      <c r="G22" s="119" t="s">
        <v>271</v>
      </c>
      <c r="H22" s="210">
        <v>44656.463888888888</v>
      </c>
      <c r="I22" s="210">
        <v>44656.746030092596</v>
      </c>
      <c r="J22" s="124" t="s">
        <v>19</v>
      </c>
      <c r="K22" s="124" t="s">
        <v>110</v>
      </c>
      <c r="L22" s="124">
        <v>1</v>
      </c>
      <c r="M22" s="141"/>
      <c r="N22" s="141"/>
      <c r="O22" s="142"/>
      <c r="P22" s="141"/>
      <c r="Q22" s="142"/>
      <c r="R22" s="141"/>
      <c r="S22" s="142"/>
      <c r="T22" s="141"/>
      <c r="U22" s="141"/>
      <c r="V22" s="141"/>
      <c r="W22" s="141"/>
      <c r="X22" s="141"/>
      <c r="Y22" s="141"/>
      <c r="Z22" s="141"/>
    </row>
    <row r="23" spans="1:26" ht="15">
      <c r="A23" s="235" t="s">
        <v>69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100"/>
      <c r="Z23" s="100"/>
    </row>
    <row r="24" spans="1:26" ht="15">
      <c r="A24" s="204"/>
      <c r="B24" s="204"/>
      <c r="C24" s="204"/>
      <c r="D24" s="188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100"/>
      <c r="Z24" s="100"/>
    </row>
    <row r="25" spans="1:26" ht="15">
      <c r="A25" s="204"/>
      <c r="B25" s="204"/>
      <c r="C25" s="204"/>
      <c r="D25" s="188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100"/>
      <c r="Z25" s="100"/>
    </row>
    <row r="26" spans="1:26" ht="15">
      <c r="A26" s="235" t="s">
        <v>86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100"/>
      <c r="Z26" s="100"/>
    </row>
    <row r="27" spans="1:26" ht="15">
      <c r="A27" s="235" t="s">
        <v>429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100"/>
      <c r="Z27" s="100"/>
    </row>
    <row r="28" spans="1:26" ht="12.75">
      <c r="A28" s="117"/>
      <c r="B28" s="106"/>
      <c r="C28" s="106"/>
      <c r="D28" s="106"/>
      <c r="E28" s="106"/>
      <c r="F28" s="106"/>
      <c r="G28" s="119"/>
      <c r="H28" s="81"/>
      <c r="I28" s="81"/>
      <c r="J28" s="105"/>
      <c r="K28" s="105"/>
      <c r="L28" s="187"/>
      <c r="M28" s="187"/>
      <c r="N28" s="91"/>
      <c r="O28" s="104"/>
      <c r="P28" s="91"/>
      <c r="Q28" s="104"/>
      <c r="R28" s="91"/>
      <c r="S28" s="104"/>
      <c r="T28" s="91"/>
      <c r="U28" s="91"/>
      <c r="V28" s="91"/>
      <c r="W28" s="91"/>
      <c r="X28" s="91"/>
      <c r="Y28" s="91"/>
      <c r="Z28" s="91"/>
    </row>
    <row r="29" spans="1:26" ht="15">
      <c r="A29" s="235" t="s">
        <v>84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100"/>
      <c r="Z29" s="100"/>
    </row>
    <row r="30" spans="1:26" ht="15">
      <c r="A30" s="235" t="s">
        <v>85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100"/>
      <c r="Z30" s="100"/>
    </row>
    <row r="31" spans="1:26" ht="15">
      <c r="A31" s="235" t="s">
        <v>85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100"/>
      <c r="Z31" s="100"/>
    </row>
    <row r="32" spans="1:26" ht="15">
      <c r="A32" s="235" t="s">
        <v>86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100"/>
      <c r="Z32" s="100"/>
    </row>
    <row r="33" spans="1:26" ht="15">
      <c r="A33" s="235" t="s">
        <v>107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2.75">
      <c r="A34" s="117"/>
      <c r="B34" s="106"/>
      <c r="C34" s="106"/>
      <c r="D34" s="106"/>
      <c r="E34" s="105"/>
      <c r="F34" s="105"/>
      <c r="G34" s="119"/>
      <c r="H34" s="146"/>
      <c r="I34" s="146"/>
      <c r="J34" s="105"/>
      <c r="K34" s="105"/>
      <c r="L34" s="105"/>
      <c r="M34" s="25"/>
      <c r="N34" s="100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5">
      <c r="A35" s="235" t="s">
        <v>111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ht="15">
      <c r="A36" s="235" t="s">
        <v>112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ht="15">
      <c r="A37" s="235" t="s">
        <v>113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ht="15">
      <c r="A38" s="235" t="s">
        <v>114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ht="12.75">
      <c r="A39" s="117"/>
      <c r="B39" s="106" t="s">
        <v>116</v>
      </c>
      <c r="C39" s="106"/>
      <c r="D39" s="106"/>
      <c r="E39" s="105"/>
      <c r="F39" s="105"/>
      <c r="G39" s="119" t="s">
        <v>17</v>
      </c>
      <c r="H39" s="146"/>
      <c r="I39" s="146"/>
      <c r="J39" s="105" t="s">
        <v>19</v>
      </c>
      <c r="K39" s="105" t="s">
        <v>115</v>
      </c>
      <c r="L39" s="105"/>
      <c r="M39" s="25"/>
      <c r="N39" s="100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117"/>
      <c r="B40" s="106" t="s">
        <v>58</v>
      </c>
      <c r="C40" s="106"/>
      <c r="D40" s="106"/>
      <c r="E40" s="105"/>
      <c r="F40" s="105"/>
      <c r="G40" s="119" t="s">
        <v>17</v>
      </c>
      <c r="H40" s="146"/>
      <c r="I40" s="56"/>
      <c r="J40" s="105" t="s">
        <v>19</v>
      </c>
      <c r="K40" s="105" t="s">
        <v>115</v>
      </c>
      <c r="L40" s="105"/>
      <c r="M40" s="10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17"/>
      <c r="B41" s="106" t="s">
        <v>117</v>
      </c>
      <c r="C41" s="106"/>
      <c r="D41" s="106"/>
      <c r="E41" s="105"/>
      <c r="F41" s="105"/>
      <c r="G41" s="119" t="s">
        <v>17</v>
      </c>
      <c r="H41" s="146"/>
      <c r="I41" s="146"/>
      <c r="J41" s="105" t="s">
        <v>19</v>
      </c>
      <c r="K41" s="105" t="s">
        <v>115</v>
      </c>
      <c r="L41" s="105"/>
      <c r="M41" s="45"/>
      <c r="N41" s="100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117"/>
      <c r="B42" s="106" t="s">
        <v>120</v>
      </c>
      <c r="C42" s="106"/>
      <c r="D42" s="106"/>
      <c r="E42" s="105"/>
      <c r="F42" s="105"/>
      <c r="G42" s="119" t="s">
        <v>17</v>
      </c>
      <c r="H42" s="146"/>
      <c r="I42" s="146"/>
      <c r="J42" s="105" t="s">
        <v>19</v>
      </c>
      <c r="K42" s="105" t="s">
        <v>115</v>
      </c>
      <c r="L42" s="105"/>
      <c r="M42" s="22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2.75">
      <c r="A43" s="117"/>
      <c r="B43" s="106" t="s">
        <v>121</v>
      </c>
      <c r="C43" s="47"/>
      <c r="D43" s="106"/>
      <c r="E43" s="105"/>
      <c r="F43" s="105"/>
      <c r="G43" s="119" t="s">
        <v>17</v>
      </c>
      <c r="H43" s="146"/>
      <c r="I43" s="146"/>
      <c r="J43" s="105" t="s">
        <v>19</v>
      </c>
      <c r="K43" s="105" t="s">
        <v>115</v>
      </c>
      <c r="L43" s="105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117"/>
      <c r="B44" s="106" t="s">
        <v>70</v>
      </c>
      <c r="C44" s="106"/>
      <c r="D44" s="106"/>
      <c r="E44" s="105"/>
      <c r="F44" s="105"/>
      <c r="G44" s="119" t="s">
        <v>17</v>
      </c>
      <c r="H44" s="146"/>
      <c r="I44" s="146"/>
      <c r="J44" s="105" t="s">
        <v>19</v>
      </c>
      <c r="K44" s="105" t="s">
        <v>115</v>
      </c>
      <c r="L44" s="105"/>
      <c r="M44" s="22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ht="12.75">
      <c r="A45" s="117"/>
      <c r="B45" s="106" t="s">
        <v>124</v>
      </c>
      <c r="C45" s="106"/>
      <c r="D45" s="106"/>
      <c r="E45" s="105"/>
      <c r="F45" s="105"/>
      <c r="G45" s="119" t="s">
        <v>17</v>
      </c>
      <c r="H45" s="146"/>
      <c r="I45" s="146"/>
      <c r="J45" s="105" t="s">
        <v>19</v>
      </c>
      <c r="K45" s="105" t="s">
        <v>115</v>
      </c>
      <c r="L45" s="105"/>
      <c r="M45" s="22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24"/>
      <c r="B46" s="106" t="s">
        <v>125</v>
      </c>
      <c r="C46" s="106"/>
      <c r="D46" s="106"/>
      <c r="E46" s="105"/>
      <c r="F46" s="105"/>
      <c r="G46" s="119" t="s">
        <v>17</v>
      </c>
      <c r="H46" s="146"/>
      <c r="I46" s="57"/>
      <c r="J46" s="105" t="s">
        <v>19</v>
      </c>
      <c r="K46" s="105" t="s">
        <v>115</v>
      </c>
      <c r="L46" s="105"/>
      <c r="M46" s="22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2.75">
      <c r="A47" s="24"/>
      <c r="B47" s="106" t="s">
        <v>126</v>
      </c>
      <c r="C47" s="106"/>
      <c r="D47" s="106"/>
      <c r="E47" s="105"/>
      <c r="F47" s="105"/>
      <c r="G47" s="119" t="s">
        <v>17</v>
      </c>
      <c r="H47" s="146"/>
      <c r="I47" s="146"/>
      <c r="J47" s="105" t="s">
        <v>19</v>
      </c>
      <c r="K47" s="105" t="s">
        <v>115</v>
      </c>
      <c r="L47" s="105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06" t="s">
        <v>128</v>
      </c>
      <c r="C48" s="47"/>
      <c r="D48" s="47"/>
      <c r="E48" s="24"/>
      <c r="F48" s="24"/>
      <c r="G48" s="119" t="s">
        <v>17</v>
      </c>
      <c r="H48" s="105"/>
      <c r="I48" s="105"/>
      <c r="J48" s="105" t="s">
        <v>19</v>
      </c>
      <c r="K48" s="105" t="s">
        <v>115</v>
      </c>
      <c r="L48" s="24"/>
      <c r="M48" s="44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12.75">
      <c r="A49" s="24"/>
      <c r="B49" s="106" t="s">
        <v>129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4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2.75">
      <c r="A50" s="24"/>
      <c r="B50" s="106" t="s">
        <v>130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06" t="s">
        <v>131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06" t="s">
        <v>130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06" t="s">
        <v>132</v>
      </c>
      <c r="C53" s="47"/>
      <c r="D53" s="47"/>
      <c r="E53" s="24"/>
      <c r="F53" s="24"/>
      <c r="G53" s="119" t="s">
        <v>17</v>
      </c>
      <c r="H53" s="105"/>
      <c r="I53" s="105"/>
      <c r="J53" s="105" t="s">
        <v>19</v>
      </c>
      <c r="K53" s="105" t="s">
        <v>115</v>
      </c>
      <c r="L53" s="24"/>
      <c r="M53" s="44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ht="12.75">
      <c r="A54" s="24"/>
      <c r="B54" s="106" t="s">
        <v>126</v>
      </c>
      <c r="C54" s="47"/>
      <c r="D54" s="47"/>
      <c r="E54" s="24"/>
      <c r="F54" s="24"/>
      <c r="G54" s="119" t="s">
        <v>17</v>
      </c>
      <c r="H54" s="105"/>
      <c r="I54" s="105"/>
      <c r="J54" s="105" t="s">
        <v>19</v>
      </c>
      <c r="K54" s="105" t="s">
        <v>115</v>
      </c>
      <c r="L54" s="24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24"/>
      <c r="B55" s="106" t="s">
        <v>92</v>
      </c>
      <c r="C55" s="47"/>
      <c r="D55" s="47"/>
      <c r="E55" s="24"/>
      <c r="F55" s="24"/>
      <c r="G55" s="119" t="s">
        <v>17</v>
      </c>
      <c r="H55" s="105"/>
      <c r="I55" s="105"/>
      <c r="J55" s="105" t="s">
        <v>19</v>
      </c>
      <c r="K55" s="105" t="s">
        <v>115</v>
      </c>
      <c r="L55" s="24"/>
      <c r="M55" s="44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ht="12.75">
      <c r="A56" s="24"/>
      <c r="B56" s="106" t="s">
        <v>121</v>
      </c>
      <c r="C56" s="47"/>
      <c r="D56" s="47"/>
      <c r="E56" s="24"/>
      <c r="F56" s="24"/>
      <c r="G56" s="119" t="s">
        <v>17</v>
      </c>
      <c r="H56" s="105"/>
      <c r="I56" s="105"/>
      <c r="J56" s="105" t="s">
        <v>19</v>
      </c>
      <c r="K56" s="105" t="s">
        <v>115</v>
      </c>
      <c r="L56" s="24"/>
      <c r="M56" s="4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117"/>
      <c r="B57" s="106" t="s">
        <v>126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104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25"/>
      <c r="N58" s="100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117"/>
      <c r="B59" s="106" t="s">
        <v>87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5"/>
      <c r="N59" s="100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117"/>
      <c r="B60" s="106" t="s">
        <v>98</v>
      </c>
      <c r="C60" s="106"/>
      <c r="D60" s="106"/>
      <c r="E60" s="105"/>
      <c r="F60" s="105"/>
      <c r="G60" s="119" t="s">
        <v>17</v>
      </c>
      <c r="H60" s="146"/>
      <c r="I60" s="146"/>
      <c r="J60" s="105" t="s">
        <v>19</v>
      </c>
      <c r="K60" s="105" t="s">
        <v>115</v>
      </c>
      <c r="L60" s="105"/>
      <c r="M60" s="25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117"/>
      <c r="B61" s="106" t="s">
        <v>101</v>
      </c>
      <c r="C61" s="106"/>
      <c r="D61" s="106"/>
      <c r="E61" s="105"/>
      <c r="F61" s="105"/>
      <c r="G61" s="119" t="s">
        <v>17</v>
      </c>
      <c r="H61" s="146"/>
      <c r="I61" s="146"/>
      <c r="J61" s="105" t="s">
        <v>19</v>
      </c>
      <c r="K61" s="105" t="s">
        <v>115</v>
      </c>
      <c r="L61" s="105"/>
      <c r="M61" s="25"/>
      <c r="N61" s="100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117"/>
      <c r="B62" s="106" t="s">
        <v>95</v>
      </c>
      <c r="C62" s="106"/>
      <c r="D62" s="106"/>
      <c r="E62" s="105"/>
      <c r="F62" s="105"/>
      <c r="G62" s="119" t="s">
        <v>17</v>
      </c>
      <c r="H62" s="146"/>
      <c r="I62" s="146"/>
      <c r="J62" s="105" t="s">
        <v>19</v>
      </c>
      <c r="K62" s="105" t="s">
        <v>115</v>
      </c>
      <c r="L62" s="105"/>
      <c r="M62" s="22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2.75">
      <c r="A63" s="117"/>
      <c r="B63" s="106" t="s">
        <v>133</v>
      </c>
      <c r="C63" s="106"/>
      <c r="D63" s="106"/>
      <c r="E63" s="105"/>
      <c r="F63" s="105"/>
      <c r="G63" s="119" t="s">
        <v>17</v>
      </c>
      <c r="H63" s="146"/>
      <c r="I63" s="146"/>
      <c r="J63" s="105" t="s">
        <v>19</v>
      </c>
      <c r="K63" s="105" t="s">
        <v>115</v>
      </c>
      <c r="L63" s="105"/>
      <c r="M63" s="25"/>
      <c r="N63" s="100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06" t="s">
        <v>55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4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2.75">
      <c r="A65" s="24"/>
      <c r="B65" s="106" t="s">
        <v>134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135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136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132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A69" s="24"/>
      <c r="B69" s="106" t="s">
        <v>137</v>
      </c>
      <c r="C69" s="47"/>
      <c r="D69" s="47"/>
      <c r="E69" s="24"/>
      <c r="F69" s="24"/>
      <c r="G69" s="119" t="s">
        <v>17</v>
      </c>
      <c r="H69" s="105"/>
      <c r="I69" s="105"/>
      <c r="J69" s="105" t="s">
        <v>19</v>
      </c>
      <c r="K69" s="105" t="s">
        <v>115</v>
      </c>
      <c r="L69" s="24"/>
      <c r="M69" s="44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2.75">
      <c r="A70" s="24"/>
      <c r="B70" s="106" t="s">
        <v>138</v>
      </c>
      <c r="C70" s="47"/>
      <c r="D70" s="47"/>
      <c r="E70" s="24"/>
      <c r="F70" s="24"/>
      <c r="G70" s="119" t="s">
        <v>17</v>
      </c>
      <c r="H70" s="105"/>
      <c r="I70" s="105"/>
      <c r="J70" s="105" t="s">
        <v>19</v>
      </c>
      <c r="K70" s="105" t="s">
        <v>115</v>
      </c>
      <c r="L70" s="24"/>
      <c r="M70" s="44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spans="1:26" ht="12.75">
      <c r="A71" s="24"/>
      <c r="B71" s="106" t="s">
        <v>139</v>
      </c>
      <c r="C71" s="47"/>
      <c r="D71" s="47"/>
      <c r="E71" s="24"/>
      <c r="F71" s="24"/>
      <c r="G71" s="119" t="s">
        <v>17</v>
      </c>
      <c r="H71" s="105"/>
      <c r="I71" s="105"/>
      <c r="J71" s="105" t="s">
        <v>19</v>
      </c>
      <c r="K71" s="105" t="s">
        <v>115</v>
      </c>
      <c r="L71" s="24"/>
      <c r="M71" s="44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spans="1:26" ht="12.75">
      <c r="A72" s="237" t="s">
        <v>140</v>
      </c>
      <c r="B72" s="238"/>
      <c r="C72" s="238"/>
      <c r="D72" s="238"/>
      <c r="E72" s="238"/>
      <c r="F72" s="238"/>
      <c r="G72" s="238"/>
      <c r="H72" s="238"/>
      <c r="I72" s="238"/>
      <c r="J72" s="238"/>
      <c r="K72" s="238"/>
      <c r="L72" s="239"/>
      <c r="M72" s="44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</sheetData>
  <mergeCells count="26">
    <mergeCell ref="A38:L38"/>
    <mergeCell ref="A72:L72"/>
    <mergeCell ref="A32:L32"/>
    <mergeCell ref="M32:X32"/>
    <mergeCell ref="A33:L33"/>
    <mergeCell ref="A35:L35"/>
    <mergeCell ref="A36:L36"/>
    <mergeCell ref="A37:L37"/>
    <mergeCell ref="A29:L29"/>
    <mergeCell ref="M29:X29"/>
    <mergeCell ref="A30:L30"/>
    <mergeCell ref="M30:X30"/>
    <mergeCell ref="A31:L31"/>
    <mergeCell ref="M31:X31"/>
    <mergeCell ref="A23:L23"/>
    <mergeCell ref="M23:X23"/>
    <mergeCell ref="A26:L26"/>
    <mergeCell ref="M26:X26"/>
    <mergeCell ref="A27:L27"/>
    <mergeCell ref="M27:X27"/>
    <mergeCell ref="A1:K1"/>
    <mergeCell ref="A3:L3"/>
    <mergeCell ref="M3:X3"/>
    <mergeCell ref="A15:L15"/>
    <mergeCell ref="A19:L19"/>
    <mergeCell ref="M19:X19"/>
  </mergeCells>
  <conditionalFormatting sqref="B4:B14">
    <cfRule type="duplicateValues" dxfId="36" priority="4"/>
  </conditionalFormatting>
  <conditionalFormatting sqref="B20:B22">
    <cfRule type="duplicateValues" dxfId="35" priority="1"/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>
      <pane ySplit="2" topLeftCell="A3" activePane="bottomLeft" state="frozen"/>
      <selection pane="bottomLeft" activeCell="H18" sqref="H18:I18"/>
    </sheetView>
  </sheetViews>
  <sheetFormatPr baseColWidth="10" defaultColWidth="12.5703125" defaultRowHeight="15.75" customHeight="1"/>
  <cols>
    <col min="1" max="1" width="12.5703125" style="213"/>
    <col min="2" max="3" width="8.5703125" style="213" customWidth="1"/>
    <col min="4" max="4" width="31.28515625" style="213" customWidth="1"/>
    <col min="5" max="5" width="11.7109375" style="213" customWidth="1"/>
    <col min="6" max="6" width="12.5703125" style="213" customWidth="1"/>
    <col min="7" max="9" width="21.5703125" style="213" customWidth="1"/>
    <col min="10" max="10" width="17" style="213" customWidth="1"/>
    <col min="11" max="11" width="43" style="213" customWidth="1"/>
    <col min="12" max="12" width="11" style="213" customWidth="1"/>
    <col min="13" max="13" width="12.5703125" style="213"/>
    <col min="14" max="14" width="21.140625" style="213" customWidth="1"/>
    <col min="15" max="16384" width="12.5703125" style="213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91"/>
      <c r="O1" s="4">
        <f ca="1">TODAY()</f>
        <v>44662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91"/>
      <c r="Z3" s="91"/>
    </row>
    <row r="4" spans="1:26" s="208" customFormat="1" ht="15">
      <c r="A4" s="77" t="s">
        <v>527</v>
      </c>
      <c r="B4" s="200" t="s">
        <v>33</v>
      </c>
      <c r="C4" s="201" t="s">
        <v>525</v>
      </c>
      <c r="D4" s="200" t="s">
        <v>89</v>
      </c>
      <c r="E4" s="124" t="s">
        <v>17</v>
      </c>
      <c r="F4" s="124" t="s">
        <v>18</v>
      </c>
      <c r="G4" s="119" t="s">
        <v>18</v>
      </c>
      <c r="H4" s="146">
        <v>44657.337152777778</v>
      </c>
      <c r="I4" s="146">
        <v>44657.667592592596</v>
      </c>
      <c r="J4" s="146"/>
      <c r="K4" s="215" t="s">
        <v>43</v>
      </c>
    </row>
    <row r="5" spans="1:26" s="208" customFormat="1" ht="15">
      <c r="A5" s="77" t="s">
        <v>527</v>
      </c>
      <c r="B5" s="200" t="s">
        <v>358</v>
      </c>
      <c r="C5" s="201" t="s">
        <v>67</v>
      </c>
      <c r="D5" s="200" t="s">
        <v>31</v>
      </c>
      <c r="E5" s="124" t="s">
        <v>17</v>
      </c>
      <c r="F5" s="124" t="s">
        <v>18</v>
      </c>
      <c r="G5" s="119" t="s">
        <v>18</v>
      </c>
      <c r="H5" s="146">
        <v>44657.336006944446</v>
      </c>
      <c r="I5" s="146">
        <v>44657.667256944442</v>
      </c>
      <c r="J5" s="146"/>
      <c r="K5" s="214" t="s">
        <v>531</v>
      </c>
    </row>
    <row r="6" spans="1:26" s="208" customFormat="1" ht="15">
      <c r="A6" s="77" t="s">
        <v>527</v>
      </c>
      <c r="B6" s="200" t="s">
        <v>70</v>
      </c>
      <c r="C6" s="201" t="s">
        <v>105</v>
      </c>
      <c r="D6" s="200" t="s">
        <v>528</v>
      </c>
      <c r="E6" s="124" t="s">
        <v>17</v>
      </c>
      <c r="F6" s="124" t="s">
        <v>18</v>
      </c>
      <c r="G6" s="119" t="s">
        <v>123</v>
      </c>
      <c r="H6" s="146">
        <v>44657.425775462965</v>
      </c>
      <c r="I6" s="146">
        <v>44657.656527777777</v>
      </c>
      <c r="J6" s="146"/>
      <c r="K6" s="215" t="s">
        <v>532</v>
      </c>
    </row>
    <row r="7" spans="1:26" s="208" customFormat="1" ht="15">
      <c r="A7" s="77" t="s">
        <v>527</v>
      </c>
      <c r="B7" s="200" t="s">
        <v>124</v>
      </c>
      <c r="C7" s="201" t="s">
        <v>529</v>
      </c>
      <c r="D7" s="200" t="s">
        <v>530</v>
      </c>
      <c r="E7" s="124" t="s">
        <v>17</v>
      </c>
      <c r="F7" s="124" t="s">
        <v>18</v>
      </c>
      <c r="G7" s="119" t="s">
        <v>123</v>
      </c>
      <c r="H7" s="146">
        <v>44657.425798611112</v>
      </c>
      <c r="I7" s="146">
        <v>44657.660150462965</v>
      </c>
      <c r="J7" s="146"/>
      <c r="K7" s="215" t="s">
        <v>532</v>
      </c>
    </row>
    <row r="8" spans="1:26" s="208" customFormat="1" ht="15">
      <c r="A8" s="77" t="s">
        <v>527</v>
      </c>
      <c r="B8" s="200" t="s">
        <v>29</v>
      </c>
      <c r="C8" s="201" t="s">
        <v>433</v>
      </c>
      <c r="D8" s="200" t="s">
        <v>523</v>
      </c>
      <c r="E8" s="124" t="s">
        <v>17</v>
      </c>
      <c r="F8" s="124" t="s">
        <v>18</v>
      </c>
      <c r="G8" s="119" t="s">
        <v>123</v>
      </c>
      <c r="H8" s="146">
        <v>44657.42559027778</v>
      </c>
      <c r="I8" s="146">
        <v>44657.746481481481</v>
      </c>
      <c r="J8" s="146"/>
      <c r="K8" s="215" t="s">
        <v>43</v>
      </c>
    </row>
    <row r="9" spans="1:26" ht="20.25" customHeight="1">
      <c r="A9" s="235" t="s">
        <v>499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12"/>
      <c r="N9" s="212"/>
      <c r="O9" s="21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2.75">
      <c r="A10" s="77">
        <v>44639</v>
      </c>
      <c r="B10" s="153" t="s">
        <v>137</v>
      </c>
      <c r="C10" s="153"/>
      <c r="D10" s="153" t="s">
        <v>109</v>
      </c>
      <c r="E10" s="124" t="s">
        <v>54</v>
      </c>
      <c r="F10" s="124" t="s">
        <v>54</v>
      </c>
      <c r="G10" s="147" t="s">
        <v>18</v>
      </c>
      <c r="H10" s="146"/>
      <c r="I10" s="146"/>
      <c r="J10" s="124" t="s">
        <v>19</v>
      </c>
      <c r="K10" s="124" t="s">
        <v>110</v>
      </c>
      <c r="L10" s="124">
        <v>1</v>
      </c>
      <c r="M10" s="141"/>
      <c r="N10" s="141"/>
      <c r="O10" s="142"/>
      <c r="P10" s="141"/>
      <c r="Q10" s="142"/>
      <c r="R10" s="141"/>
      <c r="S10" s="142"/>
      <c r="T10" s="141"/>
      <c r="U10" s="141"/>
      <c r="V10" s="141"/>
      <c r="W10" s="141"/>
      <c r="X10" s="141"/>
      <c r="Y10" s="141"/>
      <c r="Z10" s="141"/>
    </row>
    <row r="11" spans="1:26" s="208" customFormat="1" ht="12.75">
      <c r="A11" s="77" t="s">
        <v>518</v>
      </c>
      <c r="B11" s="106" t="s">
        <v>98</v>
      </c>
      <c r="C11" s="106" t="s">
        <v>170</v>
      </c>
      <c r="D11" s="106" t="s">
        <v>100</v>
      </c>
      <c r="E11" s="124" t="s">
        <v>54</v>
      </c>
      <c r="F11" s="124" t="s">
        <v>54</v>
      </c>
      <c r="G11" s="147" t="s">
        <v>18</v>
      </c>
      <c r="H11" s="146"/>
      <c r="I11" s="146"/>
      <c r="J11" s="124" t="s">
        <v>19</v>
      </c>
      <c r="K11" s="79" t="s">
        <v>43</v>
      </c>
    </row>
    <row r="12" spans="1:26" s="208" customFormat="1" ht="12.75">
      <c r="A12" s="77" t="s">
        <v>518</v>
      </c>
      <c r="B12" s="106" t="s">
        <v>87</v>
      </c>
      <c r="C12" s="106" t="s">
        <v>519</v>
      </c>
      <c r="D12" s="106" t="s">
        <v>520</v>
      </c>
      <c r="E12" s="124" t="s">
        <v>54</v>
      </c>
      <c r="F12" s="124" t="s">
        <v>54</v>
      </c>
      <c r="G12" s="147" t="s">
        <v>18</v>
      </c>
      <c r="H12" s="146"/>
      <c r="I12" s="146"/>
      <c r="J12" s="124" t="s">
        <v>19</v>
      </c>
      <c r="K12" s="79" t="s">
        <v>43</v>
      </c>
    </row>
    <row r="13" spans="1:26" s="208" customFormat="1" ht="12.75">
      <c r="A13" s="77" t="s">
        <v>518</v>
      </c>
      <c r="B13" s="106" t="s">
        <v>101</v>
      </c>
      <c r="C13" s="106" t="s">
        <v>52</v>
      </c>
      <c r="D13" s="106" t="s">
        <v>103</v>
      </c>
      <c r="E13" s="124" t="s">
        <v>54</v>
      </c>
      <c r="F13" s="124" t="s">
        <v>54</v>
      </c>
      <c r="G13" s="147" t="s">
        <v>18</v>
      </c>
      <c r="H13" s="146"/>
      <c r="I13" s="146"/>
      <c r="J13" s="124" t="s">
        <v>19</v>
      </c>
      <c r="K13" s="79" t="s">
        <v>43</v>
      </c>
    </row>
    <row r="14" spans="1:26" ht="15">
      <c r="A14" s="235" t="s">
        <v>149</v>
      </c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5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100"/>
      <c r="Z14" s="100"/>
    </row>
    <row r="15" spans="1:26" s="208" customFormat="1" ht="12.75">
      <c r="A15" s="77" t="s">
        <v>518</v>
      </c>
      <c r="B15" s="106" t="s">
        <v>127</v>
      </c>
      <c r="C15" s="106" t="s">
        <v>30</v>
      </c>
      <c r="D15" s="106" t="s">
        <v>176</v>
      </c>
      <c r="E15" s="106" t="s">
        <v>18</v>
      </c>
      <c r="F15" s="106" t="s">
        <v>17</v>
      </c>
      <c r="G15" s="147" t="s">
        <v>398</v>
      </c>
      <c r="H15" s="146"/>
      <c r="I15" s="146"/>
      <c r="J15" s="124" t="s">
        <v>19</v>
      </c>
      <c r="K15" s="79" t="s">
        <v>43</v>
      </c>
    </row>
    <row r="16" spans="1:26" ht="13.5" customHeight="1" thickBot="1">
      <c r="A16" s="77">
        <v>44654</v>
      </c>
      <c r="B16" s="200" t="s">
        <v>21</v>
      </c>
      <c r="C16" s="201" t="s">
        <v>37</v>
      </c>
      <c r="D16" s="106" t="s">
        <v>23</v>
      </c>
      <c r="E16" s="106" t="s">
        <v>18</v>
      </c>
      <c r="F16" s="106" t="s">
        <v>17</v>
      </c>
      <c r="G16" s="147" t="s">
        <v>398</v>
      </c>
      <c r="H16" s="146"/>
      <c r="I16" s="146"/>
      <c r="J16" s="124" t="s">
        <v>19</v>
      </c>
      <c r="K16" s="124" t="s">
        <v>43</v>
      </c>
      <c r="L16" s="124">
        <v>1</v>
      </c>
      <c r="M16" s="141"/>
      <c r="N16" s="141"/>
      <c r="O16" s="142"/>
      <c r="P16" s="141"/>
      <c r="Q16" s="142"/>
      <c r="R16" s="141"/>
      <c r="S16" s="142"/>
      <c r="T16" s="141"/>
      <c r="U16" s="141"/>
      <c r="V16" s="141"/>
      <c r="W16" s="141"/>
      <c r="X16" s="141"/>
      <c r="Y16" s="141"/>
      <c r="Z16" s="141"/>
    </row>
    <row r="17" spans="1:26" ht="13.5" customHeight="1" thickBot="1">
      <c r="A17" s="77">
        <v>44654</v>
      </c>
      <c r="B17" s="106" t="s">
        <v>533</v>
      </c>
      <c r="C17" s="106"/>
      <c r="D17" s="106" t="s">
        <v>218</v>
      </c>
      <c r="E17" s="216" t="s">
        <v>18</v>
      </c>
      <c r="F17" s="106" t="s">
        <v>17</v>
      </c>
      <c r="G17" s="147" t="s">
        <v>398</v>
      </c>
      <c r="H17" s="146"/>
      <c r="I17" s="146"/>
      <c r="J17" s="124" t="s">
        <v>19</v>
      </c>
      <c r="K17" s="124"/>
      <c r="L17" s="124"/>
      <c r="M17" s="141"/>
      <c r="N17" s="141"/>
      <c r="O17" s="142"/>
      <c r="P17" s="141"/>
      <c r="Q17" s="142"/>
      <c r="R17" s="141"/>
      <c r="S17" s="142"/>
      <c r="T17" s="141"/>
      <c r="U17" s="141"/>
      <c r="V17" s="141"/>
      <c r="W17" s="141"/>
      <c r="X17" s="141"/>
      <c r="Y17" s="141"/>
      <c r="Z17" s="141"/>
    </row>
    <row r="18" spans="1:26" s="208" customFormat="1" ht="15">
      <c r="A18" s="77" t="s">
        <v>518</v>
      </c>
      <c r="B18" s="200" t="s">
        <v>36</v>
      </c>
      <c r="C18" s="201" t="s">
        <v>246</v>
      </c>
      <c r="D18" s="200" t="s">
        <v>106</v>
      </c>
      <c r="E18" s="106" t="s">
        <v>18</v>
      </c>
      <c r="F18" s="106" t="s">
        <v>17</v>
      </c>
      <c r="G18" s="119" t="s">
        <v>123</v>
      </c>
      <c r="H18" s="146">
        <v>44657.647916666669</v>
      </c>
      <c r="I18" s="146">
        <v>44657.800937499997</v>
      </c>
      <c r="J18" s="124" t="s">
        <v>19</v>
      </c>
      <c r="K18" s="79" t="s">
        <v>43</v>
      </c>
    </row>
    <row r="19" spans="1:26" ht="13.5" customHeight="1">
      <c r="A19" s="77">
        <v>44654</v>
      </c>
      <c r="B19" s="106" t="s">
        <v>118</v>
      </c>
      <c r="C19" s="106" t="s">
        <v>144</v>
      </c>
      <c r="D19" s="106" t="s">
        <v>27</v>
      </c>
      <c r="E19" s="106" t="s">
        <v>18</v>
      </c>
      <c r="F19" s="106" t="s">
        <v>17</v>
      </c>
      <c r="G19" s="147" t="s">
        <v>271</v>
      </c>
      <c r="H19" s="146">
        <v>44657.308564814812</v>
      </c>
      <c r="I19" s="146">
        <v>44657.790555555555</v>
      </c>
      <c r="J19" s="124" t="s">
        <v>19</v>
      </c>
      <c r="K19" s="79" t="s">
        <v>43</v>
      </c>
      <c r="L19" s="124">
        <v>1</v>
      </c>
      <c r="M19" s="141"/>
      <c r="N19" s="141"/>
      <c r="O19" s="142"/>
      <c r="P19" s="141"/>
      <c r="Q19" s="142"/>
      <c r="R19" s="141"/>
      <c r="S19" s="142"/>
      <c r="T19" s="141"/>
      <c r="U19" s="141"/>
      <c r="V19" s="141"/>
      <c r="W19" s="141"/>
      <c r="X19" s="141"/>
      <c r="Y19" s="141"/>
      <c r="Z19" s="141"/>
    </row>
    <row r="20" spans="1:26" s="208" customFormat="1" ht="12.75">
      <c r="A20" s="77" t="s">
        <v>518</v>
      </c>
      <c r="B20" s="106" t="s">
        <v>121</v>
      </c>
      <c r="C20" s="106"/>
      <c r="D20" s="106" t="s">
        <v>410</v>
      </c>
      <c r="E20" s="106" t="s">
        <v>18</v>
      </c>
      <c r="F20" s="106" t="s">
        <v>17</v>
      </c>
      <c r="G20" s="147" t="s">
        <v>271</v>
      </c>
      <c r="H20" s="146">
        <v>44657.399722222224</v>
      </c>
      <c r="I20" s="146">
        <v>44657.79488425926</v>
      </c>
      <c r="J20" s="124" t="s">
        <v>19</v>
      </c>
      <c r="K20" s="79" t="s">
        <v>43</v>
      </c>
    </row>
    <row r="21" spans="1:26" s="208" customFormat="1" ht="12.75">
      <c r="A21" s="77" t="s">
        <v>518</v>
      </c>
      <c r="B21" s="106" t="s">
        <v>51</v>
      </c>
      <c r="C21" s="106" t="s">
        <v>219</v>
      </c>
      <c r="D21" s="106" t="s">
        <v>53</v>
      </c>
      <c r="E21" s="106" t="s">
        <v>18</v>
      </c>
      <c r="F21" s="106" t="s">
        <v>17</v>
      </c>
      <c r="G21" s="119" t="s">
        <v>228</v>
      </c>
      <c r="H21" s="146">
        <v>44657.513969907406</v>
      </c>
      <c r="I21" s="146">
        <v>44657.823750000003</v>
      </c>
      <c r="J21" s="105" t="s">
        <v>75</v>
      </c>
      <c r="K21" s="79" t="s">
        <v>43</v>
      </c>
    </row>
    <row r="22" spans="1:26" s="208" customFormat="1" ht="15">
      <c r="A22" s="77" t="s">
        <v>518</v>
      </c>
      <c r="B22" s="200" t="s">
        <v>225</v>
      </c>
      <c r="C22" s="201" t="s">
        <v>221</v>
      </c>
      <c r="D22" s="200" t="s">
        <v>521</v>
      </c>
      <c r="E22" s="106" t="s">
        <v>18</v>
      </c>
      <c r="F22" s="106" t="s">
        <v>17</v>
      </c>
      <c r="G22" s="119" t="s">
        <v>123</v>
      </c>
      <c r="H22" s="146">
        <v>44657.672442129631</v>
      </c>
      <c r="I22" s="146">
        <v>44657.799756944441</v>
      </c>
      <c r="J22" s="124" t="s">
        <v>19</v>
      </c>
      <c r="K22" s="79" t="s">
        <v>522</v>
      </c>
    </row>
    <row r="23" spans="1:26" s="208" customFormat="1" ht="12.75">
      <c r="A23" s="77" t="s">
        <v>518</v>
      </c>
      <c r="B23" s="106" t="s">
        <v>104</v>
      </c>
      <c r="C23" s="106" t="s">
        <v>56</v>
      </c>
      <c r="D23" s="106" t="s">
        <v>408</v>
      </c>
      <c r="E23" s="106" t="s">
        <v>18</v>
      </c>
      <c r="F23" s="106" t="s">
        <v>17</v>
      </c>
      <c r="G23" s="119" t="s">
        <v>123</v>
      </c>
      <c r="H23" s="146">
        <v>44657.670138888891</v>
      </c>
      <c r="I23" s="146">
        <v>44657.805798611109</v>
      </c>
      <c r="J23" s="105" t="s">
        <v>526</v>
      </c>
      <c r="K23" s="79" t="s">
        <v>43</v>
      </c>
    </row>
    <row r="24" spans="1:26" ht="15">
      <c r="A24" s="235" t="s">
        <v>69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100"/>
      <c r="Z24" s="100"/>
    </row>
    <row r="25" spans="1:26" ht="15">
      <c r="A25" s="212"/>
      <c r="B25" s="212"/>
      <c r="C25" s="212"/>
      <c r="D25" s="188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100"/>
      <c r="Z25" s="100"/>
    </row>
    <row r="26" spans="1:26" ht="15">
      <c r="A26" s="212"/>
      <c r="B26" s="212"/>
      <c r="C26" s="212"/>
      <c r="D26" s="188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100"/>
      <c r="Z26" s="100"/>
    </row>
    <row r="27" spans="1:26" ht="15">
      <c r="A27" s="235" t="s">
        <v>86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100"/>
      <c r="Z27" s="100"/>
    </row>
    <row r="28" spans="1:26" ht="15">
      <c r="A28" s="235" t="s">
        <v>429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100"/>
      <c r="Z28" s="100"/>
    </row>
    <row r="29" spans="1:26" ht="12.75">
      <c r="A29" s="117"/>
      <c r="B29" s="106"/>
      <c r="C29" s="106"/>
      <c r="D29" s="106"/>
      <c r="E29" s="106"/>
      <c r="F29" s="106"/>
      <c r="G29" s="119"/>
      <c r="H29" s="81"/>
      <c r="I29" s="81"/>
      <c r="J29" s="105"/>
      <c r="K29" s="105"/>
      <c r="L29" s="187"/>
      <c r="M29" s="187"/>
      <c r="N29" s="91"/>
      <c r="O29" s="104"/>
      <c r="P29" s="91"/>
      <c r="Q29" s="104"/>
      <c r="R29" s="91"/>
      <c r="S29" s="104"/>
      <c r="T29" s="91"/>
      <c r="U29" s="91"/>
      <c r="V29" s="91"/>
      <c r="W29" s="91"/>
      <c r="X29" s="91"/>
      <c r="Y29" s="91"/>
      <c r="Z29" s="91"/>
    </row>
    <row r="30" spans="1:26" ht="15">
      <c r="A30" s="235" t="s">
        <v>84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5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100"/>
      <c r="Z30" s="100"/>
    </row>
    <row r="31" spans="1:26" ht="15">
      <c r="A31" s="235" t="s">
        <v>85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5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100"/>
      <c r="Z31" s="100"/>
    </row>
    <row r="32" spans="1:26" ht="15">
      <c r="A32" s="235" t="s">
        <v>85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5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100"/>
      <c r="Z32" s="100"/>
    </row>
    <row r="33" spans="1:26" ht="15">
      <c r="A33" s="235" t="s">
        <v>86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5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100"/>
      <c r="Z33" s="100"/>
    </row>
    <row r="34" spans="1:26" ht="15">
      <c r="A34" s="235" t="s">
        <v>107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2.75">
      <c r="A35" s="117"/>
      <c r="B35" s="106"/>
      <c r="C35" s="106"/>
      <c r="D35" s="106"/>
      <c r="E35" s="105"/>
      <c r="F35" s="105"/>
      <c r="G35" s="119"/>
      <c r="H35" s="146"/>
      <c r="I35" s="146"/>
      <c r="J35" s="105"/>
      <c r="K35" s="105"/>
      <c r="L35" s="105"/>
      <c r="M35" s="25"/>
      <c r="N35" s="100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5">
      <c r="A36" s="235" t="s">
        <v>111</v>
      </c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44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ht="15">
      <c r="A37" s="235" t="s">
        <v>112</v>
      </c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44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ht="15">
      <c r="A38" s="235" t="s">
        <v>113</v>
      </c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44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ht="15">
      <c r="A39" s="235" t="s">
        <v>114</v>
      </c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44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ht="12.75">
      <c r="A40" s="117"/>
      <c r="B40" s="106" t="s">
        <v>116</v>
      </c>
      <c r="C40" s="106"/>
      <c r="D40" s="106"/>
      <c r="E40" s="105"/>
      <c r="F40" s="105"/>
      <c r="G40" s="119" t="s">
        <v>17</v>
      </c>
      <c r="H40" s="146"/>
      <c r="I40" s="146"/>
      <c r="J40" s="105" t="s">
        <v>19</v>
      </c>
      <c r="K40" s="105" t="s">
        <v>115</v>
      </c>
      <c r="L40" s="105"/>
      <c r="M40" s="25"/>
      <c r="N40" s="100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17"/>
      <c r="B41" s="106" t="s">
        <v>58</v>
      </c>
      <c r="C41" s="106"/>
      <c r="D41" s="106"/>
      <c r="E41" s="105"/>
      <c r="F41" s="105"/>
      <c r="G41" s="119" t="s">
        <v>17</v>
      </c>
      <c r="H41" s="146"/>
      <c r="I41" s="56"/>
      <c r="J41" s="105" t="s">
        <v>19</v>
      </c>
      <c r="K41" s="105" t="s">
        <v>115</v>
      </c>
      <c r="L41" s="105"/>
      <c r="M41" s="105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>
      <c r="A42" s="117"/>
      <c r="B42" s="106" t="s">
        <v>117</v>
      </c>
      <c r="C42" s="106"/>
      <c r="D42" s="106"/>
      <c r="E42" s="105"/>
      <c r="F42" s="105"/>
      <c r="G42" s="119" t="s">
        <v>17</v>
      </c>
      <c r="H42" s="146"/>
      <c r="I42" s="146"/>
      <c r="J42" s="105" t="s">
        <v>19</v>
      </c>
      <c r="K42" s="105" t="s">
        <v>115</v>
      </c>
      <c r="L42" s="105"/>
      <c r="M42" s="45"/>
      <c r="N42" s="100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>
      <c r="A43" s="117"/>
      <c r="B43" s="106" t="s">
        <v>120</v>
      </c>
      <c r="C43" s="106"/>
      <c r="D43" s="106"/>
      <c r="E43" s="105"/>
      <c r="F43" s="105"/>
      <c r="G43" s="119" t="s">
        <v>17</v>
      </c>
      <c r="H43" s="146"/>
      <c r="I43" s="146"/>
      <c r="J43" s="105" t="s">
        <v>19</v>
      </c>
      <c r="K43" s="105" t="s">
        <v>115</v>
      </c>
      <c r="L43" s="105"/>
      <c r="M43" s="22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ht="12.75">
      <c r="A44" s="117"/>
      <c r="B44" s="106" t="s">
        <v>121</v>
      </c>
      <c r="C44" s="47"/>
      <c r="D44" s="106"/>
      <c r="E44" s="105"/>
      <c r="F44" s="105"/>
      <c r="G44" s="119" t="s">
        <v>17</v>
      </c>
      <c r="H44" s="146"/>
      <c r="I44" s="146"/>
      <c r="J44" s="105" t="s">
        <v>19</v>
      </c>
      <c r="K44" s="105" t="s">
        <v>115</v>
      </c>
      <c r="L44" s="105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117"/>
      <c r="B45" s="106" t="s">
        <v>70</v>
      </c>
      <c r="C45" s="106"/>
      <c r="D45" s="106"/>
      <c r="E45" s="105"/>
      <c r="F45" s="105"/>
      <c r="G45" s="119" t="s">
        <v>17</v>
      </c>
      <c r="H45" s="146"/>
      <c r="I45" s="146"/>
      <c r="J45" s="105" t="s">
        <v>19</v>
      </c>
      <c r="K45" s="105" t="s">
        <v>115</v>
      </c>
      <c r="L45" s="105"/>
      <c r="M45" s="22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117"/>
      <c r="B46" s="106" t="s">
        <v>124</v>
      </c>
      <c r="C46" s="106"/>
      <c r="D46" s="106"/>
      <c r="E46" s="105"/>
      <c r="F46" s="105"/>
      <c r="G46" s="119" t="s">
        <v>17</v>
      </c>
      <c r="H46" s="146"/>
      <c r="I46" s="146"/>
      <c r="J46" s="105" t="s">
        <v>19</v>
      </c>
      <c r="K46" s="105" t="s">
        <v>115</v>
      </c>
      <c r="L46" s="105"/>
      <c r="M46" s="22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2.75">
      <c r="A47" s="24"/>
      <c r="B47" s="106" t="s">
        <v>125</v>
      </c>
      <c r="C47" s="106"/>
      <c r="D47" s="106"/>
      <c r="E47" s="105"/>
      <c r="F47" s="105"/>
      <c r="G47" s="119" t="s">
        <v>17</v>
      </c>
      <c r="H47" s="146"/>
      <c r="I47" s="57"/>
      <c r="J47" s="105" t="s">
        <v>19</v>
      </c>
      <c r="K47" s="105" t="s">
        <v>115</v>
      </c>
      <c r="L47" s="105"/>
      <c r="M47" s="22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ht="12.75">
      <c r="A48" s="24"/>
      <c r="B48" s="106" t="s">
        <v>126</v>
      </c>
      <c r="C48" s="106"/>
      <c r="D48" s="106"/>
      <c r="E48" s="105"/>
      <c r="F48" s="105"/>
      <c r="G48" s="119" t="s">
        <v>17</v>
      </c>
      <c r="H48" s="146"/>
      <c r="I48" s="146"/>
      <c r="J48" s="105" t="s">
        <v>19</v>
      </c>
      <c r="K48" s="105" t="s">
        <v>115</v>
      </c>
      <c r="L48" s="105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06" t="s">
        <v>128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4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2.75">
      <c r="A50" s="24"/>
      <c r="B50" s="106" t="s">
        <v>129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4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2.75">
      <c r="A51" s="24"/>
      <c r="B51" s="106" t="s">
        <v>130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06" t="s">
        <v>131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24"/>
      <c r="B53" s="106" t="s">
        <v>130</v>
      </c>
      <c r="C53" s="47"/>
      <c r="D53" s="47"/>
      <c r="E53" s="24"/>
      <c r="F53" s="24"/>
      <c r="G53" s="119" t="s">
        <v>17</v>
      </c>
      <c r="H53" s="105"/>
      <c r="I53" s="105"/>
      <c r="J53" s="105" t="s">
        <v>19</v>
      </c>
      <c r="K53" s="105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24"/>
      <c r="B54" s="106" t="s">
        <v>132</v>
      </c>
      <c r="C54" s="47"/>
      <c r="D54" s="47"/>
      <c r="E54" s="24"/>
      <c r="F54" s="24"/>
      <c r="G54" s="119" t="s">
        <v>17</v>
      </c>
      <c r="H54" s="105"/>
      <c r="I54" s="105"/>
      <c r="J54" s="105" t="s">
        <v>19</v>
      </c>
      <c r="K54" s="105" t="s">
        <v>115</v>
      </c>
      <c r="L54" s="24"/>
      <c r="M54" s="44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ht="12.75">
      <c r="A55" s="24"/>
      <c r="B55" s="106" t="s">
        <v>126</v>
      </c>
      <c r="C55" s="47"/>
      <c r="D55" s="47"/>
      <c r="E55" s="24"/>
      <c r="F55" s="24"/>
      <c r="G55" s="119" t="s">
        <v>17</v>
      </c>
      <c r="H55" s="105"/>
      <c r="I55" s="105"/>
      <c r="J55" s="105" t="s">
        <v>19</v>
      </c>
      <c r="K55" s="105" t="s">
        <v>115</v>
      </c>
      <c r="L55" s="24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24"/>
      <c r="B56" s="106" t="s">
        <v>92</v>
      </c>
      <c r="C56" s="47"/>
      <c r="D56" s="47"/>
      <c r="E56" s="24"/>
      <c r="F56" s="24"/>
      <c r="G56" s="119" t="s">
        <v>17</v>
      </c>
      <c r="H56" s="105"/>
      <c r="I56" s="105"/>
      <c r="J56" s="105" t="s">
        <v>19</v>
      </c>
      <c r="K56" s="105" t="s">
        <v>115</v>
      </c>
      <c r="L56" s="24"/>
      <c r="M56" s="44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ht="12.75">
      <c r="A57" s="24"/>
      <c r="B57" s="106" t="s">
        <v>121</v>
      </c>
      <c r="C57" s="47"/>
      <c r="D57" s="47"/>
      <c r="E57" s="24"/>
      <c r="F57" s="24"/>
      <c r="G57" s="119" t="s">
        <v>17</v>
      </c>
      <c r="H57" s="105"/>
      <c r="I57" s="105"/>
      <c r="J57" s="105" t="s">
        <v>19</v>
      </c>
      <c r="K57" s="105" t="s">
        <v>115</v>
      </c>
      <c r="L57" s="24"/>
      <c r="M57" s="4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126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45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117"/>
      <c r="B59" s="106" t="s">
        <v>104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5"/>
      <c r="N59" s="100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117"/>
      <c r="B60" s="106" t="s">
        <v>87</v>
      </c>
      <c r="C60" s="106"/>
      <c r="D60" s="106"/>
      <c r="E60" s="105"/>
      <c r="F60" s="105"/>
      <c r="G60" s="119" t="s">
        <v>17</v>
      </c>
      <c r="H60" s="146"/>
      <c r="I60" s="146"/>
      <c r="J60" s="105" t="s">
        <v>19</v>
      </c>
      <c r="K60" s="105" t="s">
        <v>115</v>
      </c>
      <c r="L60" s="105"/>
      <c r="M60" s="25"/>
      <c r="N60" s="100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117"/>
      <c r="B61" s="106" t="s">
        <v>98</v>
      </c>
      <c r="C61" s="106"/>
      <c r="D61" s="106"/>
      <c r="E61" s="105"/>
      <c r="F61" s="105"/>
      <c r="G61" s="119" t="s">
        <v>17</v>
      </c>
      <c r="H61" s="146"/>
      <c r="I61" s="146"/>
      <c r="J61" s="105" t="s">
        <v>19</v>
      </c>
      <c r="K61" s="105" t="s">
        <v>115</v>
      </c>
      <c r="L61" s="105"/>
      <c r="M61" s="25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>
      <c r="A62" s="117"/>
      <c r="B62" s="106" t="s">
        <v>101</v>
      </c>
      <c r="C62" s="106"/>
      <c r="D62" s="106"/>
      <c r="E62" s="105"/>
      <c r="F62" s="105"/>
      <c r="G62" s="119" t="s">
        <v>17</v>
      </c>
      <c r="H62" s="146"/>
      <c r="I62" s="146"/>
      <c r="J62" s="105" t="s">
        <v>19</v>
      </c>
      <c r="K62" s="105" t="s">
        <v>115</v>
      </c>
      <c r="L62" s="105"/>
      <c r="M62" s="25"/>
      <c r="N62" s="100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117"/>
      <c r="B63" s="106" t="s">
        <v>95</v>
      </c>
      <c r="C63" s="106"/>
      <c r="D63" s="106"/>
      <c r="E63" s="105"/>
      <c r="F63" s="105"/>
      <c r="G63" s="119" t="s">
        <v>17</v>
      </c>
      <c r="H63" s="146"/>
      <c r="I63" s="146"/>
      <c r="J63" s="105" t="s">
        <v>19</v>
      </c>
      <c r="K63" s="105" t="s">
        <v>115</v>
      </c>
      <c r="L63" s="105"/>
      <c r="M63" s="22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2.75">
      <c r="A64" s="117"/>
      <c r="B64" s="106" t="s">
        <v>133</v>
      </c>
      <c r="C64" s="106"/>
      <c r="D64" s="106"/>
      <c r="E64" s="105"/>
      <c r="F64" s="105"/>
      <c r="G64" s="119" t="s">
        <v>17</v>
      </c>
      <c r="H64" s="146"/>
      <c r="I64" s="146"/>
      <c r="J64" s="105" t="s">
        <v>19</v>
      </c>
      <c r="K64" s="105" t="s">
        <v>115</v>
      </c>
      <c r="L64" s="105"/>
      <c r="M64" s="25"/>
      <c r="N64" s="100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06" t="s">
        <v>55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134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135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136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A69" s="24"/>
      <c r="B69" s="106" t="s">
        <v>132</v>
      </c>
      <c r="C69" s="47"/>
      <c r="D69" s="47"/>
      <c r="E69" s="24"/>
      <c r="F69" s="24"/>
      <c r="G69" s="119" t="s">
        <v>17</v>
      </c>
      <c r="H69" s="105"/>
      <c r="I69" s="105"/>
      <c r="J69" s="105" t="s">
        <v>19</v>
      </c>
      <c r="K69" s="105" t="s">
        <v>115</v>
      </c>
      <c r="L69" s="24"/>
      <c r="M69" s="44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2.75">
      <c r="A70" s="24"/>
      <c r="B70" s="106" t="s">
        <v>137</v>
      </c>
      <c r="C70" s="47"/>
      <c r="D70" s="47"/>
      <c r="E70" s="24"/>
      <c r="F70" s="24"/>
      <c r="G70" s="119" t="s">
        <v>17</v>
      </c>
      <c r="H70" s="105"/>
      <c r="I70" s="105"/>
      <c r="J70" s="105" t="s">
        <v>19</v>
      </c>
      <c r="K70" s="105" t="s">
        <v>115</v>
      </c>
      <c r="L70" s="24"/>
      <c r="M70" s="44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</row>
    <row r="71" spans="1:26" ht="12.75">
      <c r="A71" s="24"/>
      <c r="B71" s="106" t="s">
        <v>138</v>
      </c>
      <c r="C71" s="47"/>
      <c r="D71" s="47"/>
      <c r="E71" s="24"/>
      <c r="F71" s="24"/>
      <c r="G71" s="119" t="s">
        <v>17</v>
      </c>
      <c r="H71" s="105"/>
      <c r="I71" s="105"/>
      <c r="J71" s="105" t="s">
        <v>19</v>
      </c>
      <c r="K71" s="105" t="s">
        <v>115</v>
      </c>
      <c r="L71" s="24"/>
      <c r="M71" s="44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</row>
    <row r="72" spans="1:26" ht="12.75">
      <c r="A72" s="24"/>
      <c r="B72" s="106" t="s">
        <v>139</v>
      </c>
      <c r="C72" s="47"/>
      <c r="D72" s="47"/>
      <c r="E72" s="24"/>
      <c r="F72" s="24"/>
      <c r="G72" s="119" t="s">
        <v>17</v>
      </c>
      <c r="H72" s="105"/>
      <c r="I72" s="105"/>
      <c r="J72" s="105" t="s">
        <v>19</v>
      </c>
      <c r="K72" s="105" t="s">
        <v>115</v>
      </c>
      <c r="L72" s="24"/>
      <c r="M72" s="44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</row>
    <row r="73" spans="1:26" ht="12.75">
      <c r="A73" s="237" t="s">
        <v>140</v>
      </c>
      <c r="B73" s="238"/>
      <c r="C73" s="238"/>
      <c r="D73" s="238"/>
      <c r="E73" s="238"/>
      <c r="F73" s="238"/>
      <c r="G73" s="238"/>
      <c r="H73" s="238"/>
      <c r="I73" s="238"/>
      <c r="J73" s="238"/>
      <c r="K73" s="238"/>
      <c r="L73" s="239"/>
      <c r="M73" s="44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</sheetData>
  <mergeCells count="26">
    <mergeCell ref="A1:K1"/>
    <mergeCell ref="A3:L3"/>
    <mergeCell ref="M3:X3"/>
    <mergeCell ref="A9:L9"/>
    <mergeCell ref="A14:L14"/>
    <mergeCell ref="M14:X14"/>
    <mergeCell ref="A24:L24"/>
    <mergeCell ref="M24:X24"/>
    <mergeCell ref="A27:L27"/>
    <mergeCell ref="M27:X27"/>
    <mergeCell ref="A28:L28"/>
    <mergeCell ref="M28:X28"/>
    <mergeCell ref="A30:L30"/>
    <mergeCell ref="M30:X30"/>
    <mergeCell ref="A31:L31"/>
    <mergeCell ref="M31:X31"/>
    <mergeCell ref="A32:L32"/>
    <mergeCell ref="M32:X32"/>
    <mergeCell ref="A39:L39"/>
    <mergeCell ref="A73:L73"/>
    <mergeCell ref="A33:L33"/>
    <mergeCell ref="M33:X33"/>
    <mergeCell ref="A34:L34"/>
    <mergeCell ref="A36:L36"/>
    <mergeCell ref="A37:L37"/>
    <mergeCell ref="A38:L38"/>
  </mergeCells>
  <conditionalFormatting sqref="B11">
    <cfRule type="duplicateValues" dxfId="34" priority="14"/>
  </conditionalFormatting>
  <conditionalFormatting sqref="B12:B13">
    <cfRule type="duplicateValues" dxfId="33" priority="13"/>
  </conditionalFormatting>
  <conditionalFormatting sqref="B15">
    <cfRule type="duplicateValues" dxfId="32" priority="7"/>
  </conditionalFormatting>
  <conditionalFormatting sqref="B17 B19:B21">
    <cfRule type="duplicateValues" dxfId="31" priority="6"/>
  </conditionalFormatting>
  <conditionalFormatting sqref="B23">
    <cfRule type="duplicateValues" dxfId="30" priority="1"/>
  </conditionalFormatting>
  <pageMargins left="0.7" right="0.7" top="0.75" bottom="0.75" header="0.3" footer="0.3"/>
  <pageSetup orientation="portrait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13"/>
  <sheetViews>
    <sheetView workbookViewId="0">
      <pane ySplit="2" topLeftCell="A24" activePane="bottomLeft" state="frozen"/>
      <selection pane="bottomLeft" activeCell="B28" sqref="B28"/>
    </sheetView>
  </sheetViews>
  <sheetFormatPr baseColWidth="10" defaultColWidth="12.5703125" defaultRowHeight="15.75" customHeight="1"/>
  <cols>
    <col min="1" max="1" width="12.5703125" style="218"/>
    <col min="2" max="3" width="8.5703125" style="218" customWidth="1"/>
    <col min="4" max="4" width="31.28515625" style="218" customWidth="1"/>
    <col min="5" max="5" width="11.7109375" style="218" customWidth="1"/>
    <col min="6" max="6" width="12.5703125" style="218" customWidth="1"/>
    <col min="7" max="9" width="21.5703125" style="218" customWidth="1"/>
    <col min="10" max="10" width="17" style="218" customWidth="1"/>
    <col min="11" max="11" width="43" style="218" customWidth="1"/>
    <col min="12" max="12" width="11" style="218" customWidth="1"/>
    <col min="13" max="13" width="12.5703125" style="218"/>
    <col min="14" max="14" width="21.140625" style="218" customWidth="1"/>
    <col min="15" max="16384" width="12.5703125" style="218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91"/>
      <c r="O1" s="4">
        <f ca="1">TODAY()</f>
        <v>44662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91"/>
      <c r="Z3" s="91"/>
    </row>
    <row r="4" spans="1:26" s="208" customFormat="1" ht="12.75">
      <c r="A4" s="77" t="s">
        <v>534</v>
      </c>
      <c r="B4" s="106" t="s">
        <v>225</v>
      </c>
      <c r="C4" s="106" t="s">
        <v>221</v>
      </c>
      <c r="D4" s="106" t="s">
        <v>521</v>
      </c>
      <c r="E4" s="124" t="s">
        <v>17</v>
      </c>
      <c r="F4" s="124" t="s">
        <v>18</v>
      </c>
      <c r="G4" s="119" t="s">
        <v>271</v>
      </c>
      <c r="H4" s="146" t="s">
        <v>517</v>
      </c>
      <c r="I4" s="146"/>
      <c r="J4" s="124" t="s">
        <v>75</v>
      </c>
      <c r="K4" s="124" t="s">
        <v>535</v>
      </c>
    </row>
    <row r="5" spans="1:26" s="208" customFormat="1" ht="12.75">
      <c r="A5" s="77" t="s">
        <v>534</v>
      </c>
      <c r="B5" s="106" t="s">
        <v>167</v>
      </c>
      <c r="C5" s="106" t="s">
        <v>359</v>
      </c>
      <c r="D5" s="106" t="s">
        <v>435</v>
      </c>
      <c r="E5" s="124" t="s">
        <v>17</v>
      </c>
      <c r="F5" s="124" t="s">
        <v>18</v>
      </c>
      <c r="G5" s="119" t="s">
        <v>271</v>
      </c>
      <c r="H5" s="146" t="s">
        <v>517</v>
      </c>
      <c r="I5" s="146"/>
      <c r="J5" s="124" t="s">
        <v>75</v>
      </c>
      <c r="K5" s="124" t="s">
        <v>43</v>
      </c>
    </row>
    <row r="6" spans="1:26" s="208" customFormat="1" ht="12.75">
      <c r="A6" s="77" t="s">
        <v>534</v>
      </c>
      <c r="B6" s="106" t="s">
        <v>51</v>
      </c>
      <c r="C6" s="106" t="s">
        <v>219</v>
      </c>
      <c r="D6" s="106" t="s">
        <v>53</v>
      </c>
      <c r="E6" s="124" t="s">
        <v>17</v>
      </c>
      <c r="F6" s="124" t="s">
        <v>18</v>
      </c>
      <c r="G6" s="119" t="s">
        <v>18</v>
      </c>
      <c r="H6" s="146">
        <v>44658.353333333333</v>
      </c>
      <c r="I6" s="146">
        <v>44658.638703703706</v>
      </c>
      <c r="J6" s="124" t="s">
        <v>75</v>
      </c>
      <c r="K6" s="124" t="s">
        <v>43</v>
      </c>
    </row>
    <row r="7" spans="1:26" s="208" customFormat="1" ht="12.75">
      <c r="A7" s="77" t="s">
        <v>527</v>
      </c>
      <c r="B7" s="106" t="s">
        <v>70</v>
      </c>
      <c r="C7" s="106" t="s">
        <v>105</v>
      </c>
      <c r="D7" s="106" t="s">
        <v>528</v>
      </c>
      <c r="E7" s="124" t="s">
        <v>123</v>
      </c>
      <c r="F7" s="124" t="s">
        <v>18</v>
      </c>
      <c r="G7" s="119" t="s">
        <v>18</v>
      </c>
      <c r="H7" s="146">
        <v>44658.332916666666</v>
      </c>
      <c r="I7" s="146">
        <v>44658.503055555557</v>
      </c>
      <c r="J7" s="124" t="s">
        <v>19</v>
      </c>
      <c r="K7" s="124" t="s">
        <v>532</v>
      </c>
    </row>
    <row r="8" spans="1:26" s="208" customFormat="1" ht="12.75">
      <c r="A8" s="77" t="s">
        <v>527</v>
      </c>
      <c r="B8" s="106" t="s">
        <v>124</v>
      </c>
      <c r="C8" s="106" t="s">
        <v>529</v>
      </c>
      <c r="D8" s="106" t="s">
        <v>530</v>
      </c>
      <c r="E8" s="124" t="s">
        <v>123</v>
      </c>
      <c r="F8" s="124" t="s">
        <v>18</v>
      </c>
      <c r="G8" s="119" t="s">
        <v>18</v>
      </c>
      <c r="H8" s="146">
        <v>44658.332789351851</v>
      </c>
      <c r="I8" s="146">
        <v>44658.503449074073</v>
      </c>
      <c r="J8" s="124" t="s">
        <v>19</v>
      </c>
      <c r="K8" s="124" t="s">
        <v>532</v>
      </c>
    </row>
    <row r="9" spans="1:26" s="208" customFormat="1" ht="12.75">
      <c r="A9" s="77" t="s">
        <v>527</v>
      </c>
      <c r="B9" s="106" t="s">
        <v>29</v>
      </c>
      <c r="C9" s="106" t="s">
        <v>433</v>
      </c>
      <c r="D9" s="106" t="s">
        <v>523</v>
      </c>
      <c r="E9" s="124" t="s">
        <v>123</v>
      </c>
      <c r="F9" s="124" t="s">
        <v>18</v>
      </c>
      <c r="G9" s="119" t="s">
        <v>18</v>
      </c>
      <c r="H9" s="146">
        <v>44658.333402777775</v>
      </c>
      <c r="I9" s="146">
        <v>44658.503564814811</v>
      </c>
      <c r="J9" s="124" t="s">
        <v>19</v>
      </c>
      <c r="K9" s="124" t="s">
        <v>43</v>
      </c>
    </row>
    <row r="10" spans="1:26" ht="20.25" customHeight="1">
      <c r="A10" s="235" t="s">
        <v>499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17"/>
      <c r="N10" s="217"/>
      <c r="O10" s="217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3.5" customHeight="1">
      <c r="A11" s="77">
        <v>44654</v>
      </c>
      <c r="B11" s="106" t="s">
        <v>533</v>
      </c>
      <c r="C11" s="106"/>
      <c r="D11" s="106" t="s">
        <v>218</v>
      </c>
      <c r="E11" s="124" t="s">
        <v>54</v>
      </c>
      <c r="F11" s="124" t="s">
        <v>54</v>
      </c>
      <c r="G11" s="147" t="s">
        <v>18</v>
      </c>
      <c r="H11" s="146"/>
      <c r="I11" s="146"/>
      <c r="J11" s="124" t="s">
        <v>19</v>
      </c>
      <c r="K11" s="124"/>
      <c r="L11" s="124"/>
      <c r="M11" s="141"/>
      <c r="N11" s="141"/>
      <c r="O11" s="142"/>
      <c r="P11" s="141"/>
      <c r="Q11" s="142"/>
      <c r="R11" s="141"/>
      <c r="S11" s="142"/>
      <c r="T11" s="141"/>
      <c r="U11" s="141"/>
      <c r="V11" s="141"/>
      <c r="W11" s="141"/>
      <c r="X11" s="141"/>
      <c r="Y11" s="141"/>
      <c r="Z11" s="141"/>
    </row>
    <row r="12" spans="1:26" s="208" customFormat="1" ht="12.75">
      <c r="A12" s="77" t="s">
        <v>518</v>
      </c>
      <c r="B12" s="106" t="s">
        <v>98</v>
      </c>
      <c r="C12" s="106" t="s">
        <v>170</v>
      </c>
      <c r="D12" s="106" t="s">
        <v>100</v>
      </c>
      <c r="E12" s="124" t="s">
        <v>54</v>
      </c>
      <c r="F12" s="124" t="s">
        <v>54</v>
      </c>
      <c r="G12" s="147" t="s">
        <v>18</v>
      </c>
      <c r="H12" s="146"/>
      <c r="I12" s="146"/>
      <c r="J12" s="124" t="s">
        <v>19</v>
      </c>
      <c r="K12" s="124" t="s">
        <v>43</v>
      </c>
    </row>
    <row r="13" spans="1:26" ht="15">
      <c r="A13" s="235" t="s">
        <v>149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5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100"/>
      <c r="Z13" s="100"/>
    </row>
    <row r="14" spans="1:26" s="208" customFormat="1" ht="12.75">
      <c r="A14" s="77" t="s">
        <v>518</v>
      </c>
      <c r="B14" s="106" t="s">
        <v>101</v>
      </c>
      <c r="C14" s="106" t="s">
        <v>52</v>
      </c>
      <c r="D14" s="106" t="s">
        <v>103</v>
      </c>
      <c r="E14" s="106" t="s">
        <v>18</v>
      </c>
      <c r="F14" s="106" t="s">
        <v>17</v>
      </c>
      <c r="G14" s="119" t="s">
        <v>536</v>
      </c>
      <c r="H14" s="146">
        <v>44658.264398148145</v>
      </c>
      <c r="I14" s="146">
        <v>44658.558668981481</v>
      </c>
      <c r="J14" s="124" t="s">
        <v>19</v>
      </c>
      <c r="K14" s="79" t="s">
        <v>43</v>
      </c>
    </row>
    <row r="15" spans="1:26" s="208" customFormat="1" ht="12.75">
      <c r="A15" s="77" t="s">
        <v>518</v>
      </c>
      <c r="B15" s="106" t="s">
        <v>127</v>
      </c>
      <c r="C15" s="106" t="s">
        <v>30</v>
      </c>
      <c r="D15" s="106" t="s">
        <v>176</v>
      </c>
      <c r="E15" s="106" t="s">
        <v>18</v>
      </c>
      <c r="F15" s="106" t="s">
        <v>17</v>
      </c>
      <c r="G15" s="119" t="s">
        <v>17</v>
      </c>
      <c r="H15" s="146">
        <v>44658.422754629632</v>
      </c>
      <c r="I15" s="146">
        <v>44658.734178240738</v>
      </c>
      <c r="J15" s="124" t="s">
        <v>19</v>
      </c>
      <c r="K15" s="79" t="s">
        <v>43</v>
      </c>
    </row>
    <row r="16" spans="1:26" s="208" customFormat="1" ht="15">
      <c r="A16" s="77" t="s">
        <v>518</v>
      </c>
      <c r="B16" s="200" t="s">
        <v>36</v>
      </c>
      <c r="C16" s="201" t="s">
        <v>246</v>
      </c>
      <c r="D16" s="200" t="s">
        <v>106</v>
      </c>
      <c r="E16" s="106" t="s">
        <v>123</v>
      </c>
      <c r="F16" s="106" t="s">
        <v>17</v>
      </c>
      <c r="G16" s="119" t="s">
        <v>17</v>
      </c>
      <c r="H16" s="146">
        <v>44658.168993055559</v>
      </c>
      <c r="I16" s="146">
        <v>44658.293668981481</v>
      </c>
      <c r="J16" s="124" t="s">
        <v>19</v>
      </c>
      <c r="K16" s="79" t="s">
        <v>43</v>
      </c>
    </row>
    <row r="17" spans="1:26" s="208" customFormat="1" ht="15">
      <c r="A17" s="77" t="s">
        <v>518</v>
      </c>
      <c r="B17" s="200" t="s">
        <v>225</v>
      </c>
      <c r="C17" s="201" t="s">
        <v>221</v>
      </c>
      <c r="D17" s="200" t="s">
        <v>521</v>
      </c>
      <c r="E17" s="106" t="s">
        <v>123</v>
      </c>
      <c r="F17" s="106" t="s">
        <v>17</v>
      </c>
      <c r="G17" s="119" t="s">
        <v>17</v>
      </c>
      <c r="H17" s="146">
        <v>44658.219097222223</v>
      </c>
      <c r="I17" s="146">
        <v>44658.335277777776</v>
      </c>
      <c r="J17" s="124" t="s">
        <v>19</v>
      </c>
      <c r="K17" s="79" t="s">
        <v>522</v>
      </c>
    </row>
    <row r="18" spans="1:26" s="208" customFormat="1" ht="12.75">
      <c r="A18" s="77" t="s">
        <v>518</v>
      </c>
      <c r="B18" s="106" t="s">
        <v>104</v>
      </c>
      <c r="C18" s="106" t="s">
        <v>56</v>
      </c>
      <c r="D18" s="106" t="s">
        <v>408</v>
      </c>
      <c r="E18" s="106" t="s">
        <v>123</v>
      </c>
      <c r="F18" s="106" t="s">
        <v>17</v>
      </c>
      <c r="G18" s="119" t="s">
        <v>228</v>
      </c>
      <c r="H18" s="146">
        <v>44658.219097222223</v>
      </c>
      <c r="I18" s="146">
        <v>44658.376944444448</v>
      </c>
      <c r="J18" s="105" t="s">
        <v>526</v>
      </c>
      <c r="K18" s="79" t="s">
        <v>43</v>
      </c>
    </row>
    <row r="19" spans="1:26" s="220" customFormat="1" ht="12.75">
      <c r="A19" s="77">
        <v>44639</v>
      </c>
      <c r="B19" s="153" t="s">
        <v>137</v>
      </c>
      <c r="C19" s="153"/>
      <c r="D19" s="153" t="s">
        <v>109</v>
      </c>
      <c r="E19" s="124" t="s">
        <v>18</v>
      </c>
      <c r="F19" s="124" t="s">
        <v>17</v>
      </c>
      <c r="G19" s="119" t="s">
        <v>553</v>
      </c>
      <c r="H19" s="146">
        <v>44658.715763888889</v>
      </c>
      <c r="I19" s="146">
        <v>44658.748402777775</v>
      </c>
      <c r="J19" s="124" t="s">
        <v>19</v>
      </c>
      <c r="K19" s="124" t="s">
        <v>110</v>
      </c>
      <c r="L19" s="124">
        <v>1</v>
      </c>
      <c r="M19" s="141"/>
      <c r="N19" s="141"/>
      <c r="O19" s="142"/>
      <c r="P19" s="141"/>
      <c r="Q19" s="142"/>
      <c r="R19" s="141"/>
      <c r="S19" s="142"/>
      <c r="T19" s="141"/>
      <c r="U19" s="141"/>
      <c r="V19" s="141"/>
      <c r="W19" s="141"/>
      <c r="X19" s="141"/>
      <c r="Y19" s="141"/>
      <c r="Z19" s="141"/>
    </row>
    <row r="20" spans="1:26" s="208" customFormat="1" ht="12.75">
      <c r="A20" s="77" t="s">
        <v>518</v>
      </c>
      <c r="B20" s="106" t="s">
        <v>87</v>
      </c>
      <c r="C20" s="106" t="s">
        <v>519</v>
      </c>
      <c r="D20" s="106" t="s">
        <v>520</v>
      </c>
      <c r="E20" s="124" t="s">
        <v>18</v>
      </c>
      <c r="F20" s="124" t="s">
        <v>17</v>
      </c>
      <c r="G20" s="119" t="s">
        <v>123</v>
      </c>
      <c r="H20" s="146">
        <v>44658.579317129632</v>
      </c>
      <c r="I20" s="146">
        <v>44658.983287037037</v>
      </c>
      <c r="J20" s="124" t="s">
        <v>19</v>
      </c>
      <c r="K20" s="124" t="s">
        <v>43</v>
      </c>
    </row>
    <row r="21" spans="1:26" s="208" customFormat="1" ht="15">
      <c r="A21" s="77" t="s">
        <v>527</v>
      </c>
      <c r="B21" s="200" t="s">
        <v>33</v>
      </c>
      <c r="C21" s="201" t="s">
        <v>525</v>
      </c>
      <c r="D21" s="200" t="s">
        <v>89</v>
      </c>
      <c r="E21" s="124" t="s">
        <v>18</v>
      </c>
      <c r="F21" s="124" t="s">
        <v>17</v>
      </c>
      <c r="G21" s="119" t="s">
        <v>17</v>
      </c>
      <c r="H21" s="146">
        <v>44658.563437500001</v>
      </c>
      <c r="I21" s="146">
        <v>44658.820451388892</v>
      </c>
      <c r="J21" s="124" t="s">
        <v>19</v>
      </c>
      <c r="K21" s="124" t="s">
        <v>43</v>
      </c>
    </row>
    <row r="22" spans="1:26" s="208" customFormat="1" ht="15">
      <c r="A22" s="77" t="s">
        <v>527</v>
      </c>
      <c r="B22" s="200" t="s">
        <v>358</v>
      </c>
      <c r="C22" s="201" t="s">
        <v>67</v>
      </c>
      <c r="D22" s="200" t="s">
        <v>31</v>
      </c>
      <c r="E22" s="124" t="s">
        <v>18</v>
      </c>
      <c r="F22" s="124" t="s">
        <v>17</v>
      </c>
      <c r="G22" s="119" t="s">
        <v>123</v>
      </c>
      <c r="H22" s="146">
        <v>44658.674062500002</v>
      </c>
      <c r="I22" s="146">
        <v>44658.99423611111</v>
      </c>
      <c r="J22" s="124" t="s">
        <v>19</v>
      </c>
      <c r="K22" s="124" t="s">
        <v>531</v>
      </c>
    </row>
    <row r="23" spans="1:26" s="222" customFormat="1" ht="13.5" customHeight="1">
      <c r="A23" s="77">
        <v>44654</v>
      </c>
      <c r="B23" s="200" t="s">
        <v>21</v>
      </c>
      <c r="C23" s="201" t="s">
        <v>37</v>
      </c>
      <c r="D23" s="200" t="s">
        <v>23</v>
      </c>
      <c r="E23" s="124" t="s">
        <v>398</v>
      </c>
      <c r="F23" s="124" t="s">
        <v>17</v>
      </c>
      <c r="G23" s="119" t="s">
        <v>123</v>
      </c>
      <c r="H23" s="146">
        <v>44658.84170138889</v>
      </c>
      <c r="I23" s="146">
        <v>44658.998680555553</v>
      </c>
      <c r="J23" s="124" t="s">
        <v>19</v>
      </c>
      <c r="K23" s="124" t="s">
        <v>43</v>
      </c>
      <c r="L23" s="124">
        <v>1</v>
      </c>
      <c r="M23" s="141"/>
      <c r="N23" s="141"/>
      <c r="O23" s="142"/>
      <c r="P23" s="141"/>
      <c r="Q23" s="142"/>
      <c r="R23" s="141"/>
      <c r="S23" s="142"/>
      <c r="T23" s="141"/>
      <c r="U23" s="141"/>
      <c r="V23" s="141"/>
      <c r="W23" s="141"/>
      <c r="X23" s="141"/>
      <c r="Y23" s="141"/>
      <c r="Z23" s="141"/>
    </row>
    <row r="24" spans="1:26" ht="15">
      <c r="A24" s="235" t="s">
        <v>69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100"/>
      <c r="Z24" s="100"/>
    </row>
    <row r="25" spans="1:26" ht="15">
      <c r="A25" s="217"/>
      <c r="B25" s="217"/>
      <c r="C25" s="217"/>
      <c r="D25" s="188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100"/>
      <c r="Z25" s="100"/>
    </row>
    <row r="26" spans="1:26" ht="15">
      <c r="A26" s="217"/>
      <c r="B26" s="217"/>
      <c r="C26" s="217"/>
      <c r="D26" s="188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100"/>
      <c r="Z26" s="100"/>
    </row>
    <row r="27" spans="1:26" ht="15">
      <c r="A27" s="235" t="s">
        <v>86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100"/>
      <c r="Z27" s="100"/>
    </row>
    <row r="28" spans="1:26" ht="15">
      <c r="A28" s="77">
        <v>44657</v>
      </c>
      <c r="B28" s="200" t="s">
        <v>135</v>
      </c>
      <c r="C28" s="201" t="s">
        <v>537</v>
      </c>
      <c r="D28" s="200" t="s">
        <v>538</v>
      </c>
      <c r="E28" s="106" t="s">
        <v>492</v>
      </c>
      <c r="F28" s="106" t="s">
        <v>90</v>
      </c>
      <c r="G28" s="119" t="s">
        <v>90</v>
      </c>
      <c r="H28" s="146">
        <v>44658.607395833336</v>
      </c>
      <c r="I28" s="146">
        <v>44658.724999999999</v>
      </c>
      <c r="J28" s="124" t="s">
        <v>19</v>
      </c>
      <c r="K28" s="79" t="s">
        <v>539</v>
      </c>
      <c r="M28" s="217"/>
      <c r="Y28" s="100"/>
      <c r="Z28" s="100"/>
    </row>
    <row r="29" spans="1:26" ht="15">
      <c r="A29" s="77">
        <v>44657</v>
      </c>
      <c r="B29" s="200" t="s">
        <v>119</v>
      </c>
      <c r="C29" s="201" t="s">
        <v>540</v>
      </c>
      <c r="D29" s="200" t="s">
        <v>344</v>
      </c>
      <c r="E29" s="106" t="s">
        <v>492</v>
      </c>
      <c r="F29" s="106" t="s">
        <v>90</v>
      </c>
      <c r="G29" s="119" t="s">
        <v>90</v>
      </c>
      <c r="H29" s="146">
        <v>44658.606874999998</v>
      </c>
      <c r="I29" s="146">
        <v>44658.727835648147</v>
      </c>
      <c r="J29" s="124" t="s">
        <v>19</v>
      </c>
      <c r="K29" s="79" t="s">
        <v>539</v>
      </c>
      <c r="M29" s="217"/>
      <c r="Y29" s="100"/>
      <c r="Z29" s="100"/>
    </row>
    <row r="30" spans="1:26" ht="15">
      <c r="A30" s="77">
        <v>44657</v>
      </c>
      <c r="B30" s="200" t="s">
        <v>122</v>
      </c>
      <c r="C30" s="201" t="s">
        <v>541</v>
      </c>
      <c r="D30" s="200" t="s">
        <v>260</v>
      </c>
      <c r="E30" s="106" t="s">
        <v>492</v>
      </c>
      <c r="F30" s="106" t="s">
        <v>90</v>
      </c>
      <c r="G30" s="119" t="s">
        <v>90</v>
      </c>
      <c r="H30" s="146">
        <v>44658.603460648148</v>
      </c>
      <c r="I30" s="146">
        <v>44658.725682870368</v>
      </c>
      <c r="J30" s="124" t="s">
        <v>19</v>
      </c>
      <c r="K30" s="79" t="s">
        <v>539</v>
      </c>
      <c r="M30" s="217"/>
      <c r="Y30" s="100"/>
      <c r="Z30" s="100"/>
    </row>
    <row r="31" spans="1:26" ht="15">
      <c r="A31" s="77">
        <v>44657</v>
      </c>
      <c r="B31" s="200" t="s">
        <v>66</v>
      </c>
      <c r="C31" s="201" t="s">
        <v>88</v>
      </c>
      <c r="D31" s="200" t="s">
        <v>292</v>
      </c>
      <c r="E31" s="106" t="s">
        <v>492</v>
      </c>
      <c r="F31" s="106" t="s">
        <v>90</v>
      </c>
      <c r="G31" s="119" t="s">
        <v>90</v>
      </c>
      <c r="H31" s="146">
        <v>44658.605810185189</v>
      </c>
      <c r="I31" s="146">
        <v>44658.727337962962</v>
      </c>
      <c r="J31" s="124" t="s">
        <v>19</v>
      </c>
      <c r="K31" s="79" t="s">
        <v>539</v>
      </c>
      <c r="M31" s="217"/>
      <c r="Y31" s="100"/>
      <c r="Z31" s="100"/>
    </row>
    <row r="32" spans="1:26" ht="15">
      <c r="A32" s="77">
        <v>44657</v>
      </c>
      <c r="B32" s="200" t="s">
        <v>542</v>
      </c>
      <c r="C32" s="201"/>
      <c r="D32" s="200" t="s">
        <v>543</v>
      </c>
      <c r="E32" s="106" t="s">
        <v>492</v>
      </c>
      <c r="F32" s="106" t="s">
        <v>90</v>
      </c>
      <c r="G32" s="119" t="s">
        <v>90</v>
      </c>
      <c r="H32" s="146">
        <v>44658.616168981483</v>
      </c>
      <c r="I32" s="146">
        <v>44658.802094907405</v>
      </c>
      <c r="J32" s="124" t="s">
        <v>19</v>
      </c>
      <c r="K32" s="79" t="s">
        <v>539</v>
      </c>
      <c r="M32" s="217"/>
      <c r="Y32" s="100"/>
      <c r="Z32" s="100"/>
    </row>
    <row r="33" spans="1:26" ht="15">
      <c r="A33" s="77">
        <v>44657</v>
      </c>
      <c r="B33" s="200" t="s">
        <v>544</v>
      </c>
      <c r="C33" s="201"/>
      <c r="D33" s="200" t="s">
        <v>545</v>
      </c>
      <c r="E33" s="106" t="s">
        <v>492</v>
      </c>
      <c r="F33" s="106" t="s">
        <v>90</v>
      </c>
      <c r="G33" s="119" t="s">
        <v>90</v>
      </c>
      <c r="H33" s="146">
        <v>44658.606087962966</v>
      </c>
      <c r="I33" s="146">
        <v>44658.802615740744</v>
      </c>
      <c r="J33" s="124" t="s">
        <v>19</v>
      </c>
      <c r="K33" s="79" t="s">
        <v>539</v>
      </c>
      <c r="M33" s="217"/>
      <c r="Y33" s="100"/>
      <c r="Z33" s="100"/>
    </row>
    <row r="34" spans="1:26" ht="15">
      <c r="A34" s="235" t="s">
        <v>84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5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100"/>
      <c r="Z34" s="100"/>
    </row>
    <row r="35" spans="1:26" ht="15">
      <c r="A35" s="77">
        <v>44656</v>
      </c>
      <c r="B35" s="200" t="s">
        <v>157</v>
      </c>
      <c r="C35" s="201" t="s">
        <v>546</v>
      </c>
      <c r="D35" s="200" t="s">
        <v>352</v>
      </c>
      <c r="E35" s="106" t="s">
        <v>17</v>
      </c>
      <c r="F35" s="106" t="s">
        <v>73</v>
      </c>
      <c r="G35" s="119" t="s">
        <v>73</v>
      </c>
      <c r="H35" s="146">
        <v>44658.0466087963</v>
      </c>
      <c r="I35" s="146"/>
      <c r="J35" s="124" t="s">
        <v>19</v>
      </c>
      <c r="K35" s="79" t="s">
        <v>43</v>
      </c>
      <c r="M35" s="217"/>
      <c r="Y35" s="100"/>
      <c r="Z35" s="100"/>
    </row>
    <row r="36" spans="1:26" ht="15">
      <c r="A36" s="77">
        <v>44656</v>
      </c>
      <c r="B36" s="200" t="s">
        <v>117</v>
      </c>
      <c r="C36" s="201" t="s">
        <v>40</v>
      </c>
      <c r="D36" s="200" t="s">
        <v>173</v>
      </c>
      <c r="E36" s="106" t="s">
        <v>17</v>
      </c>
      <c r="F36" s="106" t="s">
        <v>73</v>
      </c>
      <c r="G36" s="119" t="s">
        <v>406</v>
      </c>
      <c r="H36" s="146">
        <v>44658.256979166668</v>
      </c>
      <c r="I36" s="146">
        <v>44658.422442129631</v>
      </c>
      <c r="J36" s="124" t="s">
        <v>19</v>
      </c>
      <c r="K36" s="79" t="s">
        <v>43</v>
      </c>
      <c r="M36" s="217"/>
      <c r="Y36" s="100"/>
      <c r="Z36" s="100"/>
    </row>
    <row r="37" spans="1:26" ht="15">
      <c r="A37" s="77">
        <v>44655</v>
      </c>
      <c r="B37" s="200" t="s">
        <v>153</v>
      </c>
      <c r="C37" s="201" t="s">
        <v>505</v>
      </c>
      <c r="D37" s="200" t="s">
        <v>335</v>
      </c>
      <c r="E37" s="106" t="s">
        <v>17</v>
      </c>
      <c r="F37" s="106" t="s">
        <v>73</v>
      </c>
      <c r="G37" s="119" t="s">
        <v>552</v>
      </c>
      <c r="H37" s="146">
        <v>44658.037754629629</v>
      </c>
      <c r="I37" s="146">
        <v>44658.560694444444</v>
      </c>
      <c r="J37" s="124" t="s">
        <v>19</v>
      </c>
      <c r="K37" s="79" t="s">
        <v>43</v>
      </c>
      <c r="M37" s="217"/>
      <c r="Y37" s="100"/>
      <c r="Z37" s="100"/>
    </row>
    <row r="38" spans="1:26" ht="15">
      <c r="A38" s="77">
        <v>44656</v>
      </c>
      <c r="B38" s="200" t="s">
        <v>547</v>
      </c>
      <c r="C38" s="201" t="s">
        <v>548</v>
      </c>
      <c r="D38" s="200" t="s">
        <v>549</v>
      </c>
      <c r="E38" s="106" t="s">
        <v>17</v>
      </c>
      <c r="F38" s="106" t="s">
        <v>73</v>
      </c>
      <c r="G38" s="119" t="s">
        <v>556</v>
      </c>
      <c r="H38" s="146">
        <v>44658.233784722222</v>
      </c>
      <c r="I38" s="146">
        <v>44658.712685185186</v>
      </c>
      <c r="J38" s="124" t="s">
        <v>75</v>
      </c>
      <c r="K38" s="79" t="s">
        <v>43</v>
      </c>
      <c r="M38" s="217"/>
      <c r="Y38" s="100"/>
      <c r="Z38" s="100"/>
    </row>
    <row r="39" spans="1:26" ht="15">
      <c r="A39" s="77">
        <v>44656</v>
      </c>
      <c r="B39" s="200" t="s">
        <v>229</v>
      </c>
      <c r="C39" s="201" t="s">
        <v>550</v>
      </c>
      <c r="D39" s="200" t="s">
        <v>551</v>
      </c>
      <c r="E39" s="106" t="s">
        <v>17</v>
      </c>
      <c r="F39" s="106" t="s">
        <v>73</v>
      </c>
      <c r="G39" s="119" t="s">
        <v>73</v>
      </c>
      <c r="H39" s="146">
        <v>44658.256979166668</v>
      </c>
      <c r="I39" s="146">
        <v>44658.422442129631</v>
      </c>
      <c r="J39" s="124" t="s">
        <v>557</v>
      </c>
      <c r="K39" s="79" t="s">
        <v>43</v>
      </c>
      <c r="M39" s="217"/>
      <c r="Y39" s="100"/>
      <c r="Z39" s="100"/>
    </row>
    <row r="40" spans="1:26" ht="15">
      <c r="A40" s="235" t="s">
        <v>429</v>
      </c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5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100"/>
      <c r="Z40" s="100"/>
    </row>
    <row r="41" spans="1:26" ht="12.75">
      <c r="A41" s="117"/>
      <c r="B41" s="106"/>
      <c r="C41" s="106"/>
      <c r="D41" s="106"/>
      <c r="E41" s="106"/>
      <c r="F41" s="106"/>
      <c r="G41" s="119"/>
      <c r="H41" s="81"/>
      <c r="I41" s="81"/>
      <c r="J41" s="105"/>
      <c r="K41" s="105"/>
      <c r="L41" s="187"/>
      <c r="M41" s="187"/>
      <c r="N41" s="91"/>
      <c r="O41" s="104"/>
      <c r="P41" s="91"/>
      <c r="Q41" s="104"/>
      <c r="R41" s="91"/>
      <c r="S41" s="104"/>
      <c r="T41" s="91"/>
      <c r="U41" s="91"/>
      <c r="V41" s="91"/>
      <c r="W41" s="91"/>
      <c r="X41" s="91"/>
      <c r="Y41" s="91"/>
      <c r="Z41" s="91"/>
    </row>
    <row r="42" spans="1:26" ht="15">
      <c r="A42" s="235" t="s">
        <v>85</v>
      </c>
      <c r="B42" s="236"/>
      <c r="C42" s="236"/>
      <c r="D42" s="236"/>
      <c r="E42" s="236"/>
      <c r="F42" s="236"/>
      <c r="G42" s="236"/>
      <c r="H42" s="236"/>
      <c r="I42" s="236"/>
      <c r="J42" s="236"/>
      <c r="K42" s="236"/>
      <c r="L42" s="236"/>
      <c r="M42" s="235"/>
      <c r="N42" s="236"/>
      <c r="O42" s="236"/>
      <c r="P42" s="236"/>
      <c r="Q42" s="236"/>
      <c r="R42" s="236"/>
      <c r="S42" s="236"/>
      <c r="T42" s="236"/>
      <c r="U42" s="236"/>
      <c r="V42" s="236"/>
      <c r="W42" s="236"/>
      <c r="X42" s="236"/>
      <c r="Y42" s="100"/>
      <c r="Z42" s="100"/>
    </row>
    <row r="43" spans="1:26" ht="15">
      <c r="A43" s="235" t="s">
        <v>85</v>
      </c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5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100"/>
      <c r="Z43" s="100"/>
    </row>
    <row r="44" spans="1:26" ht="15">
      <c r="A44" s="235" t="s">
        <v>86</v>
      </c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5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100"/>
      <c r="Z44" s="100"/>
    </row>
    <row r="45" spans="1:26" ht="15">
      <c r="A45" s="235" t="s">
        <v>107</v>
      </c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44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117"/>
      <c r="B46" s="106"/>
      <c r="C46" s="106"/>
      <c r="D46" s="106"/>
      <c r="E46" s="105"/>
      <c r="F46" s="105"/>
      <c r="G46" s="119"/>
      <c r="H46" s="146"/>
      <c r="I46" s="146"/>
      <c r="J46" s="105"/>
      <c r="K46" s="105"/>
      <c r="L46" s="105"/>
      <c r="M46" s="25"/>
      <c r="N46" s="100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5">
      <c r="A47" s="235" t="s">
        <v>111</v>
      </c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44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ht="15">
      <c r="A48" s="235" t="s">
        <v>112</v>
      </c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44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15">
      <c r="A49" s="235" t="s">
        <v>113</v>
      </c>
      <c r="B49" s="236"/>
      <c r="C49" s="236"/>
      <c r="D49" s="236"/>
      <c r="E49" s="236"/>
      <c r="F49" s="236"/>
      <c r="G49" s="236"/>
      <c r="H49" s="236"/>
      <c r="I49" s="236"/>
      <c r="J49" s="236"/>
      <c r="K49" s="236"/>
      <c r="L49" s="236"/>
      <c r="M49" s="44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5">
      <c r="A50" s="235" t="s">
        <v>114</v>
      </c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44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2.75">
      <c r="A51" s="117"/>
      <c r="B51" s="106" t="s">
        <v>116</v>
      </c>
      <c r="C51" s="106"/>
      <c r="D51" s="106"/>
      <c r="E51" s="105"/>
      <c r="F51" s="105"/>
      <c r="G51" s="119" t="s">
        <v>17</v>
      </c>
      <c r="H51" s="146"/>
      <c r="I51" s="146"/>
      <c r="J51" s="105" t="s">
        <v>19</v>
      </c>
      <c r="K51" s="105" t="s">
        <v>115</v>
      </c>
      <c r="L51" s="105"/>
      <c r="M51" s="25"/>
      <c r="N51" s="100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117"/>
      <c r="B52" s="106" t="s">
        <v>58</v>
      </c>
      <c r="C52" s="106"/>
      <c r="D52" s="106"/>
      <c r="E52" s="105"/>
      <c r="F52" s="105"/>
      <c r="G52" s="119" t="s">
        <v>17</v>
      </c>
      <c r="H52" s="146"/>
      <c r="I52" s="56"/>
      <c r="J52" s="105" t="s">
        <v>19</v>
      </c>
      <c r="K52" s="105" t="s">
        <v>115</v>
      </c>
      <c r="L52" s="105"/>
      <c r="M52" s="10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117"/>
      <c r="B53" s="106" t="s">
        <v>117</v>
      </c>
      <c r="C53" s="106"/>
      <c r="D53" s="106"/>
      <c r="E53" s="105"/>
      <c r="F53" s="105"/>
      <c r="G53" s="119" t="s">
        <v>17</v>
      </c>
      <c r="H53" s="146"/>
      <c r="I53" s="146"/>
      <c r="J53" s="105" t="s">
        <v>19</v>
      </c>
      <c r="K53" s="105" t="s">
        <v>115</v>
      </c>
      <c r="L53" s="105"/>
      <c r="M53" s="45"/>
      <c r="N53" s="100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117"/>
      <c r="B54" s="106" t="s">
        <v>120</v>
      </c>
      <c r="C54" s="106"/>
      <c r="D54" s="106"/>
      <c r="E54" s="105"/>
      <c r="F54" s="105"/>
      <c r="G54" s="119" t="s">
        <v>17</v>
      </c>
      <c r="H54" s="146"/>
      <c r="I54" s="146"/>
      <c r="J54" s="105" t="s">
        <v>19</v>
      </c>
      <c r="K54" s="105" t="s">
        <v>115</v>
      </c>
      <c r="L54" s="105"/>
      <c r="M54" s="22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ht="12.75">
      <c r="A55" s="117"/>
      <c r="B55" s="106" t="s">
        <v>121</v>
      </c>
      <c r="C55" s="47"/>
      <c r="D55" s="106"/>
      <c r="E55" s="105"/>
      <c r="F55" s="105"/>
      <c r="G55" s="119" t="s">
        <v>17</v>
      </c>
      <c r="H55" s="146"/>
      <c r="I55" s="146"/>
      <c r="J55" s="105" t="s">
        <v>19</v>
      </c>
      <c r="K55" s="105" t="s">
        <v>115</v>
      </c>
      <c r="L55" s="105"/>
      <c r="M55" s="45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117"/>
      <c r="B56" s="106" t="s">
        <v>70</v>
      </c>
      <c r="C56" s="106"/>
      <c r="D56" s="106"/>
      <c r="E56" s="105"/>
      <c r="F56" s="105"/>
      <c r="G56" s="119" t="s">
        <v>17</v>
      </c>
      <c r="H56" s="146"/>
      <c r="I56" s="146"/>
      <c r="J56" s="105" t="s">
        <v>19</v>
      </c>
      <c r="K56" s="105" t="s">
        <v>115</v>
      </c>
      <c r="L56" s="105"/>
      <c r="M56" s="22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ht="12.75">
      <c r="A57" s="117"/>
      <c r="B57" s="106" t="s">
        <v>124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22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ht="12.75">
      <c r="A58" s="24"/>
      <c r="B58" s="106" t="s">
        <v>125</v>
      </c>
      <c r="C58" s="106"/>
      <c r="D58" s="106"/>
      <c r="E58" s="105"/>
      <c r="F58" s="105"/>
      <c r="G58" s="119" t="s">
        <v>17</v>
      </c>
      <c r="H58" s="146"/>
      <c r="I58" s="57"/>
      <c r="J58" s="105" t="s">
        <v>19</v>
      </c>
      <c r="K58" s="105" t="s">
        <v>115</v>
      </c>
      <c r="L58" s="105"/>
      <c r="M58" s="22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ht="12.75">
      <c r="A59" s="24"/>
      <c r="B59" s="106" t="s">
        <v>126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45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06" t="s">
        <v>128</v>
      </c>
      <c r="C60" s="47"/>
      <c r="D60" s="47"/>
      <c r="E60" s="24"/>
      <c r="F60" s="24"/>
      <c r="G60" s="119" t="s">
        <v>17</v>
      </c>
      <c r="H60" s="105"/>
      <c r="I60" s="105"/>
      <c r="J60" s="105" t="s">
        <v>19</v>
      </c>
      <c r="K60" s="105" t="s">
        <v>115</v>
      </c>
      <c r="L60" s="24"/>
      <c r="M60" s="44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ht="12.75">
      <c r="A61" s="24"/>
      <c r="B61" s="106" t="s">
        <v>129</v>
      </c>
      <c r="C61" s="47"/>
      <c r="D61" s="47"/>
      <c r="E61" s="24"/>
      <c r="F61" s="24"/>
      <c r="G61" s="119" t="s">
        <v>17</v>
      </c>
      <c r="H61" s="105"/>
      <c r="I61" s="105"/>
      <c r="J61" s="105" t="s">
        <v>19</v>
      </c>
      <c r="K61" s="105" t="s">
        <v>115</v>
      </c>
      <c r="L61" s="24"/>
      <c r="M61" s="44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2.75">
      <c r="A62" s="24"/>
      <c r="B62" s="106" t="s">
        <v>130</v>
      </c>
      <c r="C62" s="47"/>
      <c r="D62" s="47"/>
      <c r="E62" s="24"/>
      <c r="F62" s="24"/>
      <c r="G62" s="119" t="s">
        <v>17</v>
      </c>
      <c r="H62" s="105"/>
      <c r="I62" s="105"/>
      <c r="J62" s="105" t="s">
        <v>19</v>
      </c>
      <c r="K62" s="105" t="s">
        <v>115</v>
      </c>
      <c r="L62" s="24"/>
      <c r="M62" s="45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>
      <c r="A63" s="24"/>
      <c r="B63" s="106" t="s">
        <v>131</v>
      </c>
      <c r="C63" s="47"/>
      <c r="D63" s="47"/>
      <c r="E63" s="24"/>
      <c r="F63" s="24"/>
      <c r="G63" s="119" t="s">
        <v>17</v>
      </c>
      <c r="H63" s="105"/>
      <c r="I63" s="105"/>
      <c r="J63" s="105" t="s">
        <v>19</v>
      </c>
      <c r="K63" s="105" t="s">
        <v>115</v>
      </c>
      <c r="L63" s="24"/>
      <c r="M63" s="45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>
      <c r="A64" s="24"/>
      <c r="B64" s="106" t="s">
        <v>130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5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>
      <c r="A65" s="24"/>
      <c r="B65" s="106" t="s">
        <v>132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126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5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>
      <c r="A67" s="24"/>
      <c r="B67" s="106" t="s">
        <v>92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121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5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>
      <c r="A69" s="117"/>
      <c r="B69" s="106" t="s">
        <v>126</v>
      </c>
      <c r="C69" s="106"/>
      <c r="D69" s="106"/>
      <c r="E69" s="105"/>
      <c r="F69" s="105"/>
      <c r="G69" s="119" t="s">
        <v>17</v>
      </c>
      <c r="H69" s="146"/>
      <c r="I69" s="146"/>
      <c r="J69" s="105" t="s">
        <v>19</v>
      </c>
      <c r="K69" s="105" t="s">
        <v>115</v>
      </c>
      <c r="L69" s="105"/>
      <c r="M69" s="45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>
      <c r="A70" s="117"/>
      <c r="B70" s="106" t="s">
        <v>104</v>
      </c>
      <c r="C70" s="106"/>
      <c r="D70" s="106"/>
      <c r="E70" s="105"/>
      <c r="F70" s="105"/>
      <c r="G70" s="119" t="s">
        <v>17</v>
      </c>
      <c r="H70" s="146"/>
      <c r="I70" s="146"/>
      <c r="J70" s="105" t="s">
        <v>19</v>
      </c>
      <c r="K70" s="105" t="s">
        <v>115</v>
      </c>
      <c r="L70" s="105"/>
      <c r="M70" s="25"/>
      <c r="N70" s="100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>
      <c r="A71" s="117"/>
      <c r="B71" s="106" t="s">
        <v>87</v>
      </c>
      <c r="C71" s="106"/>
      <c r="D71" s="106"/>
      <c r="E71" s="105"/>
      <c r="F71" s="105"/>
      <c r="G71" s="119" t="s">
        <v>17</v>
      </c>
      <c r="H71" s="146"/>
      <c r="I71" s="146"/>
      <c r="J71" s="105" t="s">
        <v>19</v>
      </c>
      <c r="K71" s="105" t="s">
        <v>115</v>
      </c>
      <c r="L71" s="105"/>
      <c r="M71" s="25"/>
      <c r="N71" s="100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>
      <c r="A72" s="117"/>
      <c r="B72" s="106" t="s">
        <v>98</v>
      </c>
      <c r="C72" s="106"/>
      <c r="D72" s="106"/>
      <c r="E72" s="105"/>
      <c r="F72" s="105"/>
      <c r="G72" s="119" t="s">
        <v>17</v>
      </c>
      <c r="H72" s="146"/>
      <c r="I72" s="146"/>
      <c r="J72" s="105" t="s">
        <v>19</v>
      </c>
      <c r="K72" s="105" t="s">
        <v>115</v>
      </c>
      <c r="L72" s="105"/>
      <c r="M72" s="25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>
      <c r="A73" s="117"/>
      <c r="B73" s="106" t="s">
        <v>101</v>
      </c>
      <c r="C73" s="106"/>
      <c r="D73" s="106"/>
      <c r="E73" s="105"/>
      <c r="F73" s="105"/>
      <c r="G73" s="119" t="s">
        <v>17</v>
      </c>
      <c r="H73" s="146"/>
      <c r="I73" s="146"/>
      <c r="J73" s="105" t="s">
        <v>19</v>
      </c>
      <c r="K73" s="105" t="s">
        <v>115</v>
      </c>
      <c r="L73" s="105"/>
      <c r="M73" s="25"/>
      <c r="N73" s="100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>
      <c r="A74" s="117"/>
      <c r="B74" s="106" t="s">
        <v>95</v>
      </c>
      <c r="C74" s="106"/>
      <c r="D74" s="106"/>
      <c r="E74" s="105"/>
      <c r="F74" s="105"/>
      <c r="G74" s="119" t="s">
        <v>17</v>
      </c>
      <c r="H74" s="146"/>
      <c r="I74" s="146"/>
      <c r="J74" s="105" t="s">
        <v>19</v>
      </c>
      <c r="K74" s="105" t="s">
        <v>115</v>
      </c>
      <c r="L74" s="105"/>
      <c r="M74" s="22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</row>
    <row r="75" spans="1:26" ht="12.75">
      <c r="A75" s="117"/>
      <c r="B75" s="106" t="s">
        <v>133</v>
      </c>
      <c r="C75" s="106"/>
      <c r="D75" s="106"/>
      <c r="E75" s="105"/>
      <c r="F75" s="105"/>
      <c r="G75" s="119" t="s">
        <v>17</v>
      </c>
      <c r="H75" s="146"/>
      <c r="I75" s="146"/>
      <c r="J75" s="105" t="s">
        <v>19</v>
      </c>
      <c r="K75" s="105" t="s">
        <v>115</v>
      </c>
      <c r="L75" s="105"/>
      <c r="M75" s="25"/>
      <c r="N75" s="100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>
      <c r="A76" s="24"/>
      <c r="B76" s="106" t="s">
        <v>55</v>
      </c>
      <c r="C76" s="47"/>
      <c r="D76" s="47"/>
      <c r="E76" s="24"/>
      <c r="F76" s="24"/>
      <c r="G76" s="119" t="s">
        <v>17</v>
      </c>
      <c r="H76" s="105"/>
      <c r="I76" s="105"/>
      <c r="J76" s="105" t="s">
        <v>19</v>
      </c>
      <c r="K76" s="105" t="s">
        <v>115</v>
      </c>
      <c r="L76" s="24"/>
      <c r="M76" s="44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</row>
    <row r="77" spans="1:26" ht="12.75">
      <c r="A77" s="24"/>
      <c r="B77" s="106" t="s">
        <v>134</v>
      </c>
      <c r="C77" s="47"/>
      <c r="D77" s="47"/>
      <c r="E77" s="24"/>
      <c r="F77" s="24"/>
      <c r="G77" s="119" t="s">
        <v>17</v>
      </c>
      <c r="H77" s="105"/>
      <c r="I77" s="105"/>
      <c r="J77" s="105" t="s">
        <v>19</v>
      </c>
      <c r="K77" s="105" t="s">
        <v>115</v>
      </c>
      <c r="L77" s="24"/>
      <c r="M77" s="44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</row>
    <row r="78" spans="1:26" ht="12.75">
      <c r="A78" s="24"/>
      <c r="B78" s="106" t="s">
        <v>135</v>
      </c>
      <c r="C78" s="47"/>
      <c r="D78" s="47"/>
      <c r="E78" s="24"/>
      <c r="F78" s="24"/>
      <c r="G78" s="119" t="s">
        <v>17</v>
      </c>
      <c r="H78" s="105"/>
      <c r="I78" s="105"/>
      <c r="J78" s="105" t="s">
        <v>19</v>
      </c>
      <c r="K78" s="105" t="s">
        <v>115</v>
      </c>
      <c r="L78" s="24"/>
      <c r="M78" s="44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</row>
    <row r="79" spans="1:26" ht="12.75">
      <c r="A79" s="24"/>
      <c r="B79" s="106" t="s">
        <v>136</v>
      </c>
      <c r="C79" s="47"/>
      <c r="D79" s="47"/>
      <c r="E79" s="24"/>
      <c r="F79" s="24"/>
      <c r="G79" s="119" t="s">
        <v>17</v>
      </c>
      <c r="H79" s="105"/>
      <c r="I79" s="105"/>
      <c r="J79" s="105" t="s">
        <v>19</v>
      </c>
      <c r="K79" s="105" t="s">
        <v>115</v>
      </c>
      <c r="L79" s="24"/>
      <c r="M79" s="44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</row>
    <row r="80" spans="1:26" ht="12.75">
      <c r="A80" s="24"/>
      <c r="B80" s="106" t="s">
        <v>132</v>
      </c>
      <c r="C80" s="47"/>
      <c r="D80" s="47"/>
      <c r="E80" s="24"/>
      <c r="F80" s="24"/>
      <c r="G80" s="119" t="s">
        <v>17</v>
      </c>
      <c r="H80" s="105"/>
      <c r="I80" s="105"/>
      <c r="J80" s="105" t="s">
        <v>19</v>
      </c>
      <c r="K80" s="105" t="s">
        <v>115</v>
      </c>
      <c r="L80" s="24"/>
      <c r="M80" s="44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</row>
    <row r="81" spans="1:26" ht="12.75">
      <c r="A81" s="24"/>
      <c r="B81" s="106" t="s">
        <v>137</v>
      </c>
      <c r="C81" s="47"/>
      <c r="D81" s="47"/>
      <c r="E81" s="24"/>
      <c r="F81" s="24"/>
      <c r="G81" s="119" t="s">
        <v>17</v>
      </c>
      <c r="H81" s="105"/>
      <c r="I81" s="105"/>
      <c r="J81" s="105" t="s">
        <v>19</v>
      </c>
      <c r="K81" s="105" t="s">
        <v>115</v>
      </c>
      <c r="L81" s="24"/>
      <c r="M81" s="44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spans="1:26" ht="12.75">
      <c r="A82" s="24"/>
      <c r="B82" s="106" t="s">
        <v>138</v>
      </c>
      <c r="C82" s="47"/>
      <c r="D82" s="47"/>
      <c r="E82" s="24"/>
      <c r="F82" s="24"/>
      <c r="G82" s="119" t="s">
        <v>17</v>
      </c>
      <c r="H82" s="105"/>
      <c r="I82" s="105"/>
      <c r="J82" s="105" t="s">
        <v>19</v>
      </c>
      <c r="K82" s="105" t="s">
        <v>115</v>
      </c>
      <c r="L82" s="24"/>
      <c r="M82" s="44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spans="1:26" ht="12.75">
      <c r="A83" s="24"/>
      <c r="B83" s="106" t="s">
        <v>139</v>
      </c>
      <c r="C83" s="47"/>
      <c r="D83" s="47"/>
      <c r="E83" s="24"/>
      <c r="F83" s="24"/>
      <c r="G83" s="119" t="s">
        <v>17</v>
      </c>
      <c r="H83" s="105"/>
      <c r="I83" s="105"/>
      <c r="J83" s="105" t="s">
        <v>19</v>
      </c>
      <c r="K83" s="105" t="s">
        <v>115</v>
      </c>
      <c r="L83" s="24"/>
      <c r="M83" s="44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spans="1:26" ht="12.75">
      <c r="A84" s="237" t="s">
        <v>140</v>
      </c>
      <c r="B84" s="238"/>
      <c r="C84" s="238"/>
      <c r="D84" s="238"/>
      <c r="E84" s="238"/>
      <c r="F84" s="238"/>
      <c r="G84" s="238"/>
      <c r="H84" s="238"/>
      <c r="I84" s="238"/>
      <c r="J84" s="238"/>
      <c r="K84" s="238"/>
      <c r="L84" s="239"/>
      <c r="M84" s="44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spans="1:26" ht="12.75">
      <c r="H85" s="59"/>
      <c r="I85" s="59"/>
    </row>
    <row r="86" spans="1:26" ht="12.75">
      <c r="H86" s="59"/>
      <c r="I86" s="59"/>
    </row>
    <row r="87" spans="1:26" ht="12.75">
      <c r="H87" s="59"/>
      <c r="I87" s="59"/>
    </row>
    <row r="88" spans="1:26" ht="12.75">
      <c r="H88" s="59"/>
      <c r="I88" s="59"/>
    </row>
    <row r="89" spans="1:26" ht="12.75">
      <c r="H89" s="59"/>
      <c r="I89" s="59"/>
    </row>
    <row r="90" spans="1:26" ht="12.75">
      <c r="H90" s="59"/>
      <c r="I90" s="59"/>
    </row>
    <row r="91" spans="1:26" ht="12.75">
      <c r="H91" s="59"/>
      <c r="I91" s="59"/>
    </row>
    <row r="92" spans="1:26" ht="12.75">
      <c r="H92" s="59"/>
      <c r="I92" s="59"/>
    </row>
    <row r="93" spans="1:26" ht="12.75">
      <c r="H93" s="59"/>
      <c r="I93" s="59"/>
    </row>
    <row r="94" spans="1:26" ht="12.75">
      <c r="H94" s="59"/>
      <c r="I94" s="59"/>
    </row>
    <row r="95" spans="1:26" ht="12.75">
      <c r="H95" s="59"/>
      <c r="I95" s="59"/>
    </row>
    <row r="96" spans="1:26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  <row r="999" spans="8:9" ht="12.75">
      <c r="H999" s="59"/>
      <c r="I999" s="59"/>
    </row>
    <row r="1000" spans="8:9" ht="12.75">
      <c r="H1000" s="59"/>
      <c r="I1000" s="59"/>
    </row>
    <row r="1001" spans="8:9" ht="12.75">
      <c r="H1001" s="59"/>
      <c r="I1001" s="59"/>
    </row>
    <row r="1002" spans="8:9" ht="12.75">
      <c r="H1002" s="59"/>
      <c r="I1002" s="59"/>
    </row>
    <row r="1003" spans="8:9" ht="12.75">
      <c r="H1003" s="59"/>
      <c r="I1003" s="59"/>
    </row>
    <row r="1004" spans="8:9" ht="12.75">
      <c r="H1004" s="59"/>
      <c r="I1004" s="59"/>
    </row>
    <row r="1005" spans="8:9" ht="12.75">
      <c r="H1005" s="59"/>
      <c r="I1005" s="59"/>
    </row>
    <row r="1006" spans="8:9" ht="12.75">
      <c r="H1006" s="59"/>
      <c r="I1006" s="59"/>
    </row>
    <row r="1007" spans="8:9" ht="12.75">
      <c r="H1007" s="59"/>
      <c r="I1007" s="59"/>
    </row>
    <row r="1008" spans="8:9" ht="12.75">
      <c r="H1008" s="59"/>
      <c r="I1008" s="59"/>
    </row>
    <row r="1009" spans="8:9" ht="12.75">
      <c r="H1009" s="59"/>
      <c r="I1009" s="59"/>
    </row>
    <row r="1010" spans="8:9" ht="12.75">
      <c r="H1010" s="59"/>
      <c r="I1010" s="59"/>
    </row>
    <row r="1011" spans="8:9" ht="12.75">
      <c r="H1011" s="59"/>
      <c r="I1011" s="59"/>
    </row>
    <row r="1012" spans="8:9" ht="12.75">
      <c r="H1012" s="59"/>
      <c r="I1012" s="59"/>
    </row>
    <row r="1013" spans="8:9" ht="12.75">
      <c r="H1013" s="59"/>
      <c r="I1013" s="59"/>
    </row>
  </sheetData>
  <mergeCells count="26">
    <mergeCell ref="A1:K1"/>
    <mergeCell ref="A3:L3"/>
    <mergeCell ref="M3:X3"/>
    <mergeCell ref="A10:L10"/>
    <mergeCell ref="A13:L13"/>
    <mergeCell ref="M13:X13"/>
    <mergeCell ref="A24:L24"/>
    <mergeCell ref="M24:X24"/>
    <mergeCell ref="A27:L27"/>
    <mergeCell ref="M27:X27"/>
    <mergeCell ref="A40:L40"/>
    <mergeCell ref="M40:X40"/>
    <mergeCell ref="A34:L34"/>
    <mergeCell ref="M34:X34"/>
    <mergeCell ref="A42:L42"/>
    <mergeCell ref="M42:X42"/>
    <mergeCell ref="A43:L43"/>
    <mergeCell ref="M43:X43"/>
    <mergeCell ref="A50:L50"/>
    <mergeCell ref="A84:L84"/>
    <mergeCell ref="A44:L44"/>
    <mergeCell ref="M44:X44"/>
    <mergeCell ref="A45:L45"/>
    <mergeCell ref="A47:L47"/>
    <mergeCell ref="A48:L48"/>
    <mergeCell ref="A49:L49"/>
  </mergeCells>
  <conditionalFormatting sqref="B12">
    <cfRule type="duplicateValues" dxfId="29" priority="7"/>
  </conditionalFormatting>
  <conditionalFormatting sqref="B15">
    <cfRule type="duplicateValues" dxfId="28" priority="5"/>
  </conditionalFormatting>
  <conditionalFormatting sqref="B18">
    <cfRule type="duplicateValues" dxfId="27" priority="3"/>
  </conditionalFormatting>
  <conditionalFormatting sqref="B14">
    <cfRule type="duplicateValues" dxfId="26" priority="2"/>
  </conditionalFormatting>
  <conditionalFormatting sqref="B20">
    <cfRule type="duplicateValues" dxfId="25" priority="18"/>
  </conditionalFormatting>
  <conditionalFormatting sqref="B11">
    <cfRule type="duplicateValues" dxfId="24" priority="19"/>
  </conditionalFormatting>
  <conditionalFormatting sqref="B4:B9">
    <cfRule type="duplicateValues" dxfId="23" priority="1"/>
  </conditionalFormatting>
  <pageMargins left="0.7" right="0.7" top="0.75" bottom="0.75" header="0.3" footer="0.3"/>
  <pageSetup orientation="portrait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2" topLeftCell="A3" activePane="bottomLeft" state="frozen"/>
      <selection pane="bottomLeft" activeCell="G19" sqref="G19"/>
    </sheetView>
  </sheetViews>
  <sheetFormatPr baseColWidth="10" defaultColWidth="12.5703125" defaultRowHeight="15.75" customHeight="1"/>
  <cols>
    <col min="1" max="1" width="12.5703125" style="220"/>
    <col min="2" max="3" width="8.5703125" style="220" customWidth="1"/>
    <col min="4" max="4" width="31.28515625" style="220" customWidth="1"/>
    <col min="5" max="5" width="11.7109375" style="220" customWidth="1"/>
    <col min="6" max="6" width="12.5703125" style="220" customWidth="1"/>
    <col min="7" max="9" width="21.5703125" style="220" customWidth="1"/>
    <col min="10" max="10" width="17" style="220" customWidth="1"/>
    <col min="11" max="11" width="43" style="220" customWidth="1"/>
    <col min="12" max="12" width="11" style="220" customWidth="1"/>
    <col min="13" max="13" width="12.5703125" style="220"/>
    <col min="14" max="14" width="21.140625" style="220" customWidth="1"/>
    <col min="15" max="16384" width="12.5703125" style="220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91"/>
      <c r="O1" s="4">
        <f ca="1">TODAY()</f>
        <v>44662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91"/>
      <c r="Z3" s="91"/>
    </row>
    <row r="4" spans="1:26" s="208" customFormat="1" ht="12.75">
      <c r="A4" s="77" t="s">
        <v>534</v>
      </c>
      <c r="B4" s="106" t="s">
        <v>225</v>
      </c>
      <c r="C4" s="106" t="s">
        <v>221</v>
      </c>
      <c r="D4" s="106" t="s">
        <v>521</v>
      </c>
      <c r="E4" s="124" t="s">
        <v>17</v>
      </c>
      <c r="F4" s="124" t="s">
        <v>18</v>
      </c>
      <c r="G4" s="119" t="s">
        <v>18</v>
      </c>
      <c r="H4" s="146">
        <v>44659.295474537037</v>
      </c>
      <c r="I4" s="146">
        <v>44659.663773148146</v>
      </c>
      <c r="J4" s="124" t="s">
        <v>19</v>
      </c>
      <c r="K4" s="124" t="s">
        <v>535</v>
      </c>
    </row>
    <row r="5" spans="1:26" s="208" customFormat="1" ht="12.75">
      <c r="A5" s="77" t="s">
        <v>534</v>
      </c>
      <c r="B5" s="106" t="s">
        <v>167</v>
      </c>
      <c r="C5" s="106" t="s">
        <v>359</v>
      </c>
      <c r="D5" s="106" t="s">
        <v>435</v>
      </c>
      <c r="E5" s="124" t="s">
        <v>17</v>
      </c>
      <c r="F5" s="124" t="s">
        <v>18</v>
      </c>
      <c r="G5" s="119" t="s">
        <v>18</v>
      </c>
      <c r="H5" s="146">
        <v>44659.336446759262</v>
      </c>
      <c r="I5" s="146">
        <v>44659.667233796295</v>
      </c>
      <c r="J5" s="124" t="s">
        <v>19</v>
      </c>
      <c r="K5" s="124" t="s">
        <v>43</v>
      </c>
    </row>
    <row r="6" spans="1:26" s="208" customFormat="1" ht="12.75">
      <c r="A6" s="77" t="s">
        <v>554</v>
      </c>
      <c r="B6" s="106" t="s">
        <v>36</v>
      </c>
      <c r="C6" s="106" t="s">
        <v>246</v>
      </c>
      <c r="D6" s="106" t="s">
        <v>106</v>
      </c>
      <c r="E6" s="124" t="s">
        <v>17</v>
      </c>
      <c r="F6" s="124" t="s">
        <v>18</v>
      </c>
      <c r="G6" s="119" t="s">
        <v>18</v>
      </c>
      <c r="H6" s="146">
        <v>44659.275370370371</v>
      </c>
      <c r="I6" s="146">
        <v>44659.664780092593</v>
      </c>
      <c r="J6" s="124" t="s">
        <v>19</v>
      </c>
      <c r="K6" s="124" t="s">
        <v>559</v>
      </c>
    </row>
    <row r="7" spans="1:26" s="208" customFormat="1" ht="12.75">
      <c r="A7" s="77" t="s">
        <v>554</v>
      </c>
      <c r="B7" s="106" t="s">
        <v>104</v>
      </c>
      <c r="C7" s="106" t="s">
        <v>555</v>
      </c>
      <c r="D7" s="106" t="s">
        <v>408</v>
      </c>
      <c r="E7" s="124" t="s">
        <v>17</v>
      </c>
      <c r="F7" s="124" t="s">
        <v>18</v>
      </c>
      <c r="G7" s="119" t="s">
        <v>18</v>
      </c>
      <c r="H7" s="146">
        <v>44659.275370370371</v>
      </c>
      <c r="I7" s="146">
        <v>44659.688067129631</v>
      </c>
      <c r="J7" s="124" t="s">
        <v>19</v>
      </c>
      <c r="K7" s="124" t="s">
        <v>558</v>
      </c>
    </row>
    <row r="8" spans="1:26" s="208" customFormat="1" ht="12.75">
      <c r="A8" s="77" t="s">
        <v>554</v>
      </c>
      <c r="B8" s="106" t="s">
        <v>121</v>
      </c>
      <c r="C8" s="106"/>
      <c r="D8" s="106" t="s">
        <v>410</v>
      </c>
      <c r="E8" s="124" t="s">
        <v>17</v>
      </c>
      <c r="F8" s="124" t="s">
        <v>18</v>
      </c>
      <c r="G8" s="119" t="s">
        <v>18</v>
      </c>
      <c r="H8" s="146">
        <v>44659.274745370371</v>
      </c>
      <c r="I8" s="146">
        <v>44659.664143518516</v>
      </c>
      <c r="J8" s="124" t="s">
        <v>19</v>
      </c>
      <c r="K8" s="124" t="s">
        <v>280</v>
      </c>
    </row>
    <row r="9" spans="1:26" ht="20.25" customHeight="1">
      <c r="A9" s="235" t="s">
        <v>499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19"/>
      <c r="N9" s="219"/>
      <c r="O9" s="219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3.5" customHeight="1">
      <c r="A10" s="77">
        <v>44654</v>
      </c>
      <c r="B10" s="106" t="s">
        <v>533</v>
      </c>
      <c r="C10" s="106"/>
      <c r="D10" s="106" t="s">
        <v>218</v>
      </c>
      <c r="E10" s="124" t="s">
        <v>54</v>
      </c>
      <c r="F10" s="124" t="s">
        <v>54</v>
      </c>
      <c r="G10" s="147" t="s">
        <v>18</v>
      </c>
      <c r="H10" s="146"/>
      <c r="I10" s="146"/>
      <c r="J10" s="124" t="s">
        <v>19</v>
      </c>
      <c r="K10" s="124" t="s">
        <v>561</v>
      </c>
      <c r="L10" s="124"/>
      <c r="M10" s="141"/>
      <c r="N10" s="141"/>
      <c r="O10" s="142"/>
      <c r="P10" s="141"/>
      <c r="Q10" s="142"/>
      <c r="R10" s="141"/>
      <c r="S10" s="142"/>
      <c r="T10" s="141"/>
      <c r="U10" s="141"/>
      <c r="V10" s="141"/>
      <c r="W10" s="141"/>
      <c r="X10" s="141"/>
      <c r="Y10" s="141"/>
      <c r="Z10" s="141"/>
    </row>
    <row r="11" spans="1:26" s="208" customFormat="1" ht="12.75">
      <c r="A11" s="77" t="s">
        <v>534</v>
      </c>
      <c r="B11" s="106" t="s">
        <v>51</v>
      </c>
      <c r="C11" s="106" t="s">
        <v>219</v>
      </c>
      <c r="D11" s="106" t="s">
        <v>53</v>
      </c>
      <c r="E11" s="124" t="s">
        <v>54</v>
      </c>
      <c r="F11" s="124" t="s">
        <v>54</v>
      </c>
      <c r="G11" s="147" t="s">
        <v>18</v>
      </c>
      <c r="H11" s="146"/>
      <c r="I11" s="146"/>
      <c r="J11" s="124" t="s">
        <v>19</v>
      </c>
      <c r="K11" s="124" t="s">
        <v>43</v>
      </c>
    </row>
    <row r="12" spans="1:26" s="208" customFormat="1" ht="12.75">
      <c r="A12" s="77" t="s">
        <v>527</v>
      </c>
      <c r="B12" s="106" t="s">
        <v>70</v>
      </c>
      <c r="C12" s="106" t="s">
        <v>105</v>
      </c>
      <c r="D12" s="106" t="s">
        <v>528</v>
      </c>
      <c r="E12" s="124" t="s">
        <v>54</v>
      </c>
      <c r="F12" s="124" t="s">
        <v>54</v>
      </c>
      <c r="G12" s="147" t="s">
        <v>18</v>
      </c>
      <c r="H12" s="146"/>
      <c r="I12" s="146"/>
      <c r="J12" s="124" t="s">
        <v>19</v>
      </c>
      <c r="K12" s="124" t="s">
        <v>560</v>
      </c>
    </row>
    <row r="13" spans="1:26" s="208" customFormat="1" ht="12.75">
      <c r="A13" s="77" t="s">
        <v>527</v>
      </c>
      <c r="B13" s="106" t="s">
        <v>124</v>
      </c>
      <c r="C13" s="106" t="s">
        <v>529</v>
      </c>
      <c r="D13" s="106" t="s">
        <v>530</v>
      </c>
      <c r="E13" s="124" t="s">
        <v>54</v>
      </c>
      <c r="F13" s="124" t="s">
        <v>54</v>
      </c>
      <c r="G13" s="147" t="s">
        <v>18</v>
      </c>
      <c r="H13" s="146"/>
      <c r="I13" s="146"/>
      <c r="J13" s="124" t="s">
        <v>19</v>
      </c>
      <c r="K13" s="124" t="s">
        <v>560</v>
      </c>
    </row>
    <row r="14" spans="1:26" ht="15">
      <c r="A14" s="235" t="s">
        <v>149</v>
      </c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5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100"/>
      <c r="Z14" s="100"/>
    </row>
    <row r="15" spans="1:26" ht="12.75">
      <c r="A15" s="77">
        <v>44639</v>
      </c>
      <c r="B15" s="153" t="s">
        <v>137</v>
      </c>
      <c r="C15" s="153"/>
      <c r="D15" s="153" t="s">
        <v>109</v>
      </c>
      <c r="E15" s="124" t="s">
        <v>18</v>
      </c>
      <c r="F15" s="124" t="s">
        <v>17</v>
      </c>
      <c r="G15" s="119" t="s">
        <v>290</v>
      </c>
      <c r="H15" s="146">
        <v>44659.270289351851</v>
      </c>
      <c r="I15" s="146">
        <v>44659.609837962962</v>
      </c>
      <c r="J15" s="124" t="s">
        <v>19</v>
      </c>
      <c r="K15" s="124" t="s">
        <v>562</v>
      </c>
      <c r="L15" s="124">
        <v>1</v>
      </c>
      <c r="M15" s="141"/>
      <c r="N15" s="141"/>
      <c r="O15" s="142"/>
      <c r="P15" s="141"/>
      <c r="Q15" s="142"/>
      <c r="R15" s="141"/>
      <c r="S15" s="142"/>
      <c r="T15" s="141"/>
      <c r="U15" s="141"/>
      <c r="V15" s="141"/>
      <c r="W15" s="141"/>
      <c r="X15" s="141"/>
      <c r="Y15" s="141"/>
      <c r="Z15" s="141"/>
    </row>
    <row r="16" spans="1:26" s="208" customFormat="1" ht="12.75">
      <c r="A16" s="77" t="s">
        <v>518</v>
      </c>
      <c r="B16" s="106" t="s">
        <v>87</v>
      </c>
      <c r="C16" s="106" t="s">
        <v>519</v>
      </c>
      <c r="D16" s="106" t="s">
        <v>520</v>
      </c>
      <c r="E16" s="124" t="s">
        <v>123</v>
      </c>
      <c r="F16" s="124" t="s">
        <v>17</v>
      </c>
      <c r="G16" s="147" t="s">
        <v>271</v>
      </c>
      <c r="H16" s="146">
        <v>44659.250138888892</v>
      </c>
      <c r="I16" s="146">
        <v>44659.367719907408</v>
      </c>
      <c r="J16" s="124" t="s">
        <v>19</v>
      </c>
      <c r="K16" s="124" t="s">
        <v>151</v>
      </c>
    </row>
    <row r="17" spans="1:26" s="208" customFormat="1" ht="15">
      <c r="A17" s="77" t="s">
        <v>527</v>
      </c>
      <c r="B17" s="200" t="s">
        <v>358</v>
      </c>
      <c r="C17" s="201" t="s">
        <v>67</v>
      </c>
      <c r="D17" s="200" t="s">
        <v>31</v>
      </c>
      <c r="E17" s="124" t="s">
        <v>123</v>
      </c>
      <c r="F17" s="124" t="s">
        <v>17</v>
      </c>
      <c r="G17" s="147" t="s">
        <v>565</v>
      </c>
      <c r="H17" s="146">
        <v>44659.276875000003</v>
      </c>
      <c r="I17" s="146">
        <v>44659.758842592593</v>
      </c>
      <c r="J17" s="124" t="s">
        <v>19</v>
      </c>
      <c r="K17" s="124" t="s">
        <v>151</v>
      </c>
    </row>
    <row r="18" spans="1:26" s="222" customFormat="1" ht="13.5" customHeight="1">
      <c r="A18" s="77">
        <v>44654</v>
      </c>
      <c r="B18" s="200" t="s">
        <v>21</v>
      </c>
      <c r="C18" s="201" t="s">
        <v>37</v>
      </c>
      <c r="D18" s="106" t="s">
        <v>23</v>
      </c>
      <c r="E18" s="106" t="s">
        <v>123</v>
      </c>
      <c r="F18" s="106" t="s">
        <v>17</v>
      </c>
      <c r="G18" s="147" t="s">
        <v>271</v>
      </c>
      <c r="H18" s="146">
        <v>44659.168645833335</v>
      </c>
      <c r="I18" s="146">
        <v>44659.490543981483</v>
      </c>
      <c r="J18" s="124" t="s">
        <v>19</v>
      </c>
      <c r="K18" s="124" t="s">
        <v>43</v>
      </c>
      <c r="L18" s="124">
        <v>1</v>
      </c>
      <c r="M18" s="141"/>
      <c r="N18" s="141"/>
      <c r="O18" s="142"/>
      <c r="P18" s="141"/>
      <c r="Q18" s="142"/>
      <c r="R18" s="141"/>
      <c r="S18" s="142"/>
      <c r="T18" s="141"/>
      <c r="U18" s="141"/>
      <c r="V18" s="141"/>
      <c r="W18" s="141"/>
      <c r="X18" s="141"/>
      <c r="Y18" s="141"/>
      <c r="Z18" s="141"/>
    </row>
    <row r="19" spans="1:26" s="208" customFormat="1" ht="12.75">
      <c r="A19" s="77" t="s">
        <v>518</v>
      </c>
      <c r="B19" s="106" t="s">
        <v>98</v>
      </c>
      <c r="C19" s="106" t="s">
        <v>170</v>
      </c>
      <c r="D19" s="106" t="s">
        <v>100</v>
      </c>
      <c r="E19" s="124" t="s">
        <v>123</v>
      </c>
      <c r="F19" s="124" t="s">
        <v>17</v>
      </c>
      <c r="G19" s="147" t="s">
        <v>566</v>
      </c>
      <c r="H19" s="146">
        <v>44659.379317129627</v>
      </c>
      <c r="I19" s="146">
        <v>44659.712280092594</v>
      </c>
      <c r="J19" s="124" t="s">
        <v>19</v>
      </c>
      <c r="K19" s="124" t="s">
        <v>251</v>
      </c>
    </row>
    <row r="20" spans="1:26" s="208" customFormat="1" ht="12.75">
      <c r="A20" s="77" t="s">
        <v>527</v>
      </c>
      <c r="B20" s="106" t="s">
        <v>29</v>
      </c>
      <c r="C20" s="106" t="s">
        <v>433</v>
      </c>
      <c r="D20" s="106" t="s">
        <v>523</v>
      </c>
      <c r="E20" s="106" t="s">
        <v>18</v>
      </c>
      <c r="F20" s="106" t="s">
        <v>17</v>
      </c>
      <c r="G20" s="119" t="s">
        <v>123</v>
      </c>
      <c r="H20" s="146">
        <v>44659.686828703707</v>
      </c>
      <c r="I20" s="146">
        <v>44659.83630787037</v>
      </c>
      <c r="J20" s="124" t="s">
        <v>19</v>
      </c>
      <c r="K20" s="124" t="s">
        <v>43</v>
      </c>
    </row>
    <row r="21" spans="1:26" thickBot="1">
      <c r="A21" s="235" t="s">
        <v>69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100"/>
      <c r="Z21" s="100"/>
    </row>
    <row r="22" spans="1:26" thickBot="1">
      <c r="A22" s="77">
        <v>44658</v>
      </c>
      <c r="B22" s="200" t="s">
        <v>563</v>
      </c>
      <c r="C22" s="201" t="s">
        <v>223</v>
      </c>
      <c r="D22" s="106" t="s">
        <v>564</v>
      </c>
      <c r="E22" s="106" t="s">
        <v>73</v>
      </c>
      <c r="F22" s="106" t="s">
        <v>17</v>
      </c>
      <c r="G22" s="119" t="s">
        <v>414</v>
      </c>
      <c r="H22" s="146">
        <v>44659.258634259262</v>
      </c>
      <c r="I22" s="146">
        <v>44659.932060185187</v>
      </c>
      <c r="J22" s="124" t="s">
        <v>75</v>
      </c>
      <c r="K22" s="124" t="s">
        <v>32</v>
      </c>
      <c r="L22" s="224"/>
      <c r="M22" s="225"/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5"/>
      <c r="Y22" s="225"/>
      <c r="Z22" s="225"/>
    </row>
    <row r="23" spans="1:26" ht="15">
      <c r="A23" s="235" t="s">
        <v>86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100"/>
      <c r="Z23" s="100"/>
    </row>
    <row r="24" spans="1:26" ht="15">
      <c r="A24" s="235" t="s">
        <v>84</v>
      </c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100"/>
      <c r="Z24" s="100"/>
    </row>
    <row r="25" spans="1:26" ht="15">
      <c r="A25" s="235" t="s">
        <v>429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100"/>
      <c r="Z25" s="100"/>
    </row>
    <row r="26" spans="1:26" ht="12.75">
      <c r="A26" s="117"/>
      <c r="B26" s="106"/>
      <c r="C26" s="106"/>
      <c r="D26" s="106"/>
      <c r="E26" s="106"/>
      <c r="F26" s="106"/>
      <c r="G26" s="119"/>
      <c r="H26" s="81"/>
      <c r="I26" s="81"/>
      <c r="J26" s="105"/>
      <c r="K26" s="105"/>
      <c r="L26" s="187"/>
      <c r="M26" s="187"/>
      <c r="N26" s="91"/>
      <c r="O26" s="104"/>
      <c r="P26" s="91"/>
      <c r="Q26" s="104"/>
      <c r="R26" s="91"/>
      <c r="S26" s="104"/>
      <c r="T26" s="91"/>
      <c r="U26" s="91"/>
      <c r="V26" s="91"/>
      <c r="W26" s="91"/>
      <c r="X26" s="91"/>
      <c r="Y26" s="91"/>
      <c r="Z26" s="91"/>
    </row>
    <row r="27" spans="1:26" ht="15">
      <c r="A27" s="235" t="s">
        <v>85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100"/>
      <c r="Z27" s="100"/>
    </row>
    <row r="28" spans="1:26" ht="15">
      <c r="A28" s="235" t="s">
        <v>85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100"/>
      <c r="Z28" s="100"/>
    </row>
    <row r="29" spans="1:26" ht="15">
      <c r="A29" s="235" t="s">
        <v>86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100"/>
      <c r="Z29" s="100"/>
    </row>
    <row r="30" spans="1:26" ht="15">
      <c r="A30" s="235" t="s">
        <v>107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44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ht="12.75">
      <c r="A31" s="117"/>
      <c r="B31" s="106"/>
      <c r="C31" s="106"/>
      <c r="D31" s="106"/>
      <c r="E31" s="105"/>
      <c r="F31" s="105"/>
      <c r="G31" s="119"/>
      <c r="H31" s="146"/>
      <c r="I31" s="146"/>
      <c r="J31" s="105"/>
      <c r="K31" s="105"/>
      <c r="L31" s="105"/>
      <c r="M31" s="25"/>
      <c r="N31" s="100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>
      <c r="A32" s="235" t="s">
        <v>111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44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ht="15">
      <c r="A33" s="235" t="s">
        <v>112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5">
      <c r="A34" s="235" t="s">
        <v>113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5">
      <c r="A35" s="235" t="s">
        <v>114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ht="12.75">
      <c r="A36" s="117"/>
      <c r="B36" s="106" t="s">
        <v>116</v>
      </c>
      <c r="C36" s="106"/>
      <c r="D36" s="106"/>
      <c r="E36" s="105"/>
      <c r="F36" s="105"/>
      <c r="G36" s="119" t="s">
        <v>17</v>
      </c>
      <c r="H36" s="146"/>
      <c r="I36" s="146"/>
      <c r="J36" s="105" t="s">
        <v>19</v>
      </c>
      <c r="K36" s="105" t="s">
        <v>115</v>
      </c>
      <c r="L36" s="105"/>
      <c r="M36" s="25"/>
      <c r="N36" s="100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17"/>
      <c r="B37" s="106" t="s">
        <v>58</v>
      </c>
      <c r="C37" s="106"/>
      <c r="D37" s="106"/>
      <c r="E37" s="105"/>
      <c r="F37" s="105"/>
      <c r="G37" s="119" t="s">
        <v>17</v>
      </c>
      <c r="H37" s="146"/>
      <c r="I37" s="56"/>
      <c r="J37" s="105" t="s">
        <v>19</v>
      </c>
      <c r="K37" s="105" t="s">
        <v>115</v>
      </c>
      <c r="L37" s="105"/>
      <c r="M37" s="10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117"/>
      <c r="B38" s="106" t="s">
        <v>117</v>
      </c>
      <c r="C38" s="106"/>
      <c r="D38" s="106"/>
      <c r="E38" s="105"/>
      <c r="F38" s="105"/>
      <c r="G38" s="119" t="s">
        <v>17</v>
      </c>
      <c r="H38" s="146"/>
      <c r="I38" s="146"/>
      <c r="J38" s="105" t="s">
        <v>19</v>
      </c>
      <c r="K38" s="105" t="s">
        <v>115</v>
      </c>
      <c r="L38" s="105"/>
      <c r="M38" s="45"/>
      <c r="N38" s="100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117"/>
      <c r="B39" s="106" t="s">
        <v>120</v>
      </c>
      <c r="C39" s="106"/>
      <c r="D39" s="106"/>
      <c r="E39" s="105"/>
      <c r="F39" s="105"/>
      <c r="G39" s="119" t="s">
        <v>17</v>
      </c>
      <c r="H39" s="146"/>
      <c r="I39" s="146"/>
      <c r="J39" s="105" t="s">
        <v>19</v>
      </c>
      <c r="K39" s="105" t="s">
        <v>115</v>
      </c>
      <c r="L39" s="105"/>
      <c r="M39" s="22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ht="12.75">
      <c r="A40" s="117"/>
      <c r="B40" s="106" t="s">
        <v>121</v>
      </c>
      <c r="C40" s="47"/>
      <c r="D40" s="106"/>
      <c r="E40" s="105"/>
      <c r="F40" s="105"/>
      <c r="G40" s="119" t="s">
        <v>17</v>
      </c>
      <c r="H40" s="146"/>
      <c r="I40" s="146"/>
      <c r="J40" s="105" t="s">
        <v>19</v>
      </c>
      <c r="K40" s="105" t="s">
        <v>115</v>
      </c>
      <c r="L40" s="105"/>
      <c r="M40" s="4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17"/>
      <c r="B41" s="106" t="s">
        <v>70</v>
      </c>
      <c r="C41" s="106"/>
      <c r="D41" s="106"/>
      <c r="E41" s="105"/>
      <c r="F41" s="105"/>
      <c r="G41" s="119" t="s">
        <v>17</v>
      </c>
      <c r="H41" s="146"/>
      <c r="I41" s="146"/>
      <c r="J41" s="105" t="s">
        <v>19</v>
      </c>
      <c r="K41" s="105" t="s">
        <v>115</v>
      </c>
      <c r="L41" s="105"/>
      <c r="M41" s="22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ht="12.75">
      <c r="A42" s="117"/>
      <c r="B42" s="106" t="s">
        <v>124</v>
      </c>
      <c r="C42" s="106"/>
      <c r="D42" s="106"/>
      <c r="E42" s="105"/>
      <c r="F42" s="105"/>
      <c r="G42" s="119" t="s">
        <v>17</v>
      </c>
      <c r="H42" s="146"/>
      <c r="I42" s="146"/>
      <c r="J42" s="105" t="s">
        <v>19</v>
      </c>
      <c r="K42" s="105" t="s">
        <v>115</v>
      </c>
      <c r="L42" s="105"/>
      <c r="M42" s="22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2.75">
      <c r="A43" s="24"/>
      <c r="B43" s="106" t="s">
        <v>125</v>
      </c>
      <c r="C43" s="106"/>
      <c r="D43" s="106"/>
      <c r="E43" s="105"/>
      <c r="F43" s="105"/>
      <c r="G43" s="119" t="s">
        <v>17</v>
      </c>
      <c r="H43" s="146"/>
      <c r="I43" s="57"/>
      <c r="J43" s="105" t="s">
        <v>19</v>
      </c>
      <c r="K43" s="105" t="s">
        <v>115</v>
      </c>
      <c r="L43" s="105"/>
      <c r="M43" s="22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ht="12.75">
      <c r="A44" s="24"/>
      <c r="B44" s="106" t="s">
        <v>126</v>
      </c>
      <c r="C44" s="106"/>
      <c r="D44" s="106"/>
      <c r="E44" s="105"/>
      <c r="F44" s="105"/>
      <c r="G44" s="119" t="s">
        <v>17</v>
      </c>
      <c r="H44" s="146"/>
      <c r="I44" s="146"/>
      <c r="J44" s="105" t="s">
        <v>19</v>
      </c>
      <c r="K44" s="105" t="s">
        <v>115</v>
      </c>
      <c r="L44" s="105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06" t="s">
        <v>128</v>
      </c>
      <c r="C45" s="47"/>
      <c r="D45" s="47"/>
      <c r="E45" s="24"/>
      <c r="F45" s="24"/>
      <c r="G45" s="119" t="s">
        <v>17</v>
      </c>
      <c r="H45" s="105"/>
      <c r="I45" s="105"/>
      <c r="J45" s="105" t="s">
        <v>19</v>
      </c>
      <c r="K45" s="105" t="s">
        <v>115</v>
      </c>
      <c r="L45" s="24"/>
      <c r="M45" s="44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24"/>
      <c r="B46" s="106" t="s">
        <v>129</v>
      </c>
      <c r="C46" s="47"/>
      <c r="D46" s="47"/>
      <c r="E46" s="24"/>
      <c r="F46" s="24"/>
      <c r="G46" s="119" t="s">
        <v>17</v>
      </c>
      <c r="H46" s="105"/>
      <c r="I46" s="105"/>
      <c r="J46" s="105" t="s">
        <v>19</v>
      </c>
      <c r="K46" s="105" t="s">
        <v>115</v>
      </c>
      <c r="L46" s="24"/>
      <c r="M46" s="44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2.75">
      <c r="A47" s="24"/>
      <c r="B47" s="106" t="s">
        <v>130</v>
      </c>
      <c r="C47" s="47"/>
      <c r="D47" s="47"/>
      <c r="E47" s="24"/>
      <c r="F47" s="24"/>
      <c r="G47" s="119" t="s">
        <v>17</v>
      </c>
      <c r="H47" s="105"/>
      <c r="I47" s="105"/>
      <c r="J47" s="105" t="s">
        <v>19</v>
      </c>
      <c r="K47" s="105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06" t="s">
        <v>131</v>
      </c>
      <c r="C48" s="47"/>
      <c r="D48" s="47"/>
      <c r="E48" s="24"/>
      <c r="F48" s="24"/>
      <c r="G48" s="119" t="s">
        <v>17</v>
      </c>
      <c r="H48" s="105"/>
      <c r="I48" s="105"/>
      <c r="J48" s="105" t="s">
        <v>19</v>
      </c>
      <c r="K48" s="105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06" t="s">
        <v>130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06" t="s">
        <v>132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4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2.75">
      <c r="A51" s="24"/>
      <c r="B51" s="106" t="s">
        <v>126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06" t="s">
        <v>92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4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ht="12.75">
      <c r="A53" s="24"/>
      <c r="B53" s="106" t="s">
        <v>121</v>
      </c>
      <c r="C53" s="47"/>
      <c r="D53" s="47"/>
      <c r="E53" s="24"/>
      <c r="F53" s="24"/>
      <c r="G53" s="119" t="s">
        <v>17</v>
      </c>
      <c r="H53" s="105"/>
      <c r="I53" s="105"/>
      <c r="J53" s="105" t="s">
        <v>19</v>
      </c>
      <c r="K53" s="105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117"/>
      <c r="B54" s="106" t="s">
        <v>126</v>
      </c>
      <c r="C54" s="106"/>
      <c r="D54" s="106"/>
      <c r="E54" s="105"/>
      <c r="F54" s="105"/>
      <c r="G54" s="119" t="s">
        <v>17</v>
      </c>
      <c r="H54" s="146"/>
      <c r="I54" s="146"/>
      <c r="J54" s="105" t="s">
        <v>19</v>
      </c>
      <c r="K54" s="105" t="s">
        <v>115</v>
      </c>
      <c r="L54" s="105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117"/>
      <c r="B55" s="106" t="s">
        <v>104</v>
      </c>
      <c r="C55" s="106"/>
      <c r="D55" s="106"/>
      <c r="E55" s="105"/>
      <c r="F55" s="105"/>
      <c r="G55" s="119" t="s">
        <v>17</v>
      </c>
      <c r="H55" s="146"/>
      <c r="I55" s="146"/>
      <c r="J55" s="105" t="s">
        <v>19</v>
      </c>
      <c r="K55" s="105" t="s">
        <v>115</v>
      </c>
      <c r="L55" s="105"/>
      <c r="M55" s="25"/>
      <c r="N55" s="100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117"/>
      <c r="B56" s="106" t="s">
        <v>87</v>
      </c>
      <c r="C56" s="106"/>
      <c r="D56" s="106"/>
      <c r="E56" s="105"/>
      <c r="F56" s="105"/>
      <c r="G56" s="119" t="s">
        <v>17</v>
      </c>
      <c r="H56" s="146"/>
      <c r="I56" s="146"/>
      <c r="J56" s="105" t="s">
        <v>19</v>
      </c>
      <c r="K56" s="105" t="s">
        <v>115</v>
      </c>
      <c r="L56" s="105"/>
      <c r="M56" s="25"/>
      <c r="N56" s="100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117"/>
      <c r="B57" s="106" t="s">
        <v>98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101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25"/>
      <c r="N58" s="100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117"/>
      <c r="B59" s="106" t="s">
        <v>95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2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ht="12.75">
      <c r="A60" s="117"/>
      <c r="B60" s="106" t="s">
        <v>133</v>
      </c>
      <c r="C60" s="106"/>
      <c r="D60" s="106"/>
      <c r="E60" s="105"/>
      <c r="F60" s="105"/>
      <c r="G60" s="119" t="s">
        <v>17</v>
      </c>
      <c r="H60" s="146"/>
      <c r="I60" s="146"/>
      <c r="J60" s="105" t="s">
        <v>19</v>
      </c>
      <c r="K60" s="105" t="s">
        <v>115</v>
      </c>
      <c r="L60" s="105"/>
      <c r="M60" s="25"/>
      <c r="N60" s="100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06" t="s">
        <v>55</v>
      </c>
      <c r="C61" s="47"/>
      <c r="D61" s="47"/>
      <c r="E61" s="24"/>
      <c r="F61" s="24"/>
      <c r="G61" s="119" t="s">
        <v>17</v>
      </c>
      <c r="H61" s="105"/>
      <c r="I61" s="105"/>
      <c r="J61" s="105" t="s">
        <v>19</v>
      </c>
      <c r="K61" s="105" t="s">
        <v>115</v>
      </c>
      <c r="L61" s="24"/>
      <c r="M61" s="44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2.75">
      <c r="A62" s="24"/>
      <c r="B62" s="106" t="s">
        <v>134</v>
      </c>
      <c r="C62" s="47"/>
      <c r="D62" s="47"/>
      <c r="E62" s="24"/>
      <c r="F62" s="24"/>
      <c r="G62" s="119" t="s">
        <v>17</v>
      </c>
      <c r="H62" s="105"/>
      <c r="I62" s="105"/>
      <c r="J62" s="105" t="s">
        <v>19</v>
      </c>
      <c r="K62" s="105" t="s">
        <v>115</v>
      </c>
      <c r="L62" s="24"/>
      <c r="M62" s="44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2.75">
      <c r="A63" s="24"/>
      <c r="B63" s="106" t="s">
        <v>135</v>
      </c>
      <c r="C63" s="47"/>
      <c r="D63" s="47"/>
      <c r="E63" s="24"/>
      <c r="F63" s="24"/>
      <c r="G63" s="119" t="s">
        <v>17</v>
      </c>
      <c r="H63" s="105"/>
      <c r="I63" s="105"/>
      <c r="J63" s="105" t="s">
        <v>19</v>
      </c>
      <c r="K63" s="105" t="s">
        <v>115</v>
      </c>
      <c r="L63" s="24"/>
      <c r="M63" s="44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2.75">
      <c r="A64" s="24"/>
      <c r="B64" s="106" t="s">
        <v>136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4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2.75">
      <c r="A65" s="24"/>
      <c r="B65" s="106" t="s">
        <v>132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137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138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139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A69" s="237" t="s">
        <v>140</v>
      </c>
      <c r="B69" s="238"/>
      <c r="C69" s="238"/>
      <c r="D69" s="238"/>
      <c r="E69" s="238"/>
      <c r="F69" s="238"/>
      <c r="G69" s="238"/>
      <c r="H69" s="238"/>
      <c r="I69" s="238"/>
      <c r="J69" s="238"/>
      <c r="K69" s="238"/>
      <c r="L69" s="239"/>
      <c r="M69" s="44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</sheetData>
  <mergeCells count="26">
    <mergeCell ref="A34:L34"/>
    <mergeCell ref="A35:L35"/>
    <mergeCell ref="A69:L69"/>
    <mergeCell ref="A28:L28"/>
    <mergeCell ref="A29:L29"/>
    <mergeCell ref="M29:X29"/>
    <mergeCell ref="A30:L30"/>
    <mergeCell ref="A32:L32"/>
    <mergeCell ref="A33:L33"/>
    <mergeCell ref="A25:L25"/>
    <mergeCell ref="M25:X25"/>
    <mergeCell ref="A27:L27"/>
    <mergeCell ref="M27:X27"/>
    <mergeCell ref="M28:X28"/>
    <mergeCell ref="A21:L21"/>
    <mergeCell ref="M21:X21"/>
    <mergeCell ref="A23:L23"/>
    <mergeCell ref="M23:X23"/>
    <mergeCell ref="A24:L24"/>
    <mergeCell ref="M24:X24"/>
    <mergeCell ref="A1:K1"/>
    <mergeCell ref="A3:L3"/>
    <mergeCell ref="M3:X3"/>
    <mergeCell ref="A9:L9"/>
    <mergeCell ref="A14:L14"/>
    <mergeCell ref="M14:X14"/>
  </mergeCells>
  <conditionalFormatting sqref="B16">
    <cfRule type="duplicateValues" dxfId="22" priority="12"/>
  </conditionalFormatting>
  <conditionalFormatting sqref="B10">
    <cfRule type="duplicateValues" dxfId="21" priority="13"/>
  </conditionalFormatting>
  <conditionalFormatting sqref="B19">
    <cfRule type="duplicateValues" dxfId="20" priority="6"/>
  </conditionalFormatting>
  <conditionalFormatting sqref="B5:B8">
    <cfRule type="duplicateValues" dxfId="19" priority="2"/>
  </conditionalFormatting>
  <conditionalFormatting sqref="B20">
    <cfRule type="duplicateValues" dxfId="18" priority="1"/>
  </conditionalFormatting>
  <conditionalFormatting sqref="B11:B13 B4">
    <cfRule type="duplicateValues" dxfId="17" priority="33"/>
  </conditionalFormatting>
  <pageMargins left="0.7" right="0.7" top="0.75" bottom="0.75" header="0.3" footer="0.3"/>
  <pageSetup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workbookViewId="0">
      <pane ySplit="2" topLeftCell="A3" activePane="bottomLeft" state="frozen"/>
      <selection pane="bottomLeft" activeCell="G18" sqref="G18"/>
    </sheetView>
  </sheetViews>
  <sheetFormatPr baseColWidth="10" defaultColWidth="12.5703125" defaultRowHeight="15.75" customHeight="1"/>
  <cols>
    <col min="1" max="1" width="12.5703125" style="222"/>
    <col min="2" max="3" width="8.5703125" style="222" customWidth="1"/>
    <col min="4" max="4" width="31.28515625" style="222" customWidth="1"/>
    <col min="5" max="5" width="11.7109375" style="222" customWidth="1"/>
    <col min="6" max="6" width="12.5703125" style="222" customWidth="1"/>
    <col min="7" max="9" width="21.5703125" style="222" customWidth="1"/>
    <col min="10" max="10" width="17" style="222" customWidth="1"/>
    <col min="11" max="11" width="43" style="222" customWidth="1"/>
    <col min="12" max="12" width="11" style="222" customWidth="1"/>
    <col min="13" max="13" width="12.5703125" style="222"/>
    <col min="14" max="14" width="21.140625" style="222" customWidth="1"/>
    <col min="15" max="16384" width="12.5703125" style="222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91"/>
      <c r="O1" s="4">
        <f ca="1">TODAY()</f>
        <v>44662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91"/>
      <c r="Z3" s="91"/>
    </row>
    <row r="4" spans="1:26" s="208" customFormat="1" ht="12.75">
      <c r="A4" s="77" t="s">
        <v>567</v>
      </c>
      <c r="B4" s="153" t="s">
        <v>127</v>
      </c>
      <c r="C4" s="153" t="s">
        <v>30</v>
      </c>
      <c r="D4" s="153" t="s">
        <v>176</v>
      </c>
      <c r="E4" s="124" t="s">
        <v>17</v>
      </c>
      <c r="F4" s="124" t="s">
        <v>18</v>
      </c>
      <c r="G4" s="228" t="s">
        <v>18</v>
      </c>
      <c r="H4" s="231">
        <v>44660.291817129626</v>
      </c>
      <c r="I4" s="231">
        <v>44660.655358796299</v>
      </c>
      <c r="J4" s="229"/>
      <c r="K4" s="124" t="s">
        <v>43</v>
      </c>
    </row>
    <row r="5" spans="1:26" s="208" customFormat="1" ht="12.75">
      <c r="A5" s="77" t="s">
        <v>567</v>
      </c>
      <c r="B5" s="153" t="s">
        <v>66</v>
      </c>
      <c r="C5" s="153" t="s">
        <v>88</v>
      </c>
      <c r="D5" s="153" t="s">
        <v>568</v>
      </c>
      <c r="E5" s="124" t="s">
        <v>17</v>
      </c>
      <c r="F5" s="124" t="s">
        <v>123</v>
      </c>
      <c r="G5" s="228" t="s">
        <v>123</v>
      </c>
      <c r="H5" s="231">
        <v>44660.351631944446</v>
      </c>
      <c r="I5" s="231">
        <v>44660.640046296299</v>
      </c>
      <c r="J5" s="229"/>
      <c r="K5" s="124" t="s">
        <v>43</v>
      </c>
    </row>
    <row r="6" spans="1:26" s="208" customFormat="1" ht="12.75">
      <c r="A6" s="77" t="s">
        <v>567</v>
      </c>
      <c r="B6" s="153" t="s">
        <v>122</v>
      </c>
      <c r="C6" s="153" t="s">
        <v>541</v>
      </c>
      <c r="D6" s="153" t="s">
        <v>94</v>
      </c>
      <c r="E6" s="124" t="s">
        <v>17</v>
      </c>
      <c r="F6" s="124" t="s">
        <v>18</v>
      </c>
      <c r="G6" s="228" t="s">
        <v>123</v>
      </c>
      <c r="H6" s="231">
        <v>44660.351678240739</v>
      </c>
      <c r="I6" s="231">
        <v>44660.639884259261</v>
      </c>
      <c r="J6" s="229"/>
      <c r="K6" s="124" t="s">
        <v>43</v>
      </c>
    </row>
    <row r="7" spans="1:26" s="208" customFormat="1" ht="12.75">
      <c r="A7" s="77" t="s">
        <v>567</v>
      </c>
      <c r="B7" s="153" t="s">
        <v>14</v>
      </c>
      <c r="C7" s="153" t="s">
        <v>99</v>
      </c>
      <c r="D7" s="153" t="s">
        <v>16</v>
      </c>
      <c r="E7" s="124" t="s">
        <v>17</v>
      </c>
      <c r="F7" s="124" t="s">
        <v>18</v>
      </c>
      <c r="G7" s="228" t="s">
        <v>123</v>
      </c>
      <c r="H7" s="231">
        <v>44660.351655092592</v>
      </c>
      <c r="I7" s="231">
        <v>44660.640763888892</v>
      </c>
      <c r="J7" s="229"/>
      <c r="K7" s="124" t="s">
        <v>43</v>
      </c>
    </row>
    <row r="8" spans="1:26" s="208" customFormat="1" ht="12.75">
      <c r="A8" s="77" t="s">
        <v>567</v>
      </c>
      <c r="B8" s="153" t="s">
        <v>101</v>
      </c>
      <c r="C8" s="153" t="s">
        <v>569</v>
      </c>
      <c r="D8" s="153" t="s">
        <v>103</v>
      </c>
      <c r="E8" s="124" t="s">
        <v>17</v>
      </c>
      <c r="F8" s="124" t="s">
        <v>18</v>
      </c>
      <c r="G8" s="228" t="s">
        <v>123</v>
      </c>
      <c r="H8" s="231">
        <v>44660.351053240738</v>
      </c>
      <c r="I8" s="231">
        <v>44660.640682870369</v>
      </c>
      <c r="J8" s="229"/>
      <c r="K8" s="124" t="s">
        <v>43</v>
      </c>
    </row>
    <row r="9" spans="1:26" ht="20.25" customHeight="1">
      <c r="A9" s="235" t="s">
        <v>499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21"/>
      <c r="N9" s="221"/>
      <c r="O9" s="221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s="208" customFormat="1" ht="12.75">
      <c r="A10" s="77" t="s">
        <v>534</v>
      </c>
      <c r="B10" s="106" t="s">
        <v>225</v>
      </c>
      <c r="C10" s="106" t="s">
        <v>221</v>
      </c>
      <c r="D10" s="106" t="s">
        <v>521</v>
      </c>
      <c r="E10" s="124" t="s">
        <v>54</v>
      </c>
      <c r="F10" s="124" t="s">
        <v>54</v>
      </c>
      <c r="G10" s="147" t="s">
        <v>18</v>
      </c>
      <c r="H10" s="146"/>
      <c r="I10" s="146"/>
      <c r="J10" s="124" t="s">
        <v>19</v>
      </c>
      <c r="K10" s="124" t="s">
        <v>535</v>
      </c>
    </row>
    <row r="11" spans="1:26" s="208" customFormat="1" ht="12.75">
      <c r="A11" s="77" t="s">
        <v>554</v>
      </c>
      <c r="B11" s="106" t="s">
        <v>36</v>
      </c>
      <c r="C11" s="106" t="s">
        <v>246</v>
      </c>
      <c r="D11" s="106" t="s">
        <v>106</v>
      </c>
      <c r="E11" s="124" t="s">
        <v>54</v>
      </c>
      <c r="F11" s="124" t="s">
        <v>54</v>
      </c>
      <c r="G11" s="147" t="s">
        <v>18</v>
      </c>
      <c r="H11" s="146"/>
      <c r="I11" s="146"/>
      <c r="J11" s="124" t="s">
        <v>19</v>
      </c>
      <c r="K11" s="124" t="s">
        <v>559</v>
      </c>
    </row>
    <row r="12" spans="1:26" s="208" customFormat="1" ht="12.75">
      <c r="A12" s="77" t="s">
        <v>554</v>
      </c>
      <c r="B12" s="106" t="s">
        <v>104</v>
      </c>
      <c r="C12" s="106" t="s">
        <v>555</v>
      </c>
      <c r="D12" s="106" t="s">
        <v>408</v>
      </c>
      <c r="E12" s="124" t="s">
        <v>54</v>
      </c>
      <c r="F12" s="124" t="s">
        <v>54</v>
      </c>
      <c r="G12" s="147" t="s">
        <v>18</v>
      </c>
      <c r="H12" s="146"/>
      <c r="I12" s="146"/>
      <c r="J12" s="124" t="s">
        <v>19</v>
      </c>
      <c r="K12" s="124" t="s">
        <v>558</v>
      </c>
    </row>
    <row r="13" spans="1:26" s="208" customFormat="1" ht="12.75">
      <c r="A13" s="77" t="s">
        <v>527</v>
      </c>
      <c r="B13" s="106" t="s">
        <v>124</v>
      </c>
      <c r="C13" s="106" t="s">
        <v>529</v>
      </c>
      <c r="D13" s="106" t="s">
        <v>530</v>
      </c>
      <c r="E13" s="124" t="s">
        <v>54</v>
      </c>
      <c r="F13" s="124" t="s">
        <v>54</v>
      </c>
      <c r="G13" s="147" t="s">
        <v>18</v>
      </c>
      <c r="H13" s="146"/>
      <c r="I13" s="146"/>
      <c r="J13" s="124" t="s">
        <v>19</v>
      </c>
      <c r="K13" s="124" t="s">
        <v>560</v>
      </c>
    </row>
    <row r="14" spans="1:26" ht="15">
      <c r="A14" s="235" t="s">
        <v>149</v>
      </c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5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100"/>
      <c r="Z14" s="100"/>
    </row>
    <row r="15" spans="1:26" s="208" customFormat="1" ht="12.75">
      <c r="A15" s="77" t="s">
        <v>554</v>
      </c>
      <c r="B15" s="106" t="s">
        <v>121</v>
      </c>
      <c r="C15" s="106"/>
      <c r="D15" s="106" t="s">
        <v>410</v>
      </c>
      <c r="E15" s="124" t="s">
        <v>18</v>
      </c>
      <c r="F15" s="124" t="s">
        <v>17</v>
      </c>
      <c r="G15" s="230" t="s">
        <v>17</v>
      </c>
      <c r="H15" s="231">
        <v>44660.49628472222</v>
      </c>
      <c r="I15" s="231">
        <v>44660.74895833333</v>
      </c>
      <c r="J15" s="124" t="s">
        <v>19</v>
      </c>
      <c r="K15" s="124" t="s">
        <v>280</v>
      </c>
    </row>
    <row r="16" spans="1:26" ht="13.5" customHeight="1">
      <c r="A16" s="77">
        <v>44654</v>
      </c>
      <c r="B16" s="106" t="s">
        <v>533</v>
      </c>
      <c r="C16" s="106"/>
      <c r="D16" s="106" t="s">
        <v>218</v>
      </c>
      <c r="E16" s="124" t="s">
        <v>18</v>
      </c>
      <c r="F16" s="124" t="s">
        <v>17</v>
      </c>
      <c r="G16" s="230" t="s">
        <v>17</v>
      </c>
      <c r="H16" s="231">
        <v>44660.459444444445</v>
      </c>
      <c r="I16" s="231">
        <v>44660.74895833333</v>
      </c>
      <c r="J16" s="124" t="s">
        <v>19</v>
      </c>
      <c r="K16" s="124" t="s">
        <v>561</v>
      </c>
      <c r="L16" s="124"/>
      <c r="M16" s="141"/>
      <c r="N16" s="141"/>
      <c r="O16" s="142"/>
      <c r="P16" s="141"/>
      <c r="Q16" s="142"/>
      <c r="R16" s="141"/>
      <c r="S16" s="142"/>
      <c r="T16" s="141"/>
      <c r="U16" s="141"/>
      <c r="V16" s="141"/>
      <c r="W16" s="141"/>
      <c r="X16" s="141"/>
      <c r="Y16" s="141"/>
      <c r="Z16" s="141"/>
    </row>
    <row r="17" spans="1:26" s="208" customFormat="1" ht="12.75">
      <c r="A17" s="77" t="s">
        <v>534</v>
      </c>
      <c r="B17" s="106" t="s">
        <v>51</v>
      </c>
      <c r="C17" s="106" t="s">
        <v>219</v>
      </c>
      <c r="D17" s="106" t="s">
        <v>53</v>
      </c>
      <c r="E17" s="124" t="s">
        <v>18</v>
      </c>
      <c r="F17" s="124" t="s">
        <v>17</v>
      </c>
      <c r="G17" s="230" t="s">
        <v>17</v>
      </c>
      <c r="H17" s="231">
        <v>44660.290324074071</v>
      </c>
      <c r="I17" s="231">
        <v>44660.54996527778</v>
      </c>
      <c r="J17" s="124" t="s">
        <v>19</v>
      </c>
      <c r="K17" s="124" t="s">
        <v>43</v>
      </c>
    </row>
    <row r="18" spans="1:26" s="208" customFormat="1" ht="12.75">
      <c r="A18" s="77" t="s">
        <v>527</v>
      </c>
      <c r="B18" s="106" t="s">
        <v>70</v>
      </c>
      <c r="C18" s="106" t="s">
        <v>105</v>
      </c>
      <c r="D18" s="106" t="s">
        <v>528</v>
      </c>
      <c r="E18" s="124" t="s">
        <v>18</v>
      </c>
      <c r="F18" s="124" t="s">
        <v>17</v>
      </c>
      <c r="G18" s="230" t="s">
        <v>17</v>
      </c>
      <c r="H18" s="231">
        <v>44660.449016203704</v>
      </c>
      <c r="I18" s="231">
        <v>44660.774328703701</v>
      </c>
      <c r="J18" s="124" t="s">
        <v>19</v>
      </c>
      <c r="K18" s="124" t="s">
        <v>560</v>
      </c>
    </row>
    <row r="19" spans="1:26" s="208" customFormat="1" ht="12.75">
      <c r="A19" s="77" t="s">
        <v>534</v>
      </c>
      <c r="B19" s="106" t="s">
        <v>167</v>
      </c>
      <c r="C19" s="106" t="s">
        <v>359</v>
      </c>
      <c r="D19" s="106" t="s">
        <v>435</v>
      </c>
      <c r="E19" s="124" t="s">
        <v>18</v>
      </c>
      <c r="F19" s="124" t="s">
        <v>123</v>
      </c>
      <c r="G19" s="230" t="s">
        <v>123</v>
      </c>
      <c r="H19" s="231">
        <v>44660.669733796298</v>
      </c>
      <c r="I19" s="231">
        <v>44660.997800925928</v>
      </c>
      <c r="J19" s="124" t="s">
        <v>19</v>
      </c>
      <c r="K19" s="124" t="s">
        <v>43</v>
      </c>
    </row>
    <row r="20" spans="1:26" ht="12.75">
      <c r="A20" s="77">
        <v>44639</v>
      </c>
      <c r="B20" s="153" t="s">
        <v>137</v>
      </c>
      <c r="C20" s="153"/>
      <c r="D20" s="153" t="s">
        <v>109</v>
      </c>
      <c r="E20" s="124" t="s">
        <v>18</v>
      </c>
      <c r="F20" s="124" t="s">
        <v>17</v>
      </c>
      <c r="G20" s="230" t="s">
        <v>17</v>
      </c>
      <c r="H20" s="231">
        <v>44660.44672453704</v>
      </c>
      <c r="I20" s="231">
        <v>44660.798726851855</v>
      </c>
      <c r="J20" s="124" t="s">
        <v>19</v>
      </c>
      <c r="K20" s="124" t="s">
        <v>562</v>
      </c>
      <c r="L20" s="124">
        <v>1</v>
      </c>
      <c r="M20" s="141"/>
      <c r="N20" s="141"/>
      <c r="O20" s="142"/>
      <c r="P20" s="141"/>
      <c r="Q20" s="142"/>
      <c r="R20" s="141"/>
      <c r="S20" s="142"/>
      <c r="T20" s="141"/>
      <c r="U20" s="141"/>
      <c r="V20" s="141"/>
      <c r="W20" s="141"/>
      <c r="X20" s="141"/>
      <c r="Y20" s="141"/>
      <c r="Z20" s="141"/>
    </row>
    <row r="21" spans="1:26" s="208" customFormat="1" ht="12.75">
      <c r="A21" s="77" t="s">
        <v>527</v>
      </c>
      <c r="B21" s="106" t="s">
        <v>29</v>
      </c>
      <c r="C21" s="106" t="s">
        <v>433</v>
      </c>
      <c r="D21" s="106" t="s">
        <v>523</v>
      </c>
      <c r="E21" s="106" t="s">
        <v>18</v>
      </c>
      <c r="F21" s="106" t="s">
        <v>17</v>
      </c>
      <c r="G21" s="230" t="s">
        <v>17</v>
      </c>
      <c r="H21" s="231">
        <v>44660.246030092596</v>
      </c>
      <c r="I21" s="231">
        <v>44660.462731481479</v>
      </c>
      <c r="J21" s="124" t="s">
        <v>19</v>
      </c>
      <c r="K21" s="124" t="s">
        <v>43</v>
      </c>
    </row>
    <row r="22" spans="1:26" ht="15">
      <c r="A22" s="235" t="s">
        <v>69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5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100"/>
      <c r="Z22" s="100"/>
    </row>
    <row r="23" spans="1:26" ht="15">
      <c r="A23" s="235" t="s">
        <v>86</v>
      </c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100"/>
      <c r="Z23" s="100"/>
    </row>
    <row r="24" spans="1:26" ht="15">
      <c r="A24" s="235" t="s">
        <v>84</v>
      </c>
      <c r="B24" s="235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100"/>
      <c r="Z24" s="100"/>
    </row>
    <row r="25" spans="1:26" ht="15">
      <c r="A25" s="235" t="s">
        <v>429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5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100"/>
      <c r="Z25" s="100"/>
    </row>
    <row r="26" spans="1:26" ht="12.75">
      <c r="A26" s="117"/>
      <c r="B26" s="106"/>
      <c r="C26" s="106"/>
      <c r="D26" s="106"/>
      <c r="E26" s="106"/>
      <c r="F26" s="106"/>
      <c r="G26" s="119"/>
      <c r="H26" s="81"/>
      <c r="I26" s="81"/>
      <c r="J26" s="105"/>
      <c r="K26" s="105"/>
      <c r="L26" s="187"/>
      <c r="M26" s="187"/>
      <c r="N26" s="91"/>
      <c r="O26" s="104"/>
      <c r="P26" s="91"/>
      <c r="Q26" s="104"/>
      <c r="R26" s="91"/>
      <c r="S26" s="104"/>
      <c r="T26" s="91"/>
      <c r="U26" s="91"/>
      <c r="V26" s="91"/>
      <c r="W26" s="91"/>
      <c r="X26" s="91"/>
      <c r="Y26" s="91"/>
      <c r="Z26" s="91"/>
    </row>
    <row r="27" spans="1:26" ht="15">
      <c r="A27" s="235" t="s">
        <v>85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100"/>
      <c r="Z27" s="100"/>
    </row>
    <row r="28" spans="1:26" ht="15">
      <c r="A28" s="235" t="s">
        <v>85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100"/>
      <c r="Z28" s="100"/>
    </row>
    <row r="29" spans="1:26" ht="15">
      <c r="A29" s="235" t="s">
        <v>86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5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100"/>
      <c r="Z29" s="100"/>
    </row>
    <row r="30" spans="1:26" ht="15">
      <c r="A30" s="235" t="s">
        <v>107</v>
      </c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44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ht="12.75">
      <c r="A31" s="117"/>
      <c r="B31" s="106"/>
      <c r="C31" s="106"/>
      <c r="D31" s="106"/>
      <c r="E31" s="105"/>
      <c r="F31" s="105"/>
      <c r="G31" s="119"/>
      <c r="H31" s="146"/>
      <c r="I31" s="146"/>
      <c r="J31" s="105"/>
      <c r="K31" s="105"/>
      <c r="L31" s="105"/>
      <c r="M31" s="25"/>
      <c r="N31" s="100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5">
      <c r="A32" s="235" t="s">
        <v>111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44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ht="15">
      <c r="A33" s="235" t="s">
        <v>112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5">
      <c r="A34" s="235" t="s">
        <v>113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5">
      <c r="A35" s="235" t="s">
        <v>114</v>
      </c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44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ht="12.75">
      <c r="A36" s="117"/>
      <c r="B36" s="106" t="s">
        <v>116</v>
      </c>
      <c r="C36" s="106"/>
      <c r="D36" s="106"/>
      <c r="E36" s="105"/>
      <c r="F36" s="105"/>
      <c r="G36" s="119" t="s">
        <v>17</v>
      </c>
      <c r="H36" s="146"/>
      <c r="I36" s="146"/>
      <c r="J36" s="105" t="s">
        <v>19</v>
      </c>
      <c r="K36" s="105" t="s">
        <v>115</v>
      </c>
      <c r="L36" s="105"/>
      <c r="M36" s="25"/>
      <c r="N36" s="100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17"/>
      <c r="B37" s="106" t="s">
        <v>58</v>
      </c>
      <c r="C37" s="106"/>
      <c r="D37" s="106"/>
      <c r="E37" s="105"/>
      <c r="F37" s="105"/>
      <c r="G37" s="119" t="s">
        <v>17</v>
      </c>
      <c r="H37" s="146"/>
      <c r="I37" s="56"/>
      <c r="J37" s="105" t="s">
        <v>19</v>
      </c>
      <c r="K37" s="105" t="s">
        <v>115</v>
      </c>
      <c r="L37" s="105"/>
      <c r="M37" s="105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117"/>
      <c r="B38" s="106" t="s">
        <v>117</v>
      </c>
      <c r="C38" s="106"/>
      <c r="D38" s="106"/>
      <c r="E38" s="105"/>
      <c r="F38" s="105"/>
      <c r="G38" s="119" t="s">
        <v>17</v>
      </c>
      <c r="H38" s="146"/>
      <c r="I38" s="146"/>
      <c r="J38" s="105" t="s">
        <v>19</v>
      </c>
      <c r="K38" s="105" t="s">
        <v>115</v>
      </c>
      <c r="L38" s="105"/>
      <c r="M38" s="45"/>
      <c r="N38" s="100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>
      <c r="A39" s="117"/>
      <c r="B39" s="106" t="s">
        <v>120</v>
      </c>
      <c r="C39" s="106"/>
      <c r="D39" s="106"/>
      <c r="E39" s="105"/>
      <c r="F39" s="105"/>
      <c r="G39" s="119" t="s">
        <v>17</v>
      </c>
      <c r="H39" s="146"/>
      <c r="I39" s="146"/>
      <c r="J39" s="105" t="s">
        <v>19</v>
      </c>
      <c r="K39" s="105" t="s">
        <v>115</v>
      </c>
      <c r="L39" s="105"/>
      <c r="M39" s="22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ht="12.75">
      <c r="A40" s="117"/>
      <c r="B40" s="106" t="s">
        <v>121</v>
      </c>
      <c r="C40" s="47"/>
      <c r="D40" s="106"/>
      <c r="E40" s="105"/>
      <c r="F40" s="105"/>
      <c r="G40" s="119" t="s">
        <v>17</v>
      </c>
      <c r="H40" s="146"/>
      <c r="I40" s="146"/>
      <c r="J40" s="105" t="s">
        <v>19</v>
      </c>
      <c r="K40" s="105" t="s">
        <v>115</v>
      </c>
      <c r="L40" s="105"/>
      <c r="M40" s="4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>
      <c r="A41" s="117"/>
      <c r="B41" s="106" t="s">
        <v>70</v>
      </c>
      <c r="C41" s="106"/>
      <c r="D41" s="106"/>
      <c r="E41" s="105"/>
      <c r="F41" s="105"/>
      <c r="G41" s="119" t="s">
        <v>17</v>
      </c>
      <c r="H41" s="146"/>
      <c r="I41" s="146"/>
      <c r="J41" s="105" t="s">
        <v>19</v>
      </c>
      <c r="K41" s="105" t="s">
        <v>115</v>
      </c>
      <c r="L41" s="105"/>
      <c r="M41" s="22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ht="12.75">
      <c r="A42" s="117"/>
      <c r="B42" s="106" t="s">
        <v>124</v>
      </c>
      <c r="C42" s="106"/>
      <c r="D42" s="106"/>
      <c r="E42" s="105"/>
      <c r="F42" s="105"/>
      <c r="G42" s="119" t="s">
        <v>17</v>
      </c>
      <c r="H42" s="146"/>
      <c r="I42" s="146"/>
      <c r="J42" s="105" t="s">
        <v>19</v>
      </c>
      <c r="K42" s="105" t="s">
        <v>115</v>
      </c>
      <c r="L42" s="105"/>
      <c r="M42" s="22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2.75">
      <c r="A43" s="24"/>
      <c r="B43" s="106" t="s">
        <v>125</v>
      </c>
      <c r="C43" s="106"/>
      <c r="D43" s="106"/>
      <c r="E43" s="105"/>
      <c r="F43" s="105"/>
      <c r="G43" s="119" t="s">
        <v>17</v>
      </c>
      <c r="H43" s="146"/>
      <c r="I43" s="57"/>
      <c r="J43" s="105" t="s">
        <v>19</v>
      </c>
      <c r="K43" s="105" t="s">
        <v>115</v>
      </c>
      <c r="L43" s="105"/>
      <c r="M43" s="22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ht="12.75">
      <c r="A44" s="24"/>
      <c r="B44" s="106" t="s">
        <v>126</v>
      </c>
      <c r="C44" s="106"/>
      <c r="D44" s="106"/>
      <c r="E44" s="105"/>
      <c r="F44" s="105"/>
      <c r="G44" s="119" t="s">
        <v>17</v>
      </c>
      <c r="H44" s="146"/>
      <c r="I44" s="146"/>
      <c r="J44" s="105" t="s">
        <v>19</v>
      </c>
      <c r="K44" s="105" t="s">
        <v>115</v>
      </c>
      <c r="L44" s="105"/>
      <c r="M44" s="45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>
      <c r="A45" s="24"/>
      <c r="B45" s="106" t="s">
        <v>128</v>
      </c>
      <c r="C45" s="47"/>
      <c r="D45" s="47"/>
      <c r="E45" s="24"/>
      <c r="F45" s="24"/>
      <c r="G45" s="119" t="s">
        <v>17</v>
      </c>
      <c r="H45" s="105"/>
      <c r="I45" s="105"/>
      <c r="J45" s="105" t="s">
        <v>19</v>
      </c>
      <c r="K45" s="105" t="s">
        <v>115</v>
      </c>
      <c r="L45" s="24"/>
      <c r="M45" s="44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24"/>
      <c r="B46" s="106" t="s">
        <v>129</v>
      </c>
      <c r="C46" s="47"/>
      <c r="D46" s="47"/>
      <c r="E46" s="24"/>
      <c r="F46" s="24"/>
      <c r="G46" s="119" t="s">
        <v>17</v>
      </c>
      <c r="H46" s="105"/>
      <c r="I46" s="105"/>
      <c r="J46" s="105" t="s">
        <v>19</v>
      </c>
      <c r="K46" s="105" t="s">
        <v>115</v>
      </c>
      <c r="L46" s="24"/>
      <c r="M46" s="44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ht="12.75">
      <c r="A47" s="24"/>
      <c r="B47" s="106" t="s">
        <v>130</v>
      </c>
      <c r="C47" s="47"/>
      <c r="D47" s="47"/>
      <c r="E47" s="24"/>
      <c r="F47" s="24"/>
      <c r="G47" s="119" t="s">
        <v>17</v>
      </c>
      <c r="H47" s="105"/>
      <c r="I47" s="105"/>
      <c r="J47" s="105" t="s">
        <v>19</v>
      </c>
      <c r="K47" s="105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06" t="s">
        <v>131</v>
      </c>
      <c r="C48" s="47"/>
      <c r="D48" s="47"/>
      <c r="E48" s="24"/>
      <c r="F48" s="24"/>
      <c r="G48" s="119" t="s">
        <v>17</v>
      </c>
      <c r="H48" s="105"/>
      <c r="I48" s="105"/>
      <c r="J48" s="105" t="s">
        <v>19</v>
      </c>
      <c r="K48" s="105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06" t="s">
        <v>130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5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>
      <c r="A50" s="24"/>
      <c r="B50" s="106" t="s">
        <v>132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4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ht="12.75">
      <c r="A51" s="24"/>
      <c r="B51" s="106" t="s">
        <v>126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5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>
      <c r="A52" s="24"/>
      <c r="B52" s="106" t="s">
        <v>92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4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ht="12.75">
      <c r="A53" s="24"/>
      <c r="B53" s="106" t="s">
        <v>121</v>
      </c>
      <c r="C53" s="47"/>
      <c r="D53" s="47"/>
      <c r="E53" s="24"/>
      <c r="F53" s="24"/>
      <c r="G53" s="119" t="s">
        <v>17</v>
      </c>
      <c r="H53" s="105"/>
      <c r="I53" s="105"/>
      <c r="J53" s="105" t="s">
        <v>19</v>
      </c>
      <c r="K53" s="105" t="s">
        <v>115</v>
      </c>
      <c r="L53" s="24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117"/>
      <c r="B54" s="106" t="s">
        <v>126</v>
      </c>
      <c r="C54" s="106"/>
      <c r="D54" s="106"/>
      <c r="E54" s="105"/>
      <c r="F54" s="105"/>
      <c r="G54" s="119" t="s">
        <v>17</v>
      </c>
      <c r="H54" s="146"/>
      <c r="I54" s="146"/>
      <c r="J54" s="105" t="s">
        <v>19</v>
      </c>
      <c r="K54" s="105" t="s">
        <v>115</v>
      </c>
      <c r="L54" s="105"/>
      <c r="M54" s="45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117"/>
      <c r="B55" s="106" t="s">
        <v>104</v>
      </c>
      <c r="C55" s="106"/>
      <c r="D55" s="106"/>
      <c r="E55" s="105"/>
      <c r="F55" s="105"/>
      <c r="G55" s="119" t="s">
        <v>17</v>
      </c>
      <c r="H55" s="146"/>
      <c r="I55" s="146"/>
      <c r="J55" s="105" t="s">
        <v>19</v>
      </c>
      <c r="K55" s="105" t="s">
        <v>115</v>
      </c>
      <c r="L55" s="105"/>
      <c r="M55" s="25"/>
      <c r="N55" s="100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117"/>
      <c r="B56" s="106" t="s">
        <v>87</v>
      </c>
      <c r="C56" s="106"/>
      <c r="D56" s="106"/>
      <c r="E56" s="105"/>
      <c r="F56" s="105"/>
      <c r="G56" s="119" t="s">
        <v>17</v>
      </c>
      <c r="H56" s="146"/>
      <c r="I56" s="146"/>
      <c r="J56" s="105" t="s">
        <v>19</v>
      </c>
      <c r="K56" s="105" t="s">
        <v>115</v>
      </c>
      <c r="L56" s="105"/>
      <c r="M56" s="25"/>
      <c r="N56" s="100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117"/>
      <c r="B57" s="106" t="s">
        <v>98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25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101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25"/>
      <c r="N58" s="100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>
      <c r="A59" s="117"/>
      <c r="B59" s="106" t="s">
        <v>95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2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ht="12.75">
      <c r="A60" s="117"/>
      <c r="B60" s="106" t="s">
        <v>133</v>
      </c>
      <c r="C60" s="106"/>
      <c r="D60" s="106"/>
      <c r="E60" s="105"/>
      <c r="F60" s="105"/>
      <c r="G60" s="119" t="s">
        <v>17</v>
      </c>
      <c r="H60" s="146"/>
      <c r="I60" s="146"/>
      <c r="J60" s="105" t="s">
        <v>19</v>
      </c>
      <c r="K60" s="105" t="s">
        <v>115</v>
      </c>
      <c r="L60" s="105"/>
      <c r="M60" s="25"/>
      <c r="N60" s="100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>
      <c r="A61" s="24"/>
      <c r="B61" s="106" t="s">
        <v>55</v>
      </c>
      <c r="C61" s="47"/>
      <c r="D61" s="47"/>
      <c r="E61" s="24"/>
      <c r="F61" s="24"/>
      <c r="G61" s="119" t="s">
        <v>17</v>
      </c>
      <c r="H61" s="105"/>
      <c r="I61" s="105"/>
      <c r="J61" s="105" t="s">
        <v>19</v>
      </c>
      <c r="K61" s="105" t="s">
        <v>115</v>
      </c>
      <c r="L61" s="24"/>
      <c r="M61" s="44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2.75">
      <c r="A62" s="24"/>
      <c r="B62" s="106" t="s">
        <v>134</v>
      </c>
      <c r="C62" s="47"/>
      <c r="D62" s="47"/>
      <c r="E62" s="24"/>
      <c r="F62" s="24"/>
      <c r="G62" s="119" t="s">
        <v>17</v>
      </c>
      <c r="H62" s="105"/>
      <c r="I62" s="105"/>
      <c r="J62" s="105" t="s">
        <v>19</v>
      </c>
      <c r="K62" s="105" t="s">
        <v>115</v>
      </c>
      <c r="L62" s="24"/>
      <c r="M62" s="44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2.75">
      <c r="A63" s="24"/>
      <c r="B63" s="106" t="s">
        <v>135</v>
      </c>
      <c r="C63" s="47"/>
      <c r="D63" s="47"/>
      <c r="E63" s="24"/>
      <c r="F63" s="24"/>
      <c r="G63" s="119" t="s">
        <v>17</v>
      </c>
      <c r="H63" s="105"/>
      <c r="I63" s="105"/>
      <c r="J63" s="105" t="s">
        <v>19</v>
      </c>
      <c r="K63" s="105" t="s">
        <v>115</v>
      </c>
      <c r="L63" s="24"/>
      <c r="M63" s="44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2.75">
      <c r="A64" s="24"/>
      <c r="B64" s="106" t="s">
        <v>136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4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2.75">
      <c r="A65" s="24"/>
      <c r="B65" s="106" t="s">
        <v>132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137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138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4"/>
      <c r="B68" s="106" t="s">
        <v>139</v>
      </c>
      <c r="C68" s="47"/>
      <c r="D68" s="47"/>
      <c r="E68" s="24"/>
      <c r="F68" s="24"/>
      <c r="G68" s="119" t="s">
        <v>17</v>
      </c>
      <c r="H68" s="105"/>
      <c r="I68" s="105"/>
      <c r="J68" s="105" t="s">
        <v>19</v>
      </c>
      <c r="K68" s="105" t="s">
        <v>115</v>
      </c>
      <c r="L68" s="24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A69" s="237" t="s">
        <v>140</v>
      </c>
      <c r="B69" s="238"/>
      <c r="C69" s="238"/>
      <c r="D69" s="238"/>
      <c r="E69" s="238"/>
      <c r="F69" s="238"/>
      <c r="G69" s="238"/>
      <c r="H69" s="238"/>
      <c r="I69" s="238"/>
      <c r="J69" s="238"/>
      <c r="K69" s="238"/>
      <c r="L69" s="239"/>
      <c r="M69" s="44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  <row r="998" spans="8:9" ht="12.75">
      <c r="H998" s="59"/>
      <c r="I998" s="59"/>
    </row>
  </sheetData>
  <mergeCells count="26">
    <mergeCell ref="A1:K1"/>
    <mergeCell ref="A3:L3"/>
    <mergeCell ref="M3:X3"/>
    <mergeCell ref="A9:L9"/>
    <mergeCell ref="A14:L14"/>
    <mergeCell ref="M14:X14"/>
    <mergeCell ref="A22:L22"/>
    <mergeCell ref="M22:X22"/>
    <mergeCell ref="A23:L23"/>
    <mergeCell ref="M23:X23"/>
    <mergeCell ref="A24:L24"/>
    <mergeCell ref="M24:X24"/>
    <mergeCell ref="A25:L25"/>
    <mergeCell ref="M25:X25"/>
    <mergeCell ref="A27:L27"/>
    <mergeCell ref="M27:X27"/>
    <mergeCell ref="A28:L28"/>
    <mergeCell ref="M28:X28"/>
    <mergeCell ref="A35:L35"/>
    <mergeCell ref="A69:L69"/>
    <mergeCell ref="A29:L29"/>
    <mergeCell ref="M29:X29"/>
    <mergeCell ref="A30:L30"/>
    <mergeCell ref="A32:L32"/>
    <mergeCell ref="A33:L33"/>
    <mergeCell ref="A34:L34"/>
  </mergeCells>
  <conditionalFormatting sqref="B16">
    <cfRule type="duplicateValues" dxfId="16" priority="9"/>
  </conditionalFormatting>
  <conditionalFormatting sqref="B21">
    <cfRule type="duplicateValues" dxfId="15" priority="5"/>
  </conditionalFormatting>
  <conditionalFormatting sqref="B13 B17:B18">
    <cfRule type="duplicateValues" dxfId="14" priority="10"/>
  </conditionalFormatting>
  <conditionalFormatting sqref="B10">
    <cfRule type="duplicateValues" dxfId="13" priority="4"/>
  </conditionalFormatting>
  <conditionalFormatting sqref="B19">
    <cfRule type="duplicateValues" dxfId="12" priority="1"/>
  </conditionalFormatting>
  <conditionalFormatting sqref="B15 B11:B12">
    <cfRule type="duplicateValues" dxfId="11" priority="36"/>
  </conditionalFormatting>
  <pageMargins left="0.7" right="0.7" top="0.75" bottom="0.75" header="0.3" footer="0.3"/>
  <pageSetup orientation="portrait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workbookViewId="0">
      <pane ySplit="2" topLeftCell="A3" activePane="bottomLeft" state="frozen"/>
      <selection pane="bottomLeft" activeCell="G11" sqref="G11"/>
    </sheetView>
  </sheetViews>
  <sheetFormatPr baseColWidth="10" defaultColWidth="12.5703125" defaultRowHeight="15.75" customHeight="1"/>
  <cols>
    <col min="1" max="1" width="12.5703125" style="227"/>
    <col min="2" max="3" width="8.5703125" style="227" customWidth="1"/>
    <col min="4" max="4" width="31.28515625" style="227" customWidth="1"/>
    <col min="5" max="5" width="11.7109375" style="227" customWidth="1"/>
    <col min="6" max="6" width="12.5703125" style="227" customWidth="1"/>
    <col min="7" max="9" width="21.5703125" style="227" customWidth="1"/>
    <col min="10" max="10" width="17" style="227" customWidth="1"/>
    <col min="11" max="11" width="43" style="227" customWidth="1"/>
    <col min="12" max="12" width="11" style="227" customWidth="1"/>
    <col min="13" max="13" width="12.5703125" style="227"/>
    <col min="14" max="14" width="21.140625" style="227" customWidth="1"/>
    <col min="15" max="16384" width="12.5703125" style="227"/>
  </cols>
  <sheetData>
    <row r="1" spans="1:26" ht="18.75">
      <c r="A1" s="240" t="s">
        <v>475</v>
      </c>
      <c r="B1" s="238"/>
      <c r="C1" s="238"/>
      <c r="D1" s="238"/>
      <c r="E1" s="238"/>
      <c r="F1" s="238"/>
      <c r="G1" s="238"/>
      <c r="H1" s="238"/>
      <c r="I1" s="238"/>
      <c r="J1" s="238"/>
      <c r="K1" s="239"/>
      <c r="L1" s="1"/>
      <c r="M1" s="2"/>
      <c r="N1" s="91"/>
      <c r="O1" s="4">
        <f ca="1">TODAY()</f>
        <v>44662</v>
      </c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25.5">
      <c r="A2" s="6" t="s">
        <v>2</v>
      </c>
      <c r="B2" s="178" t="s">
        <v>3</v>
      </c>
      <c r="C2" s="162" t="s">
        <v>4</v>
      </c>
      <c r="D2" s="178" t="s">
        <v>5</v>
      </c>
      <c r="E2" s="162" t="s">
        <v>6</v>
      </c>
      <c r="F2" s="8" t="s">
        <v>7</v>
      </c>
      <c r="G2" s="162" t="s">
        <v>8</v>
      </c>
      <c r="H2" s="9"/>
      <c r="I2" s="9"/>
      <c r="J2" s="162" t="s">
        <v>9</v>
      </c>
      <c r="K2" s="162" t="s">
        <v>10</v>
      </c>
      <c r="L2" s="162" t="s">
        <v>11</v>
      </c>
      <c r="M2" s="162" t="s">
        <v>469</v>
      </c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5">
      <c r="A3" s="235" t="s">
        <v>13</v>
      </c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5" t="s">
        <v>13</v>
      </c>
      <c r="N3" s="236"/>
      <c r="O3" s="236"/>
      <c r="P3" s="236"/>
      <c r="Q3" s="236"/>
      <c r="R3" s="236"/>
      <c r="S3" s="236"/>
      <c r="T3" s="236"/>
      <c r="U3" s="236"/>
      <c r="V3" s="236"/>
      <c r="W3" s="236"/>
      <c r="X3" s="236"/>
      <c r="Y3" s="91"/>
      <c r="Z3" s="91"/>
    </row>
    <row r="4" spans="1:26" s="208" customFormat="1" ht="12.75">
      <c r="A4" s="77" t="s">
        <v>567</v>
      </c>
      <c r="B4" s="153" t="s">
        <v>66</v>
      </c>
      <c r="C4" s="153" t="s">
        <v>88</v>
      </c>
      <c r="D4" s="153" t="s">
        <v>568</v>
      </c>
      <c r="E4" s="124" t="s">
        <v>123</v>
      </c>
      <c r="F4" s="124" t="s">
        <v>18</v>
      </c>
      <c r="G4" s="228" t="s">
        <v>18</v>
      </c>
      <c r="H4" s="231">
        <v>44661.379189814812</v>
      </c>
      <c r="I4" s="231">
        <v>44661.517384259256</v>
      </c>
      <c r="J4" s="124" t="s">
        <v>19</v>
      </c>
      <c r="K4" s="124" t="s">
        <v>43</v>
      </c>
    </row>
    <row r="5" spans="1:26" s="208" customFormat="1" ht="12.75">
      <c r="A5" s="77" t="s">
        <v>567</v>
      </c>
      <c r="B5" s="153" t="s">
        <v>122</v>
      </c>
      <c r="C5" s="153" t="s">
        <v>541</v>
      </c>
      <c r="D5" s="153" t="s">
        <v>94</v>
      </c>
      <c r="E5" s="124" t="s">
        <v>123</v>
      </c>
      <c r="F5" s="124" t="s">
        <v>18</v>
      </c>
      <c r="G5" s="228" t="s">
        <v>18</v>
      </c>
      <c r="H5" s="231">
        <v>44661.37877314815</v>
      </c>
      <c r="I5" s="231">
        <v>44661.517627314817</v>
      </c>
      <c r="J5" s="124" t="s">
        <v>19</v>
      </c>
      <c r="K5" s="124" t="s">
        <v>43</v>
      </c>
    </row>
    <row r="6" spans="1:26" s="208" customFormat="1" ht="12.75">
      <c r="A6" s="77" t="s">
        <v>567</v>
      </c>
      <c r="B6" s="153" t="s">
        <v>14</v>
      </c>
      <c r="C6" s="153" t="s">
        <v>99</v>
      </c>
      <c r="D6" s="153" t="s">
        <v>16</v>
      </c>
      <c r="E6" s="124" t="s">
        <v>123</v>
      </c>
      <c r="F6" s="124" t="s">
        <v>18</v>
      </c>
      <c r="G6" s="228" t="s">
        <v>18</v>
      </c>
      <c r="H6" s="231">
        <v>44661.379143518519</v>
      </c>
      <c r="I6" s="231">
        <v>44661.517557870371</v>
      </c>
      <c r="J6" s="124" t="s">
        <v>19</v>
      </c>
      <c r="K6" s="124" t="s">
        <v>43</v>
      </c>
    </row>
    <row r="7" spans="1:26" s="208" customFormat="1" ht="12.75">
      <c r="A7" s="77" t="s">
        <v>567</v>
      </c>
      <c r="B7" s="153" t="s">
        <v>101</v>
      </c>
      <c r="C7" s="153" t="s">
        <v>569</v>
      </c>
      <c r="D7" s="153" t="s">
        <v>103</v>
      </c>
      <c r="E7" s="124" t="s">
        <v>123</v>
      </c>
      <c r="F7" s="124" t="s">
        <v>18</v>
      </c>
      <c r="G7" s="228" t="s">
        <v>18</v>
      </c>
      <c r="H7" s="231">
        <v>44661.378993055558</v>
      </c>
      <c r="I7" s="231">
        <v>44661.518125000002</v>
      </c>
      <c r="J7" s="124" t="s">
        <v>19</v>
      </c>
      <c r="K7" s="124" t="s">
        <v>43</v>
      </c>
    </row>
    <row r="8" spans="1:26" s="208" customFormat="1" ht="12.75">
      <c r="A8" s="77" t="s">
        <v>570</v>
      </c>
      <c r="B8" s="153" t="s">
        <v>98</v>
      </c>
      <c r="C8" s="153" t="s">
        <v>525</v>
      </c>
      <c r="D8" s="153" t="s">
        <v>100</v>
      </c>
      <c r="E8" s="124" t="s">
        <v>17</v>
      </c>
      <c r="F8" s="124" t="s">
        <v>18</v>
      </c>
      <c r="G8" s="228" t="s">
        <v>572</v>
      </c>
      <c r="H8" s="231">
        <v>44661.294976851852</v>
      </c>
      <c r="I8" s="231"/>
      <c r="J8" s="124" t="s">
        <v>75</v>
      </c>
      <c r="K8" s="124" t="s">
        <v>43</v>
      </c>
    </row>
    <row r="9" spans="1:26" s="208" customFormat="1" ht="12.75">
      <c r="A9" s="77" t="s">
        <v>570</v>
      </c>
      <c r="B9" s="153" t="s">
        <v>29</v>
      </c>
      <c r="C9" s="153" t="s">
        <v>144</v>
      </c>
      <c r="D9" s="153" t="s">
        <v>523</v>
      </c>
      <c r="E9" s="124" t="s">
        <v>17</v>
      </c>
      <c r="F9" s="124" t="s">
        <v>18</v>
      </c>
      <c r="G9" s="228" t="s">
        <v>572</v>
      </c>
      <c r="H9" s="231">
        <v>44661.285381944443</v>
      </c>
      <c r="I9" s="231"/>
      <c r="J9" s="124" t="s">
        <v>75</v>
      </c>
      <c r="K9" s="124" t="s">
        <v>43</v>
      </c>
    </row>
    <row r="10" spans="1:26" s="208" customFormat="1" ht="12.75">
      <c r="A10" s="77" t="s">
        <v>570</v>
      </c>
      <c r="B10" s="153" t="s">
        <v>121</v>
      </c>
      <c r="C10" s="153"/>
      <c r="D10" s="153" t="s">
        <v>410</v>
      </c>
      <c r="E10" s="124" t="s">
        <v>17</v>
      </c>
      <c r="F10" s="124" t="s">
        <v>18</v>
      </c>
      <c r="G10" s="228" t="s">
        <v>572</v>
      </c>
      <c r="H10" s="231">
        <v>44661.284768518519</v>
      </c>
      <c r="I10" s="231"/>
      <c r="J10" s="124" t="s">
        <v>75</v>
      </c>
      <c r="K10" s="124" t="s">
        <v>43</v>
      </c>
    </row>
    <row r="11" spans="1:26" s="208" customFormat="1" ht="12.75">
      <c r="A11" s="77" t="s">
        <v>570</v>
      </c>
      <c r="B11" s="153" t="s">
        <v>87</v>
      </c>
      <c r="C11" s="153" t="s">
        <v>56</v>
      </c>
      <c r="D11" s="153" t="s">
        <v>520</v>
      </c>
      <c r="E11" s="124" t="s">
        <v>17</v>
      </c>
      <c r="F11" s="124" t="s">
        <v>18</v>
      </c>
      <c r="G11" s="228" t="s">
        <v>572</v>
      </c>
      <c r="H11" s="231">
        <v>44661.29478009259</v>
      </c>
      <c r="I11" s="231"/>
      <c r="J11" s="124" t="s">
        <v>75</v>
      </c>
      <c r="K11" s="124" t="s">
        <v>43</v>
      </c>
    </row>
    <row r="12" spans="1:26" s="208" customFormat="1" ht="12.75">
      <c r="A12" s="77" t="s">
        <v>570</v>
      </c>
      <c r="B12" s="153" t="s">
        <v>128</v>
      </c>
      <c r="C12" s="153"/>
      <c r="D12" s="153" t="s">
        <v>171</v>
      </c>
      <c r="E12" s="124" t="s">
        <v>17</v>
      </c>
      <c r="F12" s="124" t="s">
        <v>18</v>
      </c>
      <c r="G12" s="234" t="s">
        <v>571</v>
      </c>
      <c r="H12" s="231">
        <v>44661.593298611115</v>
      </c>
      <c r="J12" s="124" t="s">
        <v>75</v>
      </c>
      <c r="K12" s="233" t="s">
        <v>43</v>
      </c>
    </row>
    <row r="13" spans="1:26" ht="20.25" customHeight="1">
      <c r="A13" s="235" t="s">
        <v>499</v>
      </c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26"/>
      <c r="N13" s="226"/>
      <c r="O13" s="226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s="208" customFormat="1" ht="12.75">
      <c r="A14" s="77" t="s">
        <v>567</v>
      </c>
      <c r="B14" s="153" t="s">
        <v>127</v>
      </c>
      <c r="C14" s="153" t="s">
        <v>30</v>
      </c>
      <c r="D14" s="153" t="s">
        <v>176</v>
      </c>
      <c r="E14" s="124" t="s">
        <v>54</v>
      </c>
      <c r="F14" s="124" t="s">
        <v>54</v>
      </c>
      <c r="G14" s="147" t="s">
        <v>18</v>
      </c>
      <c r="H14" s="231"/>
      <c r="I14" s="231"/>
      <c r="J14" s="229"/>
      <c r="K14" s="124" t="s">
        <v>43</v>
      </c>
    </row>
    <row r="15" spans="1:26" s="208" customFormat="1" ht="12.75">
      <c r="A15" s="77" t="s">
        <v>534</v>
      </c>
      <c r="B15" s="106" t="s">
        <v>225</v>
      </c>
      <c r="C15" s="106" t="s">
        <v>221</v>
      </c>
      <c r="D15" s="106" t="s">
        <v>521</v>
      </c>
      <c r="E15" s="124" t="s">
        <v>54</v>
      </c>
      <c r="F15" s="124" t="s">
        <v>54</v>
      </c>
      <c r="G15" s="147" t="s">
        <v>18</v>
      </c>
      <c r="H15" s="146"/>
      <c r="I15" s="146"/>
      <c r="J15" s="124" t="s">
        <v>19</v>
      </c>
      <c r="K15" s="124" t="s">
        <v>535</v>
      </c>
    </row>
    <row r="16" spans="1:26" s="208" customFormat="1" ht="12.75">
      <c r="A16" s="77" t="s">
        <v>554</v>
      </c>
      <c r="B16" s="106" t="s">
        <v>36</v>
      </c>
      <c r="C16" s="106" t="s">
        <v>246</v>
      </c>
      <c r="D16" s="106" t="s">
        <v>106</v>
      </c>
      <c r="E16" s="124" t="s">
        <v>54</v>
      </c>
      <c r="F16" s="124" t="s">
        <v>54</v>
      </c>
      <c r="G16" s="147" t="s">
        <v>18</v>
      </c>
      <c r="H16" s="146"/>
      <c r="I16" s="146"/>
      <c r="J16" s="124" t="s">
        <v>19</v>
      </c>
      <c r="K16" s="124" t="s">
        <v>559</v>
      </c>
    </row>
    <row r="17" spans="1:26" s="208" customFormat="1" ht="12.75">
      <c r="A17" s="77" t="s">
        <v>554</v>
      </c>
      <c r="B17" s="106" t="s">
        <v>104</v>
      </c>
      <c r="C17" s="106" t="s">
        <v>555</v>
      </c>
      <c r="D17" s="106" t="s">
        <v>408</v>
      </c>
      <c r="E17" s="124" t="s">
        <v>54</v>
      </c>
      <c r="F17" s="124" t="s">
        <v>54</v>
      </c>
      <c r="G17" s="147" t="s">
        <v>18</v>
      </c>
      <c r="H17" s="146"/>
      <c r="I17" s="146" t="s">
        <v>526</v>
      </c>
      <c r="J17" s="124" t="s">
        <v>19</v>
      </c>
      <c r="K17" s="124" t="s">
        <v>558</v>
      </c>
    </row>
    <row r="18" spans="1:26" s="208" customFormat="1" ht="12.75">
      <c r="A18" s="77" t="s">
        <v>527</v>
      </c>
      <c r="B18" s="106" t="s">
        <v>124</v>
      </c>
      <c r="C18" s="106" t="s">
        <v>529</v>
      </c>
      <c r="D18" s="106" t="s">
        <v>530</v>
      </c>
      <c r="E18" s="124" t="s">
        <v>54</v>
      </c>
      <c r="F18" s="124" t="s">
        <v>54</v>
      </c>
      <c r="G18" s="147" t="s">
        <v>18</v>
      </c>
      <c r="H18" s="146"/>
      <c r="I18" s="146"/>
      <c r="J18" s="124" t="s">
        <v>19</v>
      </c>
      <c r="K18" s="124" t="s">
        <v>560</v>
      </c>
    </row>
    <row r="19" spans="1:26" thickBot="1">
      <c r="A19" s="235" t="s">
        <v>149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5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100"/>
      <c r="Z19" s="100"/>
    </row>
    <row r="20" spans="1:26" s="208" customFormat="1" ht="13.5" thickBot="1">
      <c r="A20" s="77" t="s">
        <v>534</v>
      </c>
      <c r="B20" s="106" t="s">
        <v>167</v>
      </c>
      <c r="C20" s="106" t="s">
        <v>359</v>
      </c>
      <c r="D20" s="106" t="s">
        <v>435</v>
      </c>
      <c r="E20" s="124" t="s">
        <v>123</v>
      </c>
      <c r="F20" s="124" t="s">
        <v>17</v>
      </c>
      <c r="G20" s="230" t="s">
        <v>228</v>
      </c>
      <c r="H20" s="232">
        <v>44661.244837962964</v>
      </c>
      <c r="I20" s="210">
        <v>44661.361747685187</v>
      </c>
      <c r="J20" s="124" t="s">
        <v>19</v>
      </c>
      <c r="K20" s="124" t="s">
        <v>43</v>
      </c>
    </row>
    <row r="21" spans="1:26" ht="15">
      <c r="A21" s="235" t="s">
        <v>69</v>
      </c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5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100"/>
      <c r="Z21" s="100"/>
    </row>
    <row r="22" spans="1:26" ht="15">
      <c r="A22" s="235" t="s">
        <v>86</v>
      </c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5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100"/>
      <c r="Z22" s="100"/>
    </row>
    <row r="23" spans="1:26" ht="15">
      <c r="A23" s="235" t="s">
        <v>84</v>
      </c>
      <c r="B23" s="235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100"/>
      <c r="Z23" s="100"/>
    </row>
    <row r="24" spans="1:26" ht="15">
      <c r="A24" s="235" t="s">
        <v>429</v>
      </c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5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100"/>
      <c r="Z24" s="100"/>
    </row>
    <row r="25" spans="1:26" ht="12.75">
      <c r="A25" s="117"/>
      <c r="B25" s="106"/>
      <c r="C25" s="106"/>
      <c r="D25" s="106"/>
      <c r="E25" s="106"/>
      <c r="F25" s="106"/>
      <c r="G25" s="119"/>
      <c r="H25" s="81"/>
      <c r="I25" s="81"/>
      <c r="J25" s="105"/>
      <c r="K25" s="105"/>
      <c r="L25" s="187"/>
      <c r="M25" s="187"/>
      <c r="N25" s="91"/>
      <c r="O25" s="104"/>
      <c r="P25" s="91"/>
      <c r="Q25" s="104"/>
      <c r="R25" s="91"/>
      <c r="S25" s="104"/>
      <c r="T25" s="91"/>
      <c r="U25" s="91"/>
      <c r="V25" s="91"/>
      <c r="W25" s="91"/>
      <c r="X25" s="91"/>
      <c r="Y25" s="91"/>
      <c r="Z25" s="91"/>
    </row>
    <row r="26" spans="1:26" ht="15">
      <c r="A26" s="235" t="s">
        <v>85</v>
      </c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5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100"/>
      <c r="Z26" s="100"/>
    </row>
    <row r="27" spans="1:26" ht="15">
      <c r="A27" s="235" t="s">
        <v>85</v>
      </c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5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100"/>
      <c r="Z27" s="100"/>
    </row>
    <row r="28" spans="1:26" ht="15">
      <c r="A28" s="235" t="s">
        <v>86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5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100"/>
      <c r="Z28" s="100"/>
    </row>
    <row r="29" spans="1:26" ht="15">
      <c r="A29" s="235" t="s">
        <v>107</v>
      </c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44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ht="12.75">
      <c r="A30" s="117"/>
      <c r="B30" s="106"/>
      <c r="C30" s="106"/>
      <c r="D30" s="106"/>
      <c r="E30" s="105"/>
      <c r="F30" s="105"/>
      <c r="G30" s="119"/>
      <c r="H30" s="146"/>
      <c r="I30" s="146"/>
      <c r="J30" s="105"/>
      <c r="K30" s="105"/>
      <c r="L30" s="105"/>
      <c r="M30" s="25"/>
      <c r="N30" s="100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>
      <c r="A31" s="235" t="s">
        <v>111</v>
      </c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44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ht="15">
      <c r="A32" s="235" t="s">
        <v>112</v>
      </c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44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ht="15">
      <c r="A33" s="235" t="s">
        <v>113</v>
      </c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44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ht="15">
      <c r="A34" s="235" t="s">
        <v>114</v>
      </c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44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ht="12.75">
      <c r="A35" s="117"/>
      <c r="B35" s="106" t="s">
        <v>116</v>
      </c>
      <c r="C35" s="106"/>
      <c r="D35" s="106"/>
      <c r="E35" s="105"/>
      <c r="F35" s="105"/>
      <c r="G35" s="119" t="s">
        <v>17</v>
      </c>
      <c r="H35" s="146"/>
      <c r="I35" s="146"/>
      <c r="J35" s="105" t="s">
        <v>19</v>
      </c>
      <c r="K35" s="105" t="s">
        <v>115</v>
      </c>
      <c r="L35" s="105"/>
      <c r="M35" s="25"/>
      <c r="N35" s="100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>
      <c r="A36" s="117"/>
      <c r="B36" s="106" t="s">
        <v>58</v>
      </c>
      <c r="C36" s="106"/>
      <c r="D36" s="106"/>
      <c r="E36" s="105"/>
      <c r="F36" s="105"/>
      <c r="G36" s="119" t="s">
        <v>17</v>
      </c>
      <c r="H36" s="146"/>
      <c r="I36" s="56"/>
      <c r="J36" s="105" t="s">
        <v>19</v>
      </c>
      <c r="K36" s="105" t="s">
        <v>115</v>
      </c>
      <c r="L36" s="105"/>
      <c r="M36" s="105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>
      <c r="A37" s="117"/>
      <c r="B37" s="106" t="s">
        <v>117</v>
      </c>
      <c r="C37" s="106"/>
      <c r="D37" s="106"/>
      <c r="E37" s="105"/>
      <c r="F37" s="105"/>
      <c r="G37" s="119" t="s">
        <v>17</v>
      </c>
      <c r="H37" s="146"/>
      <c r="I37" s="146"/>
      <c r="J37" s="105" t="s">
        <v>19</v>
      </c>
      <c r="K37" s="105" t="s">
        <v>115</v>
      </c>
      <c r="L37" s="105"/>
      <c r="M37" s="45"/>
      <c r="N37" s="100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>
      <c r="A38" s="117"/>
      <c r="B38" s="106" t="s">
        <v>120</v>
      </c>
      <c r="C38" s="106"/>
      <c r="D38" s="106"/>
      <c r="E38" s="105"/>
      <c r="F38" s="105"/>
      <c r="G38" s="119" t="s">
        <v>17</v>
      </c>
      <c r="H38" s="146"/>
      <c r="I38" s="146"/>
      <c r="J38" s="105" t="s">
        <v>19</v>
      </c>
      <c r="K38" s="105" t="s">
        <v>115</v>
      </c>
      <c r="L38" s="105"/>
      <c r="M38" s="22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ht="12.75">
      <c r="A39" s="117"/>
      <c r="B39" s="106" t="s">
        <v>121</v>
      </c>
      <c r="C39" s="47"/>
      <c r="D39" s="106"/>
      <c r="E39" s="105"/>
      <c r="F39" s="105"/>
      <c r="G39" s="119" t="s">
        <v>17</v>
      </c>
      <c r="H39" s="146"/>
      <c r="I39" s="146"/>
      <c r="J39" s="105" t="s">
        <v>19</v>
      </c>
      <c r="K39" s="105" t="s">
        <v>115</v>
      </c>
      <c r="L39" s="105"/>
      <c r="M39" s="45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>
      <c r="A40" s="117"/>
      <c r="B40" s="106" t="s">
        <v>70</v>
      </c>
      <c r="C40" s="106"/>
      <c r="D40" s="106"/>
      <c r="E40" s="105"/>
      <c r="F40" s="105"/>
      <c r="G40" s="119" t="s">
        <v>17</v>
      </c>
      <c r="H40" s="146"/>
      <c r="I40" s="146"/>
      <c r="J40" s="105" t="s">
        <v>19</v>
      </c>
      <c r="K40" s="105" t="s">
        <v>115</v>
      </c>
      <c r="L40" s="105"/>
      <c r="M40" s="22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ht="12.75">
      <c r="A41" s="117"/>
      <c r="B41" s="106" t="s">
        <v>124</v>
      </c>
      <c r="C41" s="106"/>
      <c r="D41" s="106"/>
      <c r="E41" s="105"/>
      <c r="F41" s="105"/>
      <c r="G41" s="119" t="s">
        <v>17</v>
      </c>
      <c r="H41" s="146"/>
      <c r="I41" s="146"/>
      <c r="J41" s="105" t="s">
        <v>19</v>
      </c>
      <c r="K41" s="105" t="s">
        <v>115</v>
      </c>
      <c r="L41" s="105"/>
      <c r="M41" s="22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ht="12.75">
      <c r="A42" s="24"/>
      <c r="B42" s="106" t="s">
        <v>125</v>
      </c>
      <c r="C42" s="106"/>
      <c r="D42" s="106"/>
      <c r="E42" s="105"/>
      <c r="F42" s="105"/>
      <c r="G42" s="119" t="s">
        <v>17</v>
      </c>
      <c r="H42" s="146"/>
      <c r="I42" s="57"/>
      <c r="J42" s="105" t="s">
        <v>19</v>
      </c>
      <c r="K42" s="105" t="s">
        <v>115</v>
      </c>
      <c r="L42" s="105"/>
      <c r="M42" s="22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ht="12.75">
      <c r="A43" s="24"/>
      <c r="B43" s="106" t="s">
        <v>126</v>
      </c>
      <c r="C43" s="106"/>
      <c r="D43" s="106"/>
      <c r="E43" s="105"/>
      <c r="F43" s="105"/>
      <c r="G43" s="119" t="s">
        <v>17</v>
      </c>
      <c r="H43" s="146"/>
      <c r="I43" s="146"/>
      <c r="J43" s="105" t="s">
        <v>19</v>
      </c>
      <c r="K43" s="105" t="s">
        <v>115</v>
      </c>
      <c r="L43" s="105"/>
      <c r="M43" s="45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>
      <c r="A44" s="24"/>
      <c r="B44" s="106" t="s">
        <v>128</v>
      </c>
      <c r="C44" s="47"/>
      <c r="D44" s="47"/>
      <c r="E44" s="24"/>
      <c r="F44" s="24"/>
      <c r="G44" s="119" t="s">
        <v>17</v>
      </c>
      <c r="H44" s="105"/>
      <c r="I44" s="105"/>
      <c r="J44" s="105" t="s">
        <v>19</v>
      </c>
      <c r="K44" s="105" t="s">
        <v>115</v>
      </c>
      <c r="L44" s="24"/>
      <c r="M44" s="44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ht="12.75">
      <c r="A45" s="24"/>
      <c r="B45" s="106" t="s">
        <v>129</v>
      </c>
      <c r="C45" s="47"/>
      <c r="D45" s="47"/>
      <c r="E45" s="24"/>
      <c r="F45" s="24"/>
      <c r="G45" s="119" t="s">
        <v>17</v>
      </c>
      <c r="H45" s="105"/>
      <c r="I45" s="105"/>
      <c r="J45" s="105" t="s">
        <v>19</v>
      </c>
      <c r="K45" s="105" t="s">
        <v>115</v>
      </c>
      <c r="L45" s="24"/>
      <c r="M45" s="44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ht="12.75">
      <c r="A46" s="24"/>
      <c r="B46" s="106" t="s">
        <v>130</v>
      </c>
      <c r="C46" s="47"/>
      <c r="D46" s="47"/>
      <c r="E46" s="24"/>
      <c r="F46" s="24"/>
      <c r="G46" s="119" t="s">
        <v>17</v>
      </c>
      <c r="H46" s="105"/>
      <c r="I46" s="105"/>
      <c r="J46" s="105" t="s">
        <v>19</v>
      </c>
      <c r="K46" s="105" t="s">
        <v>115</v>
      </c>
      <c r="L46" s="24"/>
      <c r="M46" s="45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>
      <c r="A47" s="24"/>
      <c r="B47" s="106" t="s">
        <v>131</v>
      </c>
      <c r="C47" s="47"/>
      <c r="D47" s="47"/>
      <c r="E47" s="24"/>
      <c r="F47" s="24"/>
      <c r="G47" s="119" t="s">
        <v>17</v>
      </c>
      <c r="H47" s="105"/>
      <c r="I47" s="105"/>
      <c r="J47" s="105" t="s">
        <v>19</v>
      </c>
      <c r="K47" s="105" t="s">
        <v>115</v>
      </c>
      <c r="L47" s="24"/>
      <c r="M47" s="45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>
      <c r="A48" s="24"/>
      <c r="B48" s="106" t="s">
        <v>130</v>
      </c>
      <c r="C48" s="47"/>
      <c r="D48" s="47"/>
      <c r="E48" s="24"/>
      <c r="F48" s="24"/>
      <c r="G48" s="119" t="s">
        <v>17</v>
      </c>
      <c r="H48" s="105"/>
      <c r="I48" s="105"/>
      <c r="J48" s="105" t="s">
        <v>19</v>
      </c>
      <c r="K48" s="105" t="s">
        <v>115</v>
      </c>
      <c r="L48" s="24"/>
      <c r="M48" s="45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>
      <c r="A49" s="24"/>
      <c r="B49" s="106" t="s">
        <v>132</v>
      </c>
      <c r="C49" s="47"/>
      <c r="D49" s="47"/>
      <c r="E49" s="24"/>
      <c r="F49" s="24"/>
      <c r="G49" s="119" t="s">
        <v>17</v>
      </c>
      <c r="H49" s="105"/>
      <c r="I49" s="105"/>
      <c r="J49" s="105" t="s">
        <v>19</v>
      </c>
      <c r="K49" s="105" t="s">
        <v>115</v>
      </c>
      <c r="L49" s="24"/>
      <c r="M49" s="44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ht="12.75">
      <c r="A50" s="24"/>
      <c r="B50" s="106" t="s">
        <v>126</v>
      </c>
      <c r="C50" s="47"/>
      <c r="D50" s="47"/>
      <c r="E50" s="24"/>
      <c r="F50" s="24"/>
      <c r="G50" s="119" t="s">
        <v>17</v>
      </c>
      <c r="H50" s="105"/>
      <c r="I50" s="105"/>
      <c r="J50" s="105" t="s">
        <v>19</v>
      </c>
      <c r="K50" s="105" t="s">
        <v>115</v>
      </c>
      <c r="L50" s="24"/>
      <c r="M50" s="45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>
      <c r="A51" s="24"/>
      <c r="B51" s="106" t="s">
        <v>92</v>
      </c>
      <c r="C51" s="47"/>
      <c r="D51" s="47"/>
      <c r="E51" s="24"/>
      <c r="F51" s="24"/>
      <c r="G51" s="119" t="s">
        <v>17</v>
      </c>
      <c r="H51" s="105"/>
      <c r="I51" s="105"/>
      <c r="J51" s="105" t="s">
        <v>19</v>
      </c>
      <c r="K51" s="105" t="s">
        <v>115</v>
      </c>
      <c r="L51" s="24"/>
      <c r="M51" s="44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ht="12.75">
      <c r="A52" s="24"/>
      <c r="B52" s="106" t="s">
        <v>121</v>
      </c>
      <c r="C52" s="47"/>
      <c r="D52" s="47"/>
      <c r="E52" s="24"/>
      <c r="F52" s="24"/>
      <c r="G52" s="119" t="s">
        <v>17</v>
      </c>
      <c r="H52" s="105"/>
      <c r="I52" s="105"/>
      <c r="J52" s="105" t="s">
        <v>19</v>
      </c>
      <c r="K52" s="105" t="s">
        <v>115</v>
      </c>
      <c r="L52" s="24"/>
      <c r="M52" s="45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>
      <c r="A53" s="117"/>
      <c r="B53" s="106" t="s">
        <v>126</v>
      </c>
      <c r="C53" s="106"/>
      <c r="D53" s="106"/>
      <c r="E53" s="105"/>
      <c r="F53" s="105"/>
      <c r="G53" s="119" t="s">
        <v>17</v>
      </c>
      <c r="H53" s="146"/>
      <c r="I53" s="146"/>
      <c r="J53" s="105" t="s">
        <v>19</v>
      </c>
      <c r="K53" s="105" t="s">
        <v>115</v>
      </c>
      <c r="L53" s="105"/>
      <c r="M53" s="45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>
      <c r="A54" s="117"/>
      <c r="B54" s="106" t="s">
        <v>104</v>
      </c>
      <c r="C54" s="106"/>
      <c r="D54" s="106"/>
      <c r="E54" s="105"/>
      <c r="F54" s="105"/>
      <c r="G54" s="119" t="s">
        <v>17</v>
      </c>
      <c r="H54" s="146"/>
      <c r="I54" s="146"/>
      <c r="J54" s="105" t="s">
        <v>19</v>
      </c>
      <c r="K54" s="105" t="s">
        <v>115</v>
      </c>
      <c r="L54" s="105"/>
      <c r="M54" s="25"/>
      <c r="N54" s="100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>
      <c r="A55" s="117"/>
      <c r="B55" s="106" t="s">
        <v>87</v>
      </c>
      <c r="C55" s="106"/>
      <c r="D55" s="106"/>
      <c r="E55" s="105"/>
      <c r="F55" s="105"/>
      <c r="G55" s="119" t="s">
        <v>17</v>
      </c>
      <c r="H55" s="146"/>
      <c r="I55" s="146"/>
      <c r="J55" s="105" t="s">
        <v>19</v>
      </c>
      <c r="K55" s="105" t="s">
        <v>115</v>
      </c>
      <c r="L55" s="105"/>
      <c r="M55" s="25"/>
      <c r="N55" s="100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>
      <c r="A56" s="117"/>
      <c r="B56" s="106" t="s">
        <v>98</v>
      </c>
      <c r="C56" s="106"/>
      <c r="D56" s="106"/>
      <c r="E56" s="105"/>
      <c r="F56" s="105"/>
      <c r="G56" s="119" t="s">
        <v>17</v>
      </c>
      <c r="H56" s="146"/>
      <c r="I56" s="146"/>
      <c r="J56" s="105" t="s">
        <v>19</v>
      </c>
      <c r="K56" s="105" t="s">
        <v>115</v>
      </c>
      <c r="L56" s="105"/>
      <c r="M56" s="25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>
      <c r="A57" s="117"/>
      <c r="B57" s="106" t="s">
        <v>101</v>
      </c>
      <c r="C57" s="106"/>
      <c r="D57" s="106"/>
      <c r="E57" s="105"/>
      <c r="F57" s="105"/>
      <c r="G57" s="119" t="s">
        <v>17</v>
      </c>
      <c r="H57" s="146"/>
      <c r="I57" s="146"/>
      <c r="J57" s="105" t="s">
        <v>19</v>
      </c>
      <c r="K57" s="105" t="s">
        <v>115</v>
      </c>
      <c r="L57" s="105"/>
      <c r="M57" s="25"/>
      <c r="N57" s="100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>
      <c r="A58" s="117"/>
      <c r="B58" s="106" t="s">
        <v>95</v>
      </c>
      <c r="C58" s="106"/>
      <c r="D58" s="106"/>
      <c r="E58" s="105"/>
      <c r="F58" s="105"/>
      <c r="G58" s="119" t="s">
        <v>17</v>
      </c>
      <c r="H58" s="146"/>
      <c r="I58" s="146"/>
      <c r="J58" s="105" t="s">
        <v>19</v>
      </c>
      <c r="K58" s="105" t="s">
        <v>115</v>
      </c>
      <c r="L58" s="105"/>
      <c r="M58" s="22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ht="12.75">
      <c r="A59" s="117"/>
      <c r="B59" s="106" t="s">
        <v>133</v>
      </c>
      <c r="C59" s="106"/>
      <c r="D59" s="106"/>
      <c r="E59" s="105"/>
      <c r="F59" s="105"/>
      <c r="G59" s="119" t="s">
        <v>17</v>
      </c>
      <c r="H59" s="146"/>
      <c r="I59" s="146"/>
      <c r="J59" s="105" t="s">
        <v>19</v>
      </c>
      <c r="K59" s="105" t="s">
        <v>115</v>
      </c>
      <c r="L59" s="105"/>
      <c r="M59" s="25"/>
      <c r="N59" s="100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>
      <c r="A60" s="24"/>
      <c r="B60" s="106" t="s">
        <v>55</v>
      </c>
      <c r="C60" s="47"/>
      <c r="D60" s="47"/>
      <c r="E60" s="24"/>
      <c r="F60" s="24"/>
      <c r="G60" s="119" t="s">
        <v>17</v>
      </c>
      <c r="H60" s="105"/>
      <c r="I60" s="105"/>
      <c r="J60" s="105" t="s">
        <v>19</v>
      </c>
      <c r="K60" s="105" t="s">
        <v>115</v>
      </c>
      <c r="L60" s="24"/>
      <c r="M60" s="44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ht="12.75">
      <c r="A61" s="24"/>
      <c r="B61" s="106" t="s">
        <v>134</v>
      </c>
      <c r="C61" s="47"/>
      <c r="D61" s="47"/>
      <c r="E61" s="24"/>
      <c r="F61" s="24"/>
      <c r="G61" s="119" t="s">
        <v>17</v>
      </c>
      <c r="H61" s="105"/>
      <c r="I61" s="105"/>
      <c r="J61" s="105" t="s">
        <v>19</v>
      </c>
      <c r="K61" s="105" t="s">
        <v>115</v>
      </c>
      <c r="L61" s="24"/>
      <c r="M61" s="44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ht="12.75">
      <c r="A62" s="24"/>
      <c r="B62" s="106" t="s">
        <v>135</v>
      </c>
      <c r="C62" s="47"/>
      <c r="D62" s="47"/>
      <c r="E62" s="24"/>
      <c r="F62" s="24"/>
      <c r="G62" s="119" t="s">
        <v>17</v>
      </c>
      <c r="H62" s="105"/>
      <c r="I62" s="105"/>
      <c r="J62" s="105" t="s">
        <v>19</v>
      </c>
      <c r="K62" s="105" t="s">
        <v>115</v>
      </c>
      <c r="L62" s="24"/>
      <c r="M62" s="44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ht="12.75">
      <c r="A63" s="24"/>
      <c r="B63" s="106" t="s">
        <v>136</v>
      </c>
      <c r="C63" s="47"/>
      <c r="D63" s="47"/>
      <c r="E63" s="24"/>
      <c r="F63" s="24"/>
      <c r="G63" s="119" t="s">
        <v>17</v>
      </c>
      <c r="H63" s="105"/>
      <c r="I63" s="105"/>
      <c r="J63" s="105" t="s">
        <v>19</v>
      </c>
      <c r="K63" s="105" t="s">
        <v>115</v>
      </c>
      <c r="L63" s="24"/>
      <c r="M63" s="44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ht="12.75">
      <c r="A64" s="24"/>
      <c r="B64" s="106" t="s">
        <v>132</v>
      </c>
      <c r="C64" s="47"/>
      <c r="D64" s="47"/>
      <c r="E64" s="24"/>
      <c r="F64" s="24"/>
      <c r="G64" s="119" t="s">
        <v>17</v>
      </c>
      <c r="H64" s="105"/>
      <c r="I64" s="105"/>
      <c r="J64" s="105" t="s">
        <v>19</v>
      </c>
      <c r="K64" s="105" t="s">
        <v>115</v>
      </c>
      <c r="L64" s="24"/>
      <c r="M64" s="44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ht="12.75">
      <c r="A65" s="24"/>
      <c r="B65" s="106" t="s">
        <v>137</v>
      </c>
      <c r="C65" s="47"/>
      <c r="D65" s="47"/>
      <c r="E65" s="24"/>
      <c r="F65" s="24"/>
      <c r="G65" s="119" t="s">
        <v>17</v>
      </c>
      <c r="H65" s="105"/>
      <c r="I65" s="105"/>
      <c r="J65" s="105" t="s">
        <v>19</v>
      </c>
      <c r="K65" s="105" t="s">
        <v>115</v>
      </c>
      <c r="L65" s="24"/>
      <c r="M65" s="44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ht="12.75">
      <c r="A66" s="24"/>
      <c r="B66" s="106" t="s">
        <v>138</v>
      </c>
      <c r="C66" s="47"/>
      <c r="D66" s="47"/>
      <c r="E66" s="24"/>
      <c r="F66" s="24"/>
      <c r="G66" s="119" t="s">
        <v>17</v>
      </c>
      <c r="H66" s="105"/>
      <c r="I66" s="105"/>
      <c r="J66" s="105" t="s">
        <v>19</v>
      </c>
      <c r="K66" s="105" t="s">
        <v>115</v>
      </c>
      <c r="L66" s="24"/>
      <c r="M66" s="44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</row>
    <row r="67" spans="1:26" ht="12.75">
      <c r="A67" s="24"/>
      <c r="B67" s="106" t="s">
        <v>139</v>
      </c>
      <c r="C67" s="47"/>
      <c r="D67" s="47"/>
      <c r="E67" s="24"/>
      <c r="F67" s="24"/>
      <c r="G67" s="119" t="s">
        <v>17</v>
      </c>
      <c r="H67" s="105"/>
      <c r="I67" s="105"/>
      <c r="J67" s="105" t="s">
        <v>19</v>
      </c>
      <c r="K67" s="105" t="s">
        <v>115</v>
      </c>
      <c r="L67" s="24"/>
      <c r="M67" s="44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</row>
    <row r="68" spans="1:26" ht="12.75">
      <c r="A68" s="237" t="s">
        <v>140</v>
      </c>
      <c r="B68" s="238"/>
      <c r="C68" s="238"/>
      <c r="D68" s="238"/>
      <c r="E68" s="238"/>
      <c r="F68" s="238"/>
      <c r="G68" s="238"/>
      <c r="H68" s="238"/>
      <c r="I68" s="238"/>
      <c r="J68" s="238"/>
      <c r="K68" s="238"/>
      <c r="L68" s="239"/>
      <c r="M68" s="44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</row>
    <row r="69" spans="1:26" ht="12.75">
      <c r="H69" s="59"/>
      <c r="I69" s="59"/>
    </row>
    <row r="70" spans="1:26" ht="12.75">
      <c r="H70" s="59"/>
      <c r="I70" s="59"/>
    </row>
    <row r="71" spans="1:26" ht="12.75">
      <c r="H71" s="59"/>
      <c r="I71" s="59"/>
    </row>
    <row r="72" spans="1:26" ht="12.75">
      <c r="H72" s="59"/>
      <c r="I72" s="59"/>
    </row>
    <row r="73" spans="1:26" ht="12.75">
      <c r="H73" s="59"/>
      <c r="I73" s="59"/>
    </row>
    <row r="74" spans="1:26" ht="12.75">
      <c r="H74" s="59"/>
      <c r="I74" s="59"/>
    </row>
    <row r="75" spans="1:26" ht="12.75">
      <c r="H75" s="59"/>
      <c r="I75" s="59"/>
    </row>
    <row r="76" spans="1:26" ht="12.75">
      <c r="H76" s="59"/>
      <c r="I76" s="59"/>
    </row>
    <row r="77" spans="1:26" ht="12.75">
      <c r="H77" s="59"/>
      <c r="I77" s="59"/>
    </row>
    <row r="78" spans="1:26" ht="12.75">
      <c r="H78" s="59"/>
      <c r="I78" s="59"/>
    </row>
    <row r="79" spans="1:26" ht="12.75">
      <c r="H79" s="59"/>
      <c r="I79" s="59"/>
    </row>
    <row r="80" spans="1:26" ht="12.75">
      <c r="H80" s="59"/>
      <c r="I80" s="59"/>
    </row>
    <row r="81" spans="8:9" ht="12.75">
      <c r="H81" s="59"/>
      <c r="I81" s="59"/>
    </row>
    <row r="82" spans="8:9" ht="12.75">
      <c r="H82" s="59"/>
      <c r="I82" s="59"/>
    </row>
    <row r="83" spans="8:9" ht="12.75">
      <c r="H83" s="59"/>
      <c r="I83" s="59"/>
    </row>
    <row r="84" spans="8:9" ht="12.75">
      <c r="H84" s="59"/>
      <c r="I84" s="59"/>
    </row>
    <row r="85" spans="8:9" ht="12.75">
      <c r="H85" s="59"/>
      <c r="I85" s="59"/>
    </row>
    <row r="86" spans="8:9" ht="12.75">
      <c r="H86" s="59"/>
      <c r="I86" s="59"/>
    </row>
    <row r="87" spans="8:9" ht="12.75">
      <c r="H87" s="59"/>
      <c r="I87" s="59"/>
    </row>
    <row r="88" spans="8:9" ht="12.75">
      <c r="H88" s="59"/>
      <c r="I88" s="59"/>
    </row>
    <row r="89" spans="8:9" ht="12.75">
      <c r="H89" s="59"/>
      <c r="I89" s="59"/>
    </row>
    <row r="90" spans="8:9" ht="12.75">
      <c r="H90" s="59"/>
      <c r="I90" s="59"/>
    </row>
    <row r="91" spans="8:9" ht="12.75">
      <c r="H91" s="59"/>
      <c r="I91" s="59"/>
    </row>
    <row r="92" spans="8:9" ht="12.75">
      <c r="H92" s="59"/>
      <c r="I92" s="59"/>
    </row>
    <row r="93" spans="8:9" ht="12.75">
      <c r="H93" s="59"/>
      <c r="I93" s="59"/>
    </row>
    <row r="94" spans="8:9" ht="12.75">
      <c r="H94" s="59"/>
      <c r="I94" s="59"/>
    </row>
    <row r="95" spans="8:9" ht="12.75">
      <c r="H95" s="59"/>
      <c r="I95" s="59"/>
    </row>
    <row r="96" spans="8:9" ht="12.75">
      <c r="H96" s="59"/>
      <c r="I96" s="59"/>
    </row>
    <row r="97" spans="8:9" ht="12.75">
      <c r="H97" s="59"/>
      <c r="I97" s="59"/>
    </row>
    <row r="98" spans="8:9" ht="12.75">
      <c r="H98" s="59"/>
      <c r="I98" s="59"/>
    </row>
    <row r="99" spans="8:9" ht="12.75">
      <c r="H99" s="59"/>
      <c r="I99" s="59"/>
    </row>
    <row r="100" spans="8:9" ht="12.75">
      <c r="H100" s="59"/>
      <c r="I100" s="59"/>
    </row>
    <row r="101" spans="8:9" ht="12.75">
      <c r="H101" s="59"/>
      <c r="I101" s="59"/>
    </row>
    <row r="102" spans="8:9" ht="12.75">
      <c r="H102" s="59"/>
      <c r="I102" s="59"/>
    </row>
    <row r="103" spans="8:9" ht="12.75">
      <c r="H103" s="59"/>
      <c r="I103" s="59"/>
    </row>
    <row r="104" spans="8:9" ht="12.75">
      <c r="H104" s="59"/>
      <c r="I104" s="59"/>
    </row>
    <row r="105" spans="8:9" ht="12.75">
      <c r="H105" s="59"/>
      <c r="I105" s="59"/>
    </row>
    <row r="106" spans="8:9" ht="12.75">
      <c r="H106" s="59"/>
      <c r="I106" s="59"/>
    </row>
    <row r="107" spans="8:9" ht="12.75">
      <c r="H107" s="59"/>
      <c r="I107" s="59"/>
    </row>
    <row r="108" spans="8:9" ht="12.75">
      <c r="H108" s="59"/>
      <c r="I108" s="59"/>
    </row>
    <row r="109" spans="8:9" ht="12.75">
      <c r="H109" s="59"/>
      <c r="I109" s="59"/>
    </row>
    <row r="110" spans="8:9" ht="12.75">
      <c r="H110" s="59"/>
      <c r="I110" s="59"/>
    </row>
    <row r="111" spans="8:9" ht="12.75">
      <c r="H111" s="59"/>
      <c r="I111" s="59"/>
    </row>
    <row r="112" spans="8:9" ht="12.75">
      <c r="H112" s="59"/>
      <c r="I112" s="59"/>
    </row>
    <row r="113" spans="8:9" ht="12.75">
      <c r="H113" s="59"/>
      <c r="I113" s="59"/>
    </row>
    <row r="114" spans="8:9" ht="12.75">
      <c r="H114" s="59"/>
      <c r="I114" s="59"/>
    </row>
    <row r="115" spans="8:9" ht="12.75">
      <c r="H115" s="59"/>
      <c r="I115" s="59"/>
    </row>
    <row r="116" spans="8:9" ht="12.75">
      <c r="H116" s="59"/>
      <c r="I116" s="59"/>
    </row>
    <row r="117" spans="8:9" ht="12.75">
      <c r="H117" s="59"/>
      <c r="I117" s="59"/>
    </row>
    <row r="118" spans="8:9" ht="12.75">
      <c r="H118" s="59"/>
      <c r="I118" s="59"/>
    </row>
    <row r="119" spans="8:9" ht="12.75">
      <c r="H119" s="59"/>
      <c r="I119" s="59"/>
    </row>
    <row r="120" spans="8:9" ht="12.75">
      <c r="H120" s="59"/>
      <c r="I120" s="59"/>
    </row>
    <row r="121" spans="8:9" ht="12.75">
      <c r="H121" s="59"/>
      <c r="I121" s="59"/>
    </row>
    <row r="122" spans="8:9" ht="12.75">
      <c r="H122" s="59"/>
      <c r="I122" s="59"/>
    </row>
    <row r="123" spans="8:9" ht="12.75">
      <c r="H123" s="59"/>
      <c r="I123" s="59"/>
    </row>
    <row r="124" spans="8:9" ht="12.75">
      <c r="H124" s="59"/>
      <c r="I124" s="59"/>
    </row>
    <row r="125" spans="8:9" ht="12.75">
      <c r="H125" s="59"/>
      <c r="I125" s="59"/>
    </row>
    <row r="126" spans="8:9" ht="12.75">
      <c r="H126" s="59"/>
      <c r="I126" s="59"/>
    </row>
    <row r="127" spans="8:9" ht="12.75">
      <c r="H127" s="59"/>
      <c r="I127" s="59"/>
    </row>
    <row r="128" spans="8:9" ht="12.75">
      <c r="H128" s="59"/>
      <c r="I128" s="59"/>
    </row>
    <row r="129" spans="8:9" ht="12.75">
      <c r="H129" s="59"/>
      <c r="I129" s="59"/>
    </row>
    <row r="130" spans="8:9" ht="12.75">
      <c r="H130" s="59"/>
      <c r="I130" s="59"/>
    </row>
    <row r="131" spans="8:9" ht="12.75">
      <c r="H131" s="59"/>
      <c r="I131" s="59"/>
    </row>
    <row r="132" spans="8:9" ht="12.75">
      <c r="H132" s="59"/>
      <c r="I132" s="59"/>
    </row>
    <row r="133" spans="8:9" ht="12.75">
      <c r="H133" s="59"/>
      <c r="I133" s="59"/>
    </row>
    <row r="134" spans="8:9" ht="12.75">
      <c r="H134" s="59"/>
      <c r="I134" s="59"/>
    </row>
    <row r="135" spans="8:9" ht="12.75">
      <c r="H135" s="59"/>
      <c r="I135" s="59"/>
    </row>
    <row r="136" spans="8:9" ht="12.75">
      <c r="H136" s="59"/>
      <c r="I136" s="59"/>
    </row>
    <row r="137" spans="8:9" ht="12.75">
      <c r="H137" s="59"/>
      <c r="I137" s="59"/>
    </row>
    <row r="138" spans="8:9" ht="12.75">
      <c r="H138" s="59"/>
      <c r="I138" s="59"/>
    </row>
    <row r="139" spans="8:9" ht="12.75">
      <c r="H139" s="59"/>
      <c r="I139" s="59"/>
    </row>
    <row r="140" spans="8:9" ht="12.75">
      <c r="H140" s="59"/>
      <c r="I140" s="59"/>
    </row>
    <row r="141" spans="8:9" ht="12.75">
      <c r="H141" s="59"/>
      <c r="I141" s="59"/>
    </row>
    <row r="142" spans="8:9" ht="12.75">
      <c r="H142" s="59"/>
      <c r="I142" s="59"/>
    </row>
    <row r="143" spans="8:9" ht="12.75">
      <c r="H143" s="59"/>
      <c r="I143" s="59"/>
    </row>
    <row r="144" spans="8:9" ht="12.75">
      <c r="H144" s="59"/>
      <c r="I144" s="59"/>
    </row>
    <row r="145" spans="8:9" ht="12.75">
      <c r="H145" s="59"/>
      <c r="I145" s="59"/>
    </row>
    <row r="146" spans="8:9" ht="12.75">
      <c r="H146" s="59"/>
      <c r="I146" s="59"/>
    </row>
    <row r="147" spans="8:9" ht="12.75">
      <c r="H147" s="59"/>
      <c r="I147" s="59"/>
    </row>
    <row r="148" spans="8:9" ht="12.75">
      <c r="H148" s="59"/>
      <c r="I148" s="59"/>
    </row>
    <row r="149" spans="8:9" ht="12.75">
      <c r="H149" s="59"/>
      <c r="I149" s="59"/>
    </row>
    <row r="150" spans="8:9" ht="12.75">
      <c r="H150" s="59"/>
      <c r="I150" s="59"/>
    </row>
    <row r="151" spans="8:9" ht="12.75">
      <c r="H151" s="59"/>
      <c r="I151" s="59"/>
    </row>
    <row r="152" spans="8:9" ht="12.75">
      <c r="H152" s="59"/>
      <c r="I152" s="59"/>
    </row>
    <row r="153" spans="8:9" ht="12.75">
      <c r="H153" s="59"/>
      <c r="I153" s="59"/>
    </row>
    <row r="154" spans="8:9" ht="12.75">
      <c r="H154" s="59"/>
      <c r="I154" s="59"/>
    </row>
    <row r="155" spans="8:9" ht="12.75">
      <c r="H155" s="59"/>
      <c r="I155" s="59"/>
    </row>
    <row r="156" spans="8:9" ht="12.75">
      <c r="H156" s="59"/>
      <c r="I156" s="59"/>
    </row>
    <row r="157" spans="8:9" ht="12.75">
      <c r="H157" s="59"/>
      <c r="I157" s="59"/>
    </row>
    <row r="158" spans="8:9" ht="12.75">
      <c r="H158" s="59"/>
      <c r="I158" s="59"/>
    </row>
    <row r="159" spans="8:9" ht="12.75">
      <c r="H159" s="59"/>
      <c r="I159" s="59"/>
    </row>
    <row r="160" spans="8:9" ht="12.75">
      <c r="H160" s="59"/>
      <c r="I160" s="59"/>
    </row>
    <row r="161" spans="8:9" ht="12.75">
      <c r="H161" s="59"/>
      <c r="I161" s="59"/>
    </row>
    <row r="162" spans="8:9" ht="12.75">
      <c r="H162" s="59"/>
      <c r="I162" s="59"/>
    </row>
    <row r="163" spans="8:9" ht="12.75">
      <c r="H163" s="59"/>
      <c r="I163" s="59"/>
    </row>
    <row r="164" spans="8:9" ht="12.75">
      <c r="H164" s="59"/>
      <c r="I164" s="59"/>
    </row>
    <row r="165" spans="8:9" ht="12.75">
      <c r="H165" s="59"/>
      <c r="I165" s="59"/>
    </row>
    <row r="166" spans="8:9" ht="12.75">
      <c r="H166" s="59"/>
      <c r="I166" s="59"/>
    </row>
    <row r="167" spans="8:9" ht="12.75">
      <c r="H167" s="59"/>
      <c r="I167" s="59"/>
    </row>
    <row r="168" spans="8:9" ht="12.75">
      <c r="H168" s="59"/>
      <c r="I168" s="59"/>
    </row>
    <row r="169" spans="8:9" ht="12.75">
      <c r="H169" s="59"/>
      <c r="I169" s="59"/>
    </row>
    <row r="170" spans="8:9" ht="12.75">
      <c r="H170" s="59"/>
      <c r="I170" s="59"/>
    </row>
    <row r="171" spans="8:9" ht="12.75">
      <c r="H171" s="59"/>
      <c r="I171" s="59"/>
    </row>
    <row r="172" spans="8:9" ht="12.75">
      <c r="H172" s="59"/>
      <c r="I172" s="59"/>
    </row>
    <row r="173" spans="8:9" ht="12.75">
      <c r="H173" s="59"/>
      <c r="I173" s="59"/>
    </row>
    <row r="174" spans="8:9" ht="12.75">
      <c r="H174" s="59"/>
      <c r="I174" s="59"/>
    </row>
    <row r="175" spans="8:9" ht="12.75">
      <c r="H175" s="59"/>
      <c r="I175" s="59"/>
    </row>
    <row r="176" spans="8:9" ht="12.75">
      <c r="H176" s="59"/>
      <c r="I176" s="59"/>
    </row>
    <row r="177" spans="8:9" ht="12.75">
      <c r="H177" s="59"/>
      <c r="I177" s="59"/>
    </row>
    <row r="178" spans="8:9" ht="12.75">
      <c r="H178" s="59"/>
      <c r="I178" s="59"/>
    </row>
    <row r="179" spans="8:9" ht="12.75">
      <c r="H179" s="59"/>
      <c r="I179" s="59"/>
    </row>
    <row r="180" spans="8:9" ht="12.75">
      <c r="H180" s="59"/>
      <c r="I180" s="59"/>
    </row>
    <row r="181" spans="8:9" ht="12.75">
      <c r="H181" s="59"/>
      <c r="I181" s="59"/>
    </row>
    <row r="182" spans="8:9" ht="12.75">
      <c r="H182" s="59"/>
      <c r="I182" s="59"/>
    </row>
    <row r="183" spans="8:9" ht="12.75">
      <c r="H183" s="59"/>
      <c r="I183" s="59"/>
    </row>
    <row r="184" spans="8:9" ht="12.75">
      <c r="H184" s="59"/>
      <c r="I184" s="59"/>
    </row>
    <row r="185" spans="8:9" ht="12.75">
      <c r="H185" s="59"/>
      <c r="I185" s="59"/>
    </row>
    <row r="186" spans="8:9" ht="12.75">
      <c r="H186" s="59"/>
      <c r="I186" s="59"/>
    </row>
    <row r="187" spans="8:9" ht="12.75">
      <c r="H187" s="59"/>
      <c r="I187" s="59"/>
    </row>
    <row r="188" spans="8:9" ht="12.75">
      <c r="H188" s="59"/>
      <c r="I188" s="59"/>
    </row>
    <row r="189" spans="8:9" ht="12.75">
      <c r="H189" s="59"/>
      <c r="I189" s="59"/>
    </row>
    <row r="190" spans="8:9" ht="12.75">
      <c r="H190" s="59"/>
      <c r="I190" s="59"/>
    </row>
    <row r="191" spans="8:9" ht="12.75">
      <c r="H191" s="59"/>
      <c r="I191" s="59"/>
    </row>
    <row r="192" spans="8:9" ht="12.75">
      <c r="H192" s="59"/>
      <c r="I192" s="59"/>
    </row>
    <row r="193" spans="8:9" ht="12.75">
      <c r="H193" s="59"/>
      <c r="I193" s="59"/>
    </row>
    <row r="194" spans="8:9" ht="12.75">
      <c r="H194" s="59"/>
      <c r="I194" s="59"/>
    </row>
    <row r="195" spans="8:9" ht="12.75">
      <c r="H195" s="59"/>
      <c r="I195" s="59"/>
    </row>
    <row r="196" spans="8:9" ht="12.75">
      <c r="H196" s="59"/>
      <c r="I196" s="59"/>
    </row>
    <row r="197" spans="8:9" ht="12.75">
      <c r="H197" s="59"/>
      <c r="I197" s="59"/>
    </row>
    <row r="198" spans="8:9" ht="12.75">
      <c r="H198" s="59"/>
      <c r="I198" s="59"/>
    </row>
    <row r="199" spans="8:9" ht="12.75">
      <c r="H199" s="59"/>
      <c r="I199" s="59"/>
    </row>
    <row r="200" spans="8:9" ht="12.75">
      <c r="H200" s="59"/>
      <c r="I200" s="59"/>
    </row>
    <row r="201" spans="8:9" ht="12.75">
      <c r="H201" s="59"/>
      <c r="I201" s="59"/>
    </row>
    <row r="202" spans="8:9" ht="12.75">
      <c r="H202" s="59"/>
      <c r="I202" s="59"/>
    </row>
    <row r="203" spans="8:9" ht="12.75">
      <c r="H203" s="59"/>
      <c r="I203" s="59"/>
    </row>
    <row r="204" spans="8:9" ht="12.75">
      <c r="H204" s="59"/>
      <c r="I204" s="59"/>
    </row>
    <row r="205" spans="8:9" ht="12.75">
      <c r="H205" s="59"/>
      <c r="I205" s="59"/>
    </row>
    <row r="206" spans="8:9" ht="12.75">
      <c r="H206" s="59"/>
      <c r="I206" s="59"/>
    </row>
    <row r="207" spans="8:9" ht="12.75">
      <c r="H207" s="59"/>
      <c r="I207" s="59"/>
    </row>
    <row r="208" spans="8:9" ht="12.75">
      <c r="H208" s="59"/>
      <c r="I208" s="59"/>
    </row>
    <row r="209" spans="8:9" ht="12.75">
      <c r="H209" s="59"/>
      <c r="I209" s="59"/>
    </row>
    <row r="210" spans="8:9" ht="12.75">
      <c r="H210" s="59"/>
      <c r="I210" s="59"/>
    </row>
    <row r="211" spans="8:9" ht="12.75">
      <c r="H211" s="59"/>
      <c r="I211" s="59"/>
    </row>
    <row r="212" spans="8:9" ht="12.75">
      <c r="H212" s="59"/>
      <c r="I212" s="59"/>
    </row>
    <row r="213" spans="8:9" ht="12.75">
      <c r="H213" s="59"/>
      <c r="I213" s="59"/>
    </row>
    <row r="214" spans="8:9" ht="12.75">
      <c r="H214" s="59"/>
      <c r="I214" s="59"/>
    </row>
    <row r="215" spans="8:9" ht="12.75">
      <c r="H215" s="59"/>
      <c r="I215" s="59"/>
    </row>
    <row r="216" spans="8:9" ht="12.75">
      <c r="H216" s="59"/>
      <c r="I216" s="59"/>
    </row>
    <row r="217" spans="8:9" ht="12.75">
      <c r="H217" s="59"/>
      <c r="I217" s="59"/>
    </row>
    <row r="218" spans="8:9" ht="12.75">
      <c r="H218" s="59"/>
      <c r="I218" s="59"/>
    </row>
    <row r="219" spans="8:9" ht="12.75">
      <c r="H219" s="59"/>
      <c r="I219" s="59"/>
    </row>
    <row r="220" spans="8:9" ht="12.75">
      <c r="H220" s="59"/>
      <c r="I220" s="59"/>
    </row>
    <row r="221" spans="8:9" ht="12.75">
      <c r="H221" s="59"/>
      <c r="I221" s="59"/>
    </row>
    <row r="222" spans="8:9" ht="12.75">
      <c r="H222" s="59"/>
      <c r="I222" s="59"/>
    </row>
    <row r="223" spans="8:9" ht="12.75">
      <c r="H223" s="59"/>
      <c r="I223" s="59"/>
    </row>
    <row r="224" spans="8:9" ht="12.75">
      <c r="H224" s="59"/>
      <c r="I224" s="59"/>
    </row>
    <row r="225" spans="8:9" ht="12.75">
      <c r="H225" s="59"/>
      <c r="I225" s="59"/>
    </row>
    <row r="226" spans="8:9" ht="12.75">
      <c r="H226" s="59"/>
      <c r="I226" s="59"/>
    </row>
    <row r="227" spans="8:9" ht="12.75">
      <c r="H227" s="59"/>
      <c r="I227" s="59"/>
    </row>
    <row r="228" spans="8:9" ht="12.75">
      <c r="H228" s="59"/>
      <c r="I228" s="59"/>
    </row>
    <row r="229" spans="8:9" ht="12.75">
      <c r="H229" s="59"/>
      <c r="I229" s="59"/>
    </row>
    <row r="230" spans="8:9" ht="12.75">
      <c r="H230" s="59"/>
      <c r="I230" s="59"/>
    </row>
    <row r="231" spans="8:9" ht="12.75">
      <c r="H231" s="59"/>
      <c r="I231" s="59"/>
    </row>
    <row r="232" spans="8:9" ht="12.75">
      <c r="H232" s="59"/>
      <c r="I232" s="59"/>
    </row>
    <row r="233" spans="8:9" ht="12.75">
      <c r="H233" s="59"/>
      <c r="I233" s="59"/>
    </row>
    <row r="234" spans="8:9" ht="12.75">
      <c r="H234" s="59"/>
      <c r="I234" s="59"/>
    </row>
    <row r="235" spans="8:9" ht="12.75">
      <c r="H235" s="59"/>
      <c r="I235" s="59"/>
    </row>
    <row r="236" spans="8:9" ht="12.75">
      <c r="H236" s="59"/>
      <c r="I236" s="59"/>
    </row>
    <row r="237" spans="8:9" ht="12.75">
      <c r="H237" s="59"/>
      <c r="I237" s="59"/>
    </row>
    <row r="238" spans="8:9" ht="12.75">
      <c r="H238" s="59"/>
      <c r="I238" s="59"/>
    </row>
    <row r="239" spans="8:9" ht="12.75">
      <c r="H239" s="59"/>
      <c r="I239" s="59"/>
    </row>
    <row r="240" spans="8:9" ht="12.75">
      <c r="H240" s="59"/>
      <c r="I240" s="59"/>
    </row>
    <row r="241" spans="8:9" ht="12.75">
      <c r="H241" s="59"/>
      <c r="I241" s="59"/>
    </row>
    <row r="242" spans="8:9" ht="12.75">
      <c r="H242" s="59"/>
      <c r="I242" s="59"/>
    </row>
    <row r="243" spans="8:9" ht="12.75">
      <c r="H243" s="59"/>
      <c r="I243" s="59"/>
    </row>
    <row r="244" spans="8:9" ht="12.75">
      <c r="H244" s="59"/>
      <c r="I244" s="59"/>
    </row>
    <row r="245" spans="8:9" ht="12.75">
      <c r="H245" s="59"/>
      <c r="I245" s="59"/>
    </row>
    <row r="246" spans="8:9" ht="12.75">
      <c r="H246" s="59"/>
      <c r="I246" s="59"/>
    </row>
    <row r="247" spans="8:9" ht="12.75">
      <c r="H247" s="59"/>
      <c r="I247" s="59"/>
    </row>
    <row r="248" spans="8:9" ht="12.75">
      <c r="H248" s="59"/>
      <c r="I248" s="59"/>
    </row>
    <row r="249" spans="8:9" ht="12.75">
      <c r="H249" s="59"/>
      <c r="I249" s="59"/>
    </row>
    <row r="250" spans="8:9" ht="12.75">
      <c r="H250" s="59"/>
      <c r="I250" s="59"/>
    </row>
    <row r="251" spans="8:9" ht="12.75">
      <c r="H251" s="59"/>
      <c r="I251" s="59"/>
    </row>
    <row r="252" spans="8:9" ht="12.75">
      <c r="H252" s="59"/>
      <c r="I252" s="59"/>
    </row>
    <row r="253" spans="8:9" ht="12.75">
      <c r="H253" s="59"/>
      <c r="I253" s="59"/>
    </row>
    <row r="254" spans="8:9" ht="12.75">
      <c r="H254" s="59"/>
      <c r="I254" s="59"/>
    </row>
    <row r="255" spans="8:9" ht="12.75">
      <c r="H255" s="59"/>
      <c r="I255" s="59"/>
    </row>
    <row r="256" spans="8:9" ht="12.75">
      <c r="H256" s="59"/>
      <c r="I256" s="59"/>
    </row>
    <row r="257" spans="8:9" ht="12.75">
      <c r="H257" s="59"/>
      <c r="I257" s="59"/>
    </row>
    <row r="258" spans="8:9" ht="12.75">
      <c r="H258" s="59"/>
      <c r="I258" s="59"/>
    </row>
    <row r="259" spans="8:9" ht="12.75">
      <c r="H259" s="59"/>
      <c r="I259" s="59"/>
    </row>
    <row r="260" spans="8:9" ht="12.75">
      <c r="H260" s="59"/>
      <c r="I260" s="59"/>
    </row>
    <row r="261" spans="8:9" ht="12.75">
      <c r="H261" s="59"/>
      <c r="I261" s="59"/>
    </row>
    <row r="262" spans="8:9" ht="12.75">
      <c r="H262" s="59"/>
      <c r="I262" s="59"/>
    </row>
    <row r="263" spans="8:9" ht="12.75">
      <c r="H263" s="59"/>
      <c r="I263" s="59"/>
    </row>
    <row r="264" spans="8:9" ht="12.75">
      <c r="H264" s="59"/>
      <c r="I264" s="59"/>
    </row>
    <row r="265" spans="8:9" ht="12.75">
      <c r="H265" s="59"/>
      <c r="I265" s="59"/>
    </row>
    <row r="266" spans="8:9" ht="12.75">
      <c r="H266" s="59"/>
      <c r="I266" s="59"/>
    </row>
    <row r="267" spans="8:9" ht="12.75">
      <c r="H267" s="59"/>
      <c r="I267" s="59"/>
    </row>
    <row r="268" spans="8:9" ht="12.75">
      <c r="H268" s="59"/>
      <c r="I268" s="59"/>
    </row>
    <row r="269" spans="8:9" ht="12.75">
      <c r="H269" s="59"/>
      <c r="I269" s="59"/>
    </row>
    <row r="270" spans="8:9" ht="12.75">
      <c r="H270" s="59"/>
      <c r="I270" s="59"/>
    </row>
    <row r="271" spans="8:9" ht="12.75">
      <c r="H271" s="59"/>
      <c r="I271" s="59"/>
    </row>
    <row r="272" spans="8:9" ht="12.75">
      <c r="H272" s="59"/>
      <c r="I272" s="59"/>
    </row>
    <row r="273" spans="8:9" ht="12.75">
      <c r="H273" s="59"/>
      <c r="I273" s="59"/>
    </row>
    <row r="274" spans="8:9" ht="12.75">
      <c r="H274" s="59"/>
      <c r="I274" s="59"/>
    </row>
    <row r="275" spans="8:9" ht="12.75">
      <c r="H275" s="59"/>
      <c r="I275" s="59"/>
    </row>
    <row r="276" spans="8:9" ht="12.75">
      <c r="H276" s="59"/>
      <c r="I276" s="59"/>
    </row>
    <row r="277" spans="8:9" ht="12.75">
      <c r="H277" s="59"/>
      <c r="I277" s="59"/>
    </row>
    <row r="278" spans="8:9" ht="12.75">
      <c r="H278" s="59"/>
      <c r="I278" s="59"/>
    </row>
    <row r="279" spans="8:9" ht="12.75">
      <c r="H279" s="59"/>
      <c r="I279" s="59"/>
    </row>
    <row r="280" spans="8:9" ht="12.75">
      <c r="H280" s="59"/>
      <c r="I280" s="59"/>
    </row>
    <row r="281" spans="8:9" ht="12.75">
      <c r="H281" s="59"/>
      <c r="I281" s="59"/>
    </row>
    <row r="282" spans="8:9" ht="12.75">
      <c r="H282" s="59"/>
      <c r="I282" s="59"/>
    </row>
    <row r="283" spans="8:9" ht="12.75">
      <c r="H283" s="59"/>
      <c r="I283" s="59"/>
    </row>
    <row r="284" spans="8:9" ht="12.75">
      <c r="H284" s="59"/>
      <c r="I284" s="59"/>
    </row>
    <row r="285" spans="8:9" ht="12.75">
      <c r="H285" s="59"/>
      <c r="I285" s="59"/>
    </row>
    <row r="286" spans="8:9" ht="12.75">
      <c r="H286" s="59"/>
      <c r="I286" s="59"/>
    </row>
    <row r="287" spans="8:9" ht="12.75">
      <c r="H287" s="59"/>
      <c r="I287" s="59"/>
    </row>
    <row r="288" spans="8:9" ht="12.75">
      <c r="H288" s="59"/>
      <c r="I288" s="59"/>
    </row>
    <row r="289" spans="8:9" ht="12.75">
      <c r="H289" s="59"/>
      <c r="I289" s="59"/>
    </row>
    <row r="290" spans="8:9" ht="12.75">
      <c r="H290" s="59"/>
      <c r="I290" s="59"/>
    </row>
    <row r="291" spans="8:9" ht="12.75">
      <c r="H291" s="59"/>
      <c r="I291" s="59"/>
    </row>
    <row r="292" spans="8:9" ht="12.75">
      <c r="H292" s="59"/>
      <c r="I292" s="59"/>
    </row>
    <row r="293" spans="8:9" ht="12.75">
      <c r="H293" s="59"/>
      <c r="I293" s="59"/>
    </row>
    <row r="294" spans="8:9" ht="12.75">
      <c r="H294" s="59"/>
      <c r="I294" s="59"/>
    </row>
    <row r="295" spans="8:9" ht="12.75">
      <c r="H295" s="59"/>
      <c r="I295" s="59"/>
    </row>
    <row r="296" spans="8:9" ht="12.75">
      <c r="H296" s="59"/>
      <c r="I296" s="59"/>
    </row>
    <row r="297" spans="8:9" ht="12.75">
      <c r="H297" s="59"/>
      <c r="I297" s="59"/>
    </row>
    <row r="298" spans="8:9" ht="12.75">
      <c r="H298" s="59"/>
      <c r="I298" s="59"/>
    </row>
    <row r="299" spans="8:9" ht="12.75">
      <c r="H299" s="59"/>
      <c r="I299" s="59"/>
    </row>
    <row r="300" spans="8:9" ht="12.75">
      <c r="H300" s="59"/>
      <c r="I300" s="59"/>
    </row>
    <row r="301" spans="8:9" ht="12.75">
      <c r="H301" s="59"/>
      <c r="I301" s="59"/>
    </row>
    <row r="302" spans="8:9" ht="12.75">
      <c r="H302" s="59"/>
      <c r="I302" s="59"/>
    </row>
    <row r="303" spans="8:9" ht="12.75">
      <c r="H303" s="59"/>
      <c r="I303" s="59"/>
    </row>
    <row r="304" spans="8:9" ht="12.75">
      <c r="H304" s="59"/>
      <c r="I304" s="59"/>
    </row>
    <row r="305" spans="8:9" ht="12.75">
      <c r="H305" s="59"/>
      <c r="I305" s="59"/>
    </row>
    <row r="306" spans="8:9" ht="12.75">
      <c r="H306" s="59"/>
      <c r="I306" s="59"/>
    </row>
    <row r="307" spans="8:9" ht="12.75">
      <c r="H307" s="59"/>
      <c r="I307" s="59"/>
    </row>
    <row r="308" spans="8:9" ht="12.75">
      <c r="H308" s="59"/>
      <c r="I308" s="59"/>
    </row>
    <row r="309" spans="8:9" ht="12.75">
      <c r="H309" s="59"/>
      <c r="I309" s="59"/>
    </row>
    <row r="310" spans="8:9" ht="12.75">
      <c r="H310" s="59"/>
      <c r="I310" s="59"/>
    </row>
    <row r="311" spans="8:9" ht="12.75">
      <c r="H311" s="59"/>
      <c r="I311" s="59"/>
    </row>
    <row r="312" spans="8:9" ht="12.75">
      <c r="H312" s="59"/>
      <c r="I312" s="59"/>
    </row>
    <row r="313" spans="8:9" ht="12.75">
      <c r="H313" s="59"/>
      <c r="I313" s="59"/>
    </row>
    <row r="314" spans="8:9" ht="12.75">
      <c r="H314" s="59"/>
      <c r="I314" s="59"/>
    </row>
    <row r="315" spans="8:9" ht="12.75">
      <c r="H315" s="59"/>
      <c r="I315" s="59"/>
    </row>
    <row r="316" spans="8:9" ht="12.75">
      <c r="H316" s="59"/>
      <c r="I316" s="59"/>
    </row>
    <row r="317" spans="8:9" ht="12.75">
      <c r="H317" s="59"/>
      <c r="I317" s="59"/>
    </row>
    <row r="318" spans="8:9" ht="12.75">
      <c r="H318" s="59"/>
      <c r="I318" s="59"/>
    </row>
    <row r="319" spans="8:9" ht="12.75">
      <c r="H319" s="59"/>
      <c r="I319" s="59"/>
    </row>
    <row r="320" spans="8:9" ht="12.75">
      <c r="H320" s="59"/>
      <c r="I320" s="59"/>
    </row>
    <row r="321" spans="8:9" ht="12.75">
      <c r="H321" s="59"/>
      <c r="I321" s="59"/>
    </row>
    <row r="322" spans="8:9" ht="12.75">
      <c r="H322" s="59"/>
      <c r="I322" s="59"/>
    </row>
    <row r="323" spans="8:9" ht="12.75">
      <c r="H323" s="59"/>
      <c r="I323" s="59"/>
    </row>
    <row r="324" spans="8:9" ht="12.75">
      <c r="H324" s="59"/>
      <c r="I324" s="59"/>
    </row>
    <row r="325" spans="8:9" ht="12.75">
      <c r="H325" s="59"/>
      <c r="I325" s="59"/>
    </row>
    <row r="326" spans="8:9" ht="12.75">
      <c r="H326" s="59"/>
      <c r="I326" s="59"/>
    </row>
    <row r="327" spans="8:9" ht="12.75">
      <c r="H327" s="59"/>
      <c r="I327" s="59"/>
    </row>
    <row r="328" spans="8:9" ht="12.75">
      <c r="H328" s="59"/>
      <c r="I328" s="59"/>
    </row>
    <row r="329" spans="8:9" ht="12.75">
      <c r="H329" s="59"/>
      <c r="I329" s="59"/>
    </row>
    <row r="330" spans="8:9" ht="12.75">
      <c r="H330" s="59"/>
      <c r="I330" s="59"/>
    </row>
    <row r="331" spans="8:9" ht="12.75">
      <c r="H331" s="59"/>
      <c r="I331" s="59"/>
    </row>
    <row r="332" spans="8:9" ht="12.75">
      <c r="H332" s="59"/>
      <c r="I332" s="59"/>
    </row>
    <row r="333" spans="8:9" ht="12.75">
      <c r="H333" s="59"/>
      <c r="I333" s="59"/>
    </row>
    <row r="334" spans="8:9" ht="12.75">
      <c r="H334" s="59"/>
      <c r="I334" s="59"/>
    </row>
    <row r="335" spans="8:9" ht="12.75">
      <c r="H335" s="59"/>
      <c r="I335" s="59"/>
    </row>
    <row r="336" spans="8:9" ht="12.75">
      <c r="H336" s="59"/>
      <c r="I336" s="59"/>
    </row>
    <row r="337" spans="8:9" ht="12.75">
      <c r="H337" s="59"/>
      <c r="I337" s="59"/>
    </row>
    <row r="338" spans="8:9" ht="12.75">
      <c r="H338" s="59"/>
      <c r="I338" s="59"/>
    </row>
    <row r="339" spans="8:9" ht="12.75">
      <c r="H339" s="59"/>
      <c r="I339" s="59"/>
    </row>
    <row r="340" spans="8:9" ht="12.75">
      <c r="H340" s="59"/>
      <c r="I340" s="59"/>
    </row>
    <row r="341" spans="8:9" ht="12.75">
      <c r="H341" s="59"/>
      <c r="I341" s="59"/>
    </row>
    <row r="342" spans="8:9" ht="12.75">
      <c r="H342" s="59"/>
      <c r="I342" s="59"/>
    </row>
    <row r="343" spans="8:9" ht="12.75">
      <c r="H343" s="59"/>
      <c r="I343" s="59"/>
    </row>
    <row r="344" spans="8:9" ht="12.75">
      <c r="H344" s="59"/>
      <c r="I344" s="59"/>
    </row>
    <row r="345" spans="8:9" ht="12.75">
      <c r="H345" s="59"/>
      <c r="I345" s="59"/>
    </row>
    <row r="346" spans="8:9" ht="12.75">
      <c r="H346" s="59"/>
      <c r="I346" s="59"/>
    </row>
    <row r="347" spans="8:9" ht="12.75">
      <c r="H347" s="59"/>
      <c r="I347" s="59"/>
    </row>
    <row r="348" spans="8:9" ht="12.75">
      <c r="H348" s="59"/>
      <c r="I348" s="59"/>
    </row>
    <row r="349" spans="8:9" ht="12.75">
      <c r="H349" s="59"/>
      <c r="I349" s="59"/>
    </row>
    <row r="350" spans="8:9" ht="12.75">
      <c r="H350" s="59"/>
      <c r="I350" s="59"/>
    </row>
    <row r="351" spans="8:9" ht="12.75">
      <c r="H351" s="59"/>
      <c r="I351" s="59"/>
    </row>
    <row r="352" spans="8:9" ht="12.75">
      <c r="H352" s="59"/>
      <c r="I352" s="59"/>
    </row>
    <row r="353" spans="8:9" ht="12.75">
      <c r="H353" s="59"/>
      <c r="I353" s="59"/>
    </row>
    <row r="354" spans="8:9" ht="12.75">
      <c r="H354" s="59"/>
      <c r="I354" s="59"/>
    </row>
    <row r="355" spans="8:9" ht="12.75">
      <c r="H355" s="59"/>
      <c r="I355" s="59"/>
    </row>
    <row r="356" spans="8:9" ht="12.75">
      <c r="H356" s="59"/>
      <c r="I356" s="59"/>
    </row>
    <row r="357" spans="8:9" ht="12.75">
      <c r="H357" s="59"/>
      <c r="I357" s="59"/>
    </row>
    <row r="358" spans="8:9" ht="12.75">
      <c r="H358" s="59"/>
      <c r="I358" s="59"/>
    </row>
    <row r="359" spans="8:9" ht="12.75">
      <c r="H359" s="59"/>
      <c r="I359" s="59"/>
    </row>
    <row r="360" spans="8:9" ht="12.75">
      <c r="H360" s="59"/>
      <c r="I360" s="59"/>
    </row>
    <row r="361" spans="8:9" ht="12.75">
      <c r="H361" s="59"/>
      <c r="I361" s="59"/>
    </row>
    <row r="362" spans="8:9" ht="12.75">
      <c r="H362" s="59"/>
      <c r="I362" s="59"/>
    </row>
    <row r="363" spans="8:9" ht="12.75">
      <c r="H363" s="59"/>
      <c r="I363" s="59"/>
    </row>
    <row r="364" spans="8:9" ht="12.75">
      <c r="H364" s="59"/>
      <c r="I364" s="59"/>
    </row>
    <row r="365" spans="8:9" ht="12.75">
      <c r="H365" s="59"/>
      <c r="I365" s="59"/>
    </row>
    <row r="366" spans="8:9" ht="12.75">
      <c r="H366" s="59"/>
      <c r="I366" s="59"/>
    </row>
    <row r="367" spans="8:9" ht="12.75">
      <c r="H367" s="59"/>
      <c r="I367" s="59"/>
    </row>
    <row r="368" spans="8:9" ht="12.75">
      <c r="H368" s="59"/>
      <c r="I368" s="59"/>
    </row>
    <row r="369" spans="8:9" ht="12.75">
      <c r="H369" s="59"/>
      <c r="I369" s="59"/>
    </row>
    <row r="370" spans="8:9" ht="12.75">
      <c r="H370" s="59"/>
      <c r="I370" s="59"/>
    </row>
    <row r="371" spans="8:9" ht="12.75">
      <c r="H371" s="59"/>
      <c r="I371" s="59"/>
    </row>
    <row r="372" spans="8:9" ht="12.75">
      <c r="H372" s="59"/>
      <c r="I372" s="59"/>
    </row>
    <row r="373" spans="8:9" ht="12.75">
      <c r="H373" s="59"/>
      <c r="I373" s="59"/>
    </row>
    <row r="374" spans="8:9" ht="12.75">
      <c r="H374" s="59"/>
      <c r="I374" s="59"/>
    </row>
    <row r="375" spans="8:9" ht="12.75">
      <c r="H375" s="59"/>
      <c r="I375" s="59"/>
    </row>
    <row r="376" spans="8:9" ht="12.75">
      <c r="H376" s="59"/>
      <c r="I376" s="59"/>
    </row>
    <row r="377" spans="8:9" ht="12.75">
      <c r="H377" s="59"/>
      <c r="I377" s="59"/>
    </row>
    <row r="378" spans="8:9" ht="12.75">
      <c r="H378" s="59"/>
      <c r="I378" s="59"/>
    </row>
    <row r="379" spans="8:9" ht="12.75">
      <c r="H379" s="59"/>
      <c r="I379" s="59"/>
    </row>
    <row r="380" spans="8:9" ht="12.75">
      <c r="H380" s="59"/>
      <c r="I380" s="59"/>
    </row>
    <row r="381" spans="8:9" ht="12.75">
      <c r="H381" s="59"/>
      <c r="I381" s="59"/>
    </row>
    <row r="382" spans="8:9" ht="12.75">
      <c r="H382" s="59"/>
      <c r="I382" s="59"/>
    </row>
    <row r="383" spans="8:9" ht="12.75">
      <c r="H383" s="59"/>
      <c r="I383" s="59"/>
    </row>
    <row r="384" spans="8:9" ht="12.75">
      <c r="H384" s="59"/>
      <c r="I384" s="59"/>
    </row>
    <row r="385" spans="8:9" ht="12.75">
      <c r="H385" s="59"/>
      <c r="I385" s="59"/>
    </row>
    <row r="386" spans="8:9" ht="12.75">
      <c r="H386" s="59"/>
      <c r="I386" s="59"/>
    </row>
    <row r="387" spans="8:9" ht="12.75">
      <c r="H387" s="59"/>
      <c r="I387" s="59"/>
    </row>
    <row r="388" spans="8:9" ht="12.75">
      <c r="H388" s="59"/>
      <c r="I388" s="59"/>
    </row>
    <row r="389" spans="8:9" ht="12.75">
      <c r="H389" s="59"/>
      <c r="I389" s="59"/>
    </row>
    <row r="390" spans="8:9" ht="12.75">
      <c r="H390" s="59"/>
      <c r="I390" s="59"/>
    </row>
    <row r="391" spans="8:9" ht="12.75">
      <c r="H391" s="59"/>
      <c r="I391" s="59"/>
    </row>
    <row r="392" spans="8:9" ht="12.75">
      <c r="H392" s="59"/>
      <c r="I392" s="59"/>
    </row>
    <row r="393" spans="8:9" ht="12.75">
      <c r="H393" s="59"/>
      <c r="I393" s="59"/>
    </row>
    <row r="394" spans="8:9" ht="12.75">
      <c r="H394" s="59"/>
      <c r="I394" s="59"/>
    </row>
    <row r="395" spans="8:9" ht="12.75">
      <c r="H395" s="59"/>
      <c r="I395" s="59"/>
    </row>
    <row r="396" spans="8:9" ht="12.75">
      <c r="H396" s="59"/>
      <c r="I396" s="59"/>
    </row>
    <row r="397" spans="8:9" ht="12.75">
      <c r="H397" s="59"/>
      <c r="I397" s="59"/>
    </row>
    <row r="398" spans="8:9" ht="12.75">
      <c r="H398" s="59"/>
      <c r="I398" s="59"/>
    </row>
    <row r="399" spans="8:9" ht="12.75">
      <c r="H399" s="59"/>
      <c r="I399" s="59"/>
    </row>
    <row r="400" spans="8:9" ht="12.75">
      <c r="H400" s="59"/>
      <c r="I400" s="59"/>
    </row>
    <row r="401" spans="8:9" ht="12.75">
      <c r="H401" s="59"/>
      <c r="I401" s="59"/>
    </row>
    <row r="402" spans="8:9" ht="12.75">
      <c r="H402" s="59"/>
      <c r="I402" s="59"/>
    </row>
    <row r="403" spans="8:9" ht="12.75">
      <c r="H403" s="59"/>
      <c r="I403" s="59"/>
    </row>
    <row r="404" spans="8:9" ht="12.75">
      <c r="H404" s="59"/>
      <c r="I404" s="59"/>
    </row>
    <row r="405" spans="8:9" ht="12.75">
      <c r="H405" s="59"/>
      <c r="I405" s="59"/>
    </row>
    <row r="406" spans="8:9" ht="12.75">
      <c r="H406" s="59"/>
      <c r="I406" s="59"/>
    </row>
    <row r="407" spans="8:9" ht="12.75">
      <c r="H407" s="59"/>
      <c r="I407" s="59"/>
    </row>
    <row r="408" spans="8:9" ht="12.75">
      <c r="H408" s="59"/>
      <c r="I408" s="59"/>
    </row>
    <row r="409" spans="8:9" ht="12.75">
      <c r="H409" s="59"/>
      <c r="I409" s="59"/>
    </row>
    <row r="410" spans="8:9" ht="12.75">
      <c r="H410" s="59"/>
      <c r="I410" s="59"/>
    </row>
    <row r="411" spans="8:9" ht="12.75">
      <c r="H411" s="59"/>
      <c r="I411" s="59"/>
    </row>
    <row r="412" spans="8:9" ht="12.75">
      <c r="H412" s="59"/>
      <c r="I412" s="59"/>
    </row>
    <row r="413" spans="8:9" ht="12.75">
      <c r="H413" s="59"/>
      <c r="I413" s="59"/>
    </row>
    <row r="414" spans="8:9" ht="12.75">
      <c r="H414" s="59"/>
      <c r="I414" s="59"/>
    </row>
    <row r="415" spans="8:9" ht="12.75">
      <c r="H415" s="59"/>
      <c r="I415" s="59"/>
    </row>
    <row r="416" spans="8:9" ht="12.75">
      <c r="H416" s="59"/>
      <c r="I416" s="59"/>
    </row>
    <row r="417" spans="8:9" ht="12.75">
      <c r="H417" s="59"/>
      <c r="I417" s="59"/>
    </row>
    <row r="418" spans="8:9" ht="12.75">
      <c r="H418" s="59"/>
      <c r="I418" s="59"/>
    </row>
    <row r="419" spans="8:9" ht="12.75">
      <c r="H419" s="59"/>
      <c r="I419" s="59"/>
    </row>
    <row r="420" spans="8:9" ht="12.75">
      <c r="H420" s="59"/>
      <c r="I420" s="59"/>
    </row>
    <row r="421" spans="8:9" ht="12.75">
      <c r="H421" s="59"/>
      <c r="I421" s="59"/>
    </row>
    <row r="422" spans="8:9" ht="12.75">
      <c r="H422" s="59"/>
      <c r="I422" s="59"/>
    </row>
    <row r="423" spans="8:9" ht="12.75">
      <c r="H423" s="59"/>
      <c r="I423" s="59"/>
    </row>
    <row r="424" spans="8:9" ht="12.75">
      <c r="H424" s="59"/>
      <c r="I424" s="59"/>
    </row>
    <row r="425" spans="8:9" ht="12.75">
      <c r="H425" s="59"/>
      <c r="I425" s="59"/>
    </row>
    <row r="426" spans="8:9" ht="12.75">
      <c r="H426" s="59"/>
      <c r="I426" s="59"/>
    </row>
    <row r="427" spans="8:9" ht="12.75">
      <c r="H427" s="59"/>
      <c r="I427" s="59"/>
    </row>
    <row r="428" spans="8:9" ht="12.75">
      <c r="H428" s="59"/>
      <c r="I428" s="59"/>
    </row>
    <row r="429" spans="8:9" ht="12.75">
      <c r="H429" s="59"/>
      <c r="I429" s="59"/>
    </row>
    <row r="430" spans="8:9" ht="12.75">
      <c r="H430" s="59"/>
      <c r="I430" s="59"/>
    </row>
    <row r="431" spans="8:9" ht="12.75">
      <c r="H431" s="59"/>
      <c r="I431" s="59"/>
    </row>
    <row r="432" spans="8:9" ht="12.75">
      <c r="H432" s="59"/>
      <c r="I432" s="59"/>
    </row>
    <row r="433" spans="8:9" ht="12.75">
      <c r="H433" s="59"/>
      <c r="I433" s="59"/>
    </row>
    <row r="434" spans="8:9" ht="12.75">
      <c r="H434" s="59"/>
      <c r="I434" s="59"/>
    </row>
    <row r="435" spans="8:9" ht="12.75">
      <c r="H435" s="59"/>
      <c r="I435" s="59"/>
    </row>
    <row r="436" spans="8:9" ht="12.75">
      <c r="H436" s="59"/>
      <c r="I436" s="59"/>
    </row>
    <row r="437" spans="8:9" ht="12.75">
      <c r="H437" s="59"/>
      <c r="I437" s="59"/>
    </row>
    <row r="438" spans="8:9" ht="12.75">
      <c r="H438" s="59"/>
      <c r="I438" s="59"/>
    </row>
    <row r="439" spans="8:9" ht="12.75">
      <c r="H439" s="59"/>
      <c r="I439" s="59"/>
    </row>
    <row r="440" spans="8:9" ht="12.75">
      <c r="H440" s="59"/>
      <c r="I440" s="59"/>
    </row>
    <row r="441" spans="8:9" ht="12.75">
      <c r="H441" s="59"/>
      <c r="I441" s="59"/>
    </row>
    <row r="442" spans="8:9" ht="12.75">
      <c r="H442" s="59"/>
      <c r="I442" s="59"/>
    </row>
    <row r="443" spans="8:9" ht="12.75">
      <c r="H443" s="59"/>
      <c r="I443" s="59"/>
    </row>
    <row r="444" spans="8:9" ht="12.75">
      <c r="H444" s="59"/>
      <c r="I444" s="59"/>
    </row>
    <row r="445" spans="8:9" ht="12.75">
      <c r="H445" s="59"/>
      <c r="I445" s="59"/>
    </row>
    <row r="446" spans="8:9" ht="12.75">
      <c r="H446" s="59"/>
      <c r="I446" s="59"/>
    </row>
    <row r="447" spans="8:9" ht="12.75">
      <c r="H447" s="59"/>
      <c r="I447" s="59"/>
    </row>
    <row r="448" spans="8:9" ht="12.75">
      <c r="H448" s="59"/>
      <c r="I448" s="59"/>
    </row>
    <row r="449" spans="8:9" ht="12.75">
      <c r="H449" s="59"/>
      <c r="I449" s="59"/>
    </row>
    <row r="450" spans="8:9" ht="12.75">
      <c r="H450" s="59"/>
      <c r="I450" s="59"/>
    </row>
    <row r="451" spans="8:9" ht="12.75">
      <c r="H451" s="59"/>
      <c r="I451" s="59"/>
    </row>
    <row r="452" spans="8:9" ht="12.75">
      <c r="H452" s="59"/>
      <c r="I452" s="59"/>
    </row>
    <row r="453" spans="8:9" ht="12.75">
      <c r="H453" s="59"/>
      <c r="I453" s="59"/>
    </row>
    <row r="454" spans="8:9" ht="12.75">
      <c r="H454" s="59"/>
      <c r="I454" s="59"/>
    </row>
    <row r="455" spans="8:9" ht="12.75">
      <c r="H455" s="59"/>
      <c r="I455" s="59"/>
    </row>
    <row r="456" spans="8:9" ht="12.75">
      <c r="H456" s="59"/>
      <c r="I456" s="59"/>
    </row>
    <row r="457" spans="8:9" ht="12.75">
      <c r="H457" s="59"/>
      <c r="I457" s="59"/>
    </row>
    <row r="458" spans="8:9" ht="12.75">
      <c r="H458" s="59"/>
      <c r="I458" s="59"/>
    </row>
    <row r="459" spans="8:9" ht="12.75">
      <c r="H459" s="59"/>
      <c r="I459" s="59"/>
    </row>
    <row r="460" spans="8:9" ht="12.75">
      <c r="H460" s="59"/>
      <c r="I460" s="59"/>
    </row>
    <row r="461" spans="8:9" ht="12.75">
      <c r="H461" s="59"/>
      <c r="I461" s="59"/>
    </row>
    <row r="462" spans="8:9" ht="12.75">
      <c r="H462" s="59"/>
      <c r="I462" s="59"/>
    </row>
    <row r="463" spans="8:9" ht="12.75">
      <c r="H463" s="59"/>
      <c r="I463" s="59"/>
    </row>
    <row r="464" spans="8:9" ht="12.75">
      <c r="H464" s="59"/>
      <c r="I464" s="59"/>
    </row>
    <row r="465" spans="8:9" ht="12.75">
      <c r="H465" s="59"/>
      <c r="I465" s="59"/>
    </row>
    <row r="466" spans="8:9" ht="12.75">
      <c r="H466" s="59"/>
      <c r="I466" s="59"/>
    </row>
    <row r="467" spans="8:9" ht="12.75">
      <c r="H467" s="59"/>
      <c r="I467" s="59"/>
    </row>
    <row r="468" spans="8:9" ht="12.75">
      <c r="H468" s="59"/>
      <c r="I468" s="59"/>
    </row>
    <row r="469" spans="8:9" ht="12.75">
      <c r="H469" s="59"/>
      <c r="I469" s="59"/>
    </row>
    <row r="470" spans="8:9" ht="12.75">
      <c r="H470" s="59"/>
      <c r="I470" s="59"/>
    </row>
    <row r="471" spans="8:9" ht="12.75">
      <c r="H471" s="59"/>
      <c r="I471" s="59"/>
    </row>
    <row r="472" spans="8:9" ht="12.75">
      <c r="H472" s="59"/>
      <c r="I472" s="59"/>
    </row>
    <row r="473" spans="8:9" ht="12.75">
      <c r="H473" s="59"/>
      <c r="I473" s="59"/>
    </row>
    <row r="474" spans="8:9" ht="12.75">
      <c r="H474" s="59"/>
      <c r="I474" s="59"/>
    </row>
    <row r="475" spans="8:9" ht="12.75">
      <c r="H475" s="59"/>
      <c r="I475" s="59"/>
    </row>
    <row r="476" spans="8:9" ht="12.75">
      <c r="H476" s="59"/>
      <c r="I476" s="59"/>
    </row>
    <row r="477" spans="8:9" ht="12.75">
      <c r="H477" s="59"/>
      <c r="I477" s="59"/>
    </row>
    <row r="478" spans="8:9" ht="12.75">
      <c r="H478" s="59"/>
      <c r="I478" s="59"/>
    </row>
    <row r="479" spans="8:9" ht="12.75">
      <c r="H479" s="59"/>
      <c r="I479" s="59"/>
    </row>
    <row r="480" spans="8:9" ht="12.75">
      <c r="H480" s="59"/>
      <c r="I480" s="59"/>
    </row>
    <row r="481" spans="8:9" ht="12.75">
      <c r="H481" s="59"/>
      <c r="I481" s="59"/>
    </row>
    <row r="482" spans="8:9" ht="12.75">
      <c r="H482" s="59"/>
      <c r="I482" s="59"/>
    </row>
    <row r="483" spans="8:9" ht="12.75">
      <c r="H483" s="59"/>
      <c r="I483" s="59"/>
    </row>
    <row r="484" spans="8:9" ht="12.75">
      <c r="H484" s="59"/>
      <c r="I484" s="59"/>
    </row>
    <row r="485" spans="8:9" ht="12.75">
      <c r="H485" s="59"/>
      <c r="I485" s="59"/>
    </row>
    <row r="486" spans="8:9" ht="12.75">
      <c r="H486" s="59"/>
      <c r="I486" s="59"/>
    </row>
    <row r="487" spans="8:9" ht="12.75">
      <c r="H487" s="59"/>
      <c r="I487" s="59"/>
    </row>
    <row r="488" spans="8:9" ht="12.75">
      <c r="H488" s="59"/>
      <c r="I488" s="59"/>
    </row>
    <row r="489" spans="8:9" ht="12.75">
      <c r="H489" s="59"/>
      <c r="I489" s="59"/>
    </row>
    <row r="490" spans="8:9" ht="12.75">
      <c r="H490" s="59"/>
      <c r="I490" s="59"/>
    </row>
    <row r="491" spans="8:9" ht="12.75">
      <c r="H491" s="59"/>
      <c r="I491" s="59"/>
    </row>
    <row r="492" spans="8:9" ht="12.75">
      <c r="H492" s="59"/>
      <c r="I492" s="59"/>
    </row>
    <row r="493" spans="8:9" ht="12.75">
      <c r="H493" s="59"/>
      <c r="I493" s="59"/>
    </row>
    <row r="494" spans="8:9" ht="12.75">
      <c r="H494" s="59"/>
      <c r="I494" s="59"/>
    </row>
    <row r="495" spans="8:9" ht="12.75">
      <c r="H495" s="59"/>
      <c r="I495" s="59"/>
    </row>
    <row r="496" spans="8:9" ht="12.75">
      <c r="H496" s="59"/>
      <c r="I496" s="59"/>
    </row>
    <row r="497" spans="8:9" ht="12.75">
      <c r="H497" s="59"/>
      <c r="I497" s="59"/>
    </row>
    <row r="498" spans="8:9" ht="12.75">
      <c r="H498" s="59"/>
      <c r="I498" s="59"/>
    </row>
    <row r="499" spans="8:9" ht="12.75">
      <c r="H499" s="59"/>
      <c r="I499" s="59"/>
    </row>
    <row r="500" spans="8:9" ht="12.75">
      <c r="H500" s="59"/>
      <c r="I500" s="59"/>
    </row>
    <row r="501" spans="8:9" ht="12.75">
      <c r="H501" s="59"/>
      <c r="I501" s="59"/>
    </row>
    <row r="502" spans="8:9" ht="12.75">
      <c r="H502" s="59"/>
      <c r="I502" s="59"/>
    </row>
    <row r="503" spans="8:9" ht="12.75">
      <c r="H503" s="59"/>
      <c r="I503" s="59"/>
    </row>
    <row r="504" spans="8:9" ht="12.75">
      <c r="H504" s="59"/>
      <c r="I504" s="59"/>
    </row>
    <row r="505" spans="8:9" ht="12.75">
      <c r="H505" s="59"/>
      <c r="I505" s="59"/>
    </row>
    <row r="506" spans="8:9" ht="12.75">
      <c r="H506" s="59"/>
      <c r="I506" s="59"/>
    </row>
    <row r="507" spans="8:9" ht="12.75">
      <c r="H507" s="59"/>
      <c r="I507" s="59"/>
    </row>
    <row r="508" spans="8:9" ht="12.75">
      <c r="H508" s="59"/>
      <c r="I508" s="59"/>
    </row>
    <row r="509" spans="8:9" ht="12.75">
      <c r="H509" s="59"/>
      <c r="I509" s="59"/>
    </row>
    <row r="510" spans="8:9" ht="12.75">
      <c r="H510" s="59"/>
      <c r="I510" s="59"/>
    </row>
    <row r="511" spans="8:9" ht="12.75">
      <c r="H511" s="59"/>
      <c r="I511" s="59"/>
    </row>
    <row r="512" spans="8:9" ht="12.75">
      <c r="H512" s="59"/>
      <c r="I512" s="59"/>
    </row>
    <row r="513" spans="8:9" ht="12.75">
      <c r="H513" s="59"/>
      <c r="I513" s="59"/>
    </row>
    <row r="514" spans="8:9" ht="12.75">
      <c r="H514" s="59"/>
      <c r="I514" s="59"/>
    </row>
    <row r="515" spans="8:9" ht="12.75">
      <c r="H515" s="59"/>
      <c r="I515" s="59"/>
    </row>
    <row r="516" spans="8:9" ht="12.75">
      <c r="H516" s="59"/>
      <c r="I516" s="59"/>
    </row>
    <row r="517" spans="8:9" ht="12.75">
      <c r="H517" s="59"/>
      <c r="I517" s="59"/>
    </row>
    <row r="518" spans="8:9" ht="12.75">
      <c r="H518" s="59"/>
      <c r="I518" s="59"/>
    </row>
    <row r="519" spans="8:9" ht="12.75">
      <c r="H519" s="59"/>
      <c r="I519" s="59"/>
    </row>
    <row r="520" spans="8:9" ht="12.75">
      <c r="H520" s="59"/>
      <c r="I520" s="59"/>
    </row>
    <row r="521" spans="8:9" ht="12.75">
      <c r="H521" s="59"/>
      <c r="I521" s="59"/>
    </row>
    <row r="522" spans="8:9" ht="12.75">
      <c r="H522" s="59"/>
      <c r="I522" s="59"/>
    </row>
    <row r="523" spans="8:9" ht="12.75">
      <c r="H523" s="59"/>
      <c r="I523" s="59"/>
    </row>
    <row r="524" spans="8:9" ht="12.75">
      <c r="H524" s="59"/>
      <c r="I524" s="59"/>
    </row>
    <row r="525" spans="8:9" ht="12.75">
      <c r="H525" s="59"/>
      <c r="I525" s="59"/>
    </row>
    <row r="526" spans="8:9" ht="12.75">
      <c r="H526" s="59"/>
      <c r="I526" s="59"/>
    </row>
    <row r="527" spans="8:9" ht="12.75">
      <c r="H527" s="59"/>
      <c r="I527" s="59"/>
    </row>
    <row r="528" spans="8:9" ht="12.75">
      <c r="H528" s="59"/>
      <c r="I528" s="59"/>
    </row>
    <row r="529" spans="8:9" ht="12.75">
      <c r="H529" s="59"/>
      <c r="I529" s="59"/>
    </row>
    <row r="530" spans="8:9" ht="12.75">
      <c r="H530" s="59"/>
      <c r="I530" s="59"/>
    </row>
    <row r="531" spans="8:9" ht="12.75">
      <c r="H531" s="59"/>
      <c r="I531" s="59"/>
    </row>
    <row r="532" spans="8:9" ht="12.75">
      <c r="H532" s="59"/>
      <c r="I532" s="59"/>
    </row>
    <row r="533" spans="8:9" ht="12.75">
      <c r="H533" s="59"/>
      <c r="I533" s="59"/>
    </row>
    <row r="534" spans="8:9" ht="12.75">
      <c r="H534" s="59"/>
      <c r="I534" s="59"/>
    </row>
    <row r="535" spans="8:9" ht="12.75">
      <c r="H535" s="59"/>
      <c r="I535" s="59"/>
    </row>
    <row r="536" spans="8:9" ht="12.75">
      <c r="H536" s="59"/>
      <c r="I536" s="59"/>
    </row>
    <row r="537" spans="8:9" ht="12.75">
      <c r="H537" s="59"/>
      <c r="I537" s="59"/>
    </row>
    <row r="538" spans="8:9" ht="12.75">
      <c r="H538" s="59"/>
      <c r="I538" s="59"/>
    </row>
    <row r="539" spans="8:9" ht="12.75">
      <c r="H539" s="59"/>
      <c r="I539" s="59"/>
    </row>
    <row r="540" spans="8:9" ht="12.75">
      <c r="H540" s="59"/>
      <c r="I540" s="59"/>
    </row>
    <row r="541" spans="8:9" ht="12.75">
      <c r="H541" s="59"/>
      <c r="I541" s="59"/>
    </row>
    <row r="542" spans="8:9" ht="12.75">
      <c r="H542" s="59"/>
      <c r="I542" s="59"/>
    </row>
    <row r="543" spans="8:9" ht="12.75">
      <c r="H543" s="59"/>
      <c r="I543" s="59"/>
    </row>
    <row r="544" spans="8:9" ht="12.75">
      <c r="H544" s="59"/>
      <c r="I544" s="59"/>
    </row>
    <row r="545" spans="8:9" ht="12.75">
      <c r="H545" s="59"/>
      <c r="I545" s="59"/>
    </row>
    <row r="546" spans="8:9" ht="12.75">
      <c r="H546" s="59"/>
      <c r="I546" s="59"/>
    </row>
    <row r="547" spans="8:9" ht="12.75">
      <c r="H547" s="59"/>
      <c r="I547" s="59"/>
    </row>
    <row r="548" spans="8:9" ht="12.75">
      <c r="H548" s="59"/>
      <c r="I548" s="59"/>
    </row>
    <row r="549" spans="8:9" ht="12.75">
      <c r="H549" s="59"/>
      <c r="I549" s="59"/>
    </row>
    <row r="550" spans="8:9" ht="12.75">
      <c r="H550" s="59"/>
      <c r="I550" s="59"/>
    </row>
    <row r="551" spans="8:9" ht="12.75">
      <c r="H551" s="59"/>
      <c r="I551" s="59"/>
    </row>
    <row r="552" spans="8:9" ht="12.75">
      <c r="H552" s="59"/>
      <c r="I552" s="59"/>
    </row>
    <row r="553" spans="8:9" ht="12.75">
      <c r="H553" s="59"/>
      <c r="I553" s="59"/>
    </row>
    <row r="554" spans="8:9" ht="12.75">
      <c r="H554" s="59"/>
      <c r="I554" s="59"/>
    </row>
    <row r="555" spans="8:9" ht="12.75">
      <c r="H555" s="59"/>
      <c r="I555" s="59"/>
    </row>
    <row r="556" spans="8:9" ht="12.75">
      <c r="H556" s="59"/>
      <c r="I556" s="59"/>
    </row>
    <row r="557" spans="8:9" ht="12.75">
      <c r="H557" s="59"/>
      <c r="I557" s="59"/>
    </row>
    <row r="558" spans="8:9" ht="12.75">
      <c r="H558" s="59"/>
      <c r="I558" s="59"/>
    </row>
    <row r="559" spans="8:9" ht="12.75">
      <c r="H559" s="59"/>
      <c r="I559" s="59"/>
    </row>
    <row r="560" spans="8:9" ht="12.75">
      <c r="H560" s="59"/>
      <c r="I560" s="59"/>
    </row>
    <row r="561" spans="8:9" ht="12.75">
      <c r="H561" s="59"/>
      <c r="I561" s="59"/>
    </row>
    <row r="562" spans="8:9" ht="12.75">
      <c r="H562" s="59"/>
      <c r="I562" s="59"/>
    </row>
    <row r="563" spans="8:9" ht="12.75">
      <c r="H563" s="59"/>
      <c r="I563" s="59"/>
    </row>
    <row r="564" spans="8:9" ht="12.75">
      <c r="H564" s="59"/>
      <c r="I564" s="59"/>
    </row>
    <row r="565" spans="8:9" ht="12.75">
      <c r="H565" s="59"/>
      <c r="I565" s="59"/>
    </row>
    <row r="566" spans="8:9" ht="12.75">
      <c r="H566" s="59"/>
      <c r="I566" s="59"/>
    </row>
    <row r="567" spans="8:9" ht="12.75">
      <c r="H567" s="59"/>
      <c r="I567" s="59"/>
    </row>
    <row r="568" spans="8:9" ht="12.75">
      <c r="H568" s="59"/>
      <c r="I568" s="59"/>
    </row>
    <row r="569" spans="8:9" ht="12.75">
      <c r="H569" s="59"/>
      <c r="I569" s="59"/>
    </row>
    <row r="570" spans="8:9" ht="12.75">
      <c r="H570" s="59"/>
      <c r="I570" s="59"/>
    </row>
    <row r="571" spans="8:9" ht="12.75">
      <c r="H571" s="59"/>
      <c r="I571" s="59"/>
    </row>
    <row r="572" spans="8:9" ht="12.75">
      <c r="H572" s="59"/>
      <c r="I572" s="59"/>
    </row>
    <row r="573" spans="8:9" ht="12.75">
      <c r="H573" s="59"/>
      <c r="I573" s="59"/>
    </row>
    <row r="574" spans="8:9" ht="12.75">
      <c r="H574" s="59"/>
      <c r="I574" s="59"/>
    </row>
    <row r="575" spans="8:9" ht="12.75">
      <c r="H575" s="59"/>
      <c r="I575" s="59"/>
    </row>
    <row r="576" spans="8:9" ht="12.75">
      <c r="H576" s="59"/>
      <c r="I576" s="59"/>
    </row>
    <row r="577" spans="8:9" ht="12.75">
      <c r="H577" s="59"/>
      <c r="I577" s="59"/>
    </row>
    <row r="578" spans="8:9" ht="12.75">
      <c r="H578" s="59"/>
      <c r="I578" s="59"/>
    </row>
    <row r="579" spans="8:9" ht="12.75">
      <c r="H579" s="59"/>
      <c r="I579" s="59"/>
    </row>
    <row r="580" spans="8:9" ht="12.75">
      <c r="H580" s="59"/>
      <c r="I580" s="59"/>
    </row>
    <row r="581" spans="8:9" ht="12.75">
      <c r="H581" s="59"/>
      <c r="I581" s="59"/>
    </row>
    <row r="582" spans="8:9" ht="12.75">
      <c r="H582" s="59"/>
      <c r="I582" s="59"/>
    </row>
    <row r="583" spans="8:9" ht="12.75">
      <c r="H583" s="59"/>
      <c r="I583" s="59"/>
    </row>
    <row r="584" spans="8:9" ht="12.75">
      <c r="H584" s="59"/>
      <c r="I584" s="59"/>
    </row>
    <row r="585" spans="8:9" ht="12.75">
      <c r="H585" s="59"/>
      <c r="I585" s="59"/>
    </row>
    <row r="586" spans="8:9" ht="12.75">
      <c r="H586" s="59"/>
      <c r="I586" s="59"/>
    </row>
    <row r="587" spans="8:9" ht="12.75">
      <c r="H587" s="59"/>
      <c r="I587" s="59"/>
    </row>
    <row r="588" spans="8:9" ht="12.75">
      <c r="H588" s="59"/>
      <c r="I588" s="59"/>
    </row>
    <row r="589" spans="8:9" ht="12.75">
      <c r="H589" s="59"/>
      <c r="I589" s="59"/>
    </row>
    <row r="590" spans="8:9" ht="12.75">
      <c r="H590" s="59"/>
      <c r="I590" s="59"/>
    </row>
    <row r="591" spans="8:9" ht="12.75">
      <c r="H591" s="59"/>
      <c r="I591" s="59"/>
    </row>
    <row r="592" spans="8:9" ht="12.75">
      <c r="H592" s="59"/>
      <c r="I592" s="59"/>
    </row>
    <row r="593" spans="8:9" ht="12.75">
      <c r="H593" s="59"/>
      <c r="I593" s="59"/>
    </row>
    <row r="594" spans="8:9" ht="12.75">
      <c r="H594" s="59"/>
      <c r="I594" s="59"/>
    </row>
    <row r="595" spans="8:9" ht="12.75">
      <c r="H595" s="59"/>
      <c r="I595" s="59"/>
    </row>
    <row r="596" spans="8:9" ht="12.75">
      <c r="H596" s="59"/>
      <c r="I596" s="59"/>
    </row>
    <row r="597" spans="8:9" ht="12.75">
      <c r="H597" s="59"/>
      <c r="I597" s="59"/>
    </row>
    <row r="598" spans="8:9" ht="12.75">
      <c r="H598" s="59"/>
      <c r="I598" s="59"/>
    </row>
    <row r="599" spans="8:9" ht="12.75">
      <c r="H599" s="59"/>
      <c r="I599" s="59"/>
    </row>
    <row r="600" spans="8:9" ht="12.75">
      <c r="H600" s="59"/>
      <c r="I600" s="59"/>
    </row>
    <row r="601" spans="8:9" ht="12.75">
      <c r="H601" s="59"/>
      <c r="I601" s="59"/>
    </row>
    <row r="602" spans="8:9" ht="12.75">
      <c r="H602" s="59"/>
      <c r="I602" s="59"/>
    </row>
    <row r="603" spans="8:9" ht="12.75">
      <c r="H603" s="59"/>
      <c r="I603" s="59"/>
    </row>
    <row r="604" spans="8:9" ht="12.75">
      <c r="H604" s="59"/>
      <c r="I604" s="59"/>
    </row>
    <row r="605" spans="8:9" ht="12.75">
      <c r="H605" s="59"/>
      <c r="I605" s="59"/>
    </row>
    <row r="606" spans="8:9" ht="12.75">
      <c r="H606" s="59"/>
      <c r="I606" s="59"/>
    </row>
    <row r="607" spans="8:9" ht="12.75">
      <c r="H607" s="59"/>
      <c r="I607" s="59"/>
    </row>
    <row r="608" spans="8:9" ht="12.75">
      <c r="H608" s="59"/>
      <c r="I608" s="59"/>
    </row>
    <row r="609" spans="8:9" ht="12.75">
      <c r="H609" s="59"/>
      <c r="I609" s="59"/>
    </row>
    <row r="610" spans="8:9" ht="12.75">
      <c r="H610" s="59"/>
      <c r="I610" s="59"/>
    </row>
    <row r="611" spans="8:9" ht="12.75">
      <c r="H611" s="59"/>
      <c r="I611" s="59"/>
    </row>
    <row r="612" spans="8:9" ht="12.75">
      <c r="H612" s="59"/>
      <c r="I612" s="59"/>
    </row>
    <row r="613" spans="8:9" ht="12.75">
      <c r="H613" s="59"/>
      <c r="I613" s="59"/>
    </row>
    <row r="614" spans="8:9" ht="12.75">
      <c r="H614" s="59"/>
      <c r="I614" s="59"/>
    </row>
    <row r="615" spans="8:9" ht="12.75">
      <c r="H615" s="59"/>
      <c r="I615" s="59"/>
    </row>
    <row r="616" spans="8:9" ht="12.75">
      <c r="H616" s="59"/>
      <c r="I616" s="59"/>
    </row>
    <row r="617" spans="8:9" ht="12.75">
      <c r="H617" s="59"/>
      <c r="I617" s="59"/>
    </row>
    <row r="618" spans="8:9" ht="12.75">
      <c r="H618" s="59"/>
      <c r="I618" s="59"/>
    </row>
    <row r="619" spans="8:9" ht="12.75">
      <c r="H619" s="59"/>
      <c r="I619" s="59"/>
    </row>
    <row r="620" spans="8:9" ht="12.75">
      <c r="H620" s="59"/>
      <c r="I620" s="59"/>
    </row>
    <row r="621" spans="8:9" ht="12.75">
      <c r="H621" s="59"/>
      <c r="I621" s="59"/>
    </row>
    <row r="622" spans="8:9" ht="12.75">
      <c r="H622" s="59"/>
      <c r="I622" s="59"/>
    </row>
    <row r="623" spans="8:9" ht="12.75">
      <c r="H623" s="59"/>
      <c r="I623" s="59"/>
    </row>
    <row r="624" spans="8:9" ht="12.75">
      <c r="H624" s="59"/>
      <c r="I624" s="59"/>
    </row>
    <row r="625" spans="8:9" ht="12.75">
      <c r="H625" s="59"/>
      <c r="I625" s="59"/>
    </row>
    <row r="626" spans="8:9" ht="12.75">
      <c r="H626" s="59"/>
      <c r="I626" s="59"/>
    </row>
    <row r="627" spans="8:9" ht="12.75">
      <c r="H627" s="59"/>
      <c r="I627" s="59"/>
    </row>
    <row r="628" spans="8:9" ht="12.75">
      <c r="H628" s="59"/>
      <c r="I628" s="59"/>
    </row>
    <row r="629" spans="8:9" ht="12.75">
      <c r="H629" s="59"/>
      <c r="I629" s="59"/>
    </row>
    <row r="630" spans="8:9" ht="12.75">
      <c r="H630" s="59"/>
      <c r="I630" s="59"/>
    </row>
    <row r="631" spans="8:9" ht="12.75">
      <c r="H631" s="59"/>
      <c r="I631" s="59"/>
    </row>
    <row r="632" spans="8:9" ht="12.75">
      <c r="H632" s="59"/>
      <c r="I632" s="59"/>
    </row>
    <row r="633" spans="8:9" ht="12.75">
      <c r="H633" s="59"/>
      <c r="I633" s="59"/>
    </row>
    <row r="634" spans="8:9" ht="12.75">
      <c r="H634" s="59"/>
      <c r="I634" s="59"/>
    </row>
    <row r="635" spans="8:9" ht="12.75">
      <c r="H635" s="59"/>
      <c r="I635" s="59"/>
    </row>
    <row r="636" spans="8:9" ht="12.75">
      <c r="H636" s="59"/>
      <c r="I636" s="59"/>
    </row>
    <row r="637" spans="8:9" ht="12.75">
      <c r="H637" s="59"/>
      <c r="I637" s="59"/>
    </row>
    <row r="638" spans="8:9" ht="12.75">
      <c r="H638" s="59"/>
      <c r="I638" s="59"/>
    </row>
    <row r="639" spans="8:9" ht="12.75">
      <c r="H639" s="59"/>
      <c r="I639" s="59"/>
    </row>
    <row r="640" spans="8:9" ht="12.75">
      <c r="H640" s="59"/>
      <c r="I640" s="59"/>
    </row>
    <row r="641" spans="8:9" ht="12.75">
      <c r="H641" s="59"/>
      <c r="I641" s="59"/>
    </row>
    <row r="642" spans="8:9" ht="12.75">
      <c r="H642" s="59"/>
      <c r="I642" s="59"/>
    </row>
    <row r="643" spans="8:9" ht="12.75">
      <c r="H643" s="59"/>
      <c r="I643" s="59"/>
    </row>
    <row r="644" spans="8:9" ht="12.75">
      <c r="H644" s="59"/>
      <c r="I644" s="59"/>
    </row>
    <row r="645" spans="8:9" ht="12.75">
      <c r="H645" s="59"/>
      <c r="I645" s="59"/>
    </row>
    <row r="646" spans="8:9" ht="12.75">
      <c r="H646" s="59"/>
      <c r="I646" s="59"/>
    </row>
    <row r="647" spans="8:9" ht="12.75">
      <c r="H647" s="59"/>
      <c r="I647" s="59"/>
    </row>
    <row r="648" spans="8:9" ht="12.75">
      <c r="H648" s="59"/>
      <c r="I648" s="59"/>
    </row>
    <row r="649" spans="8:9" ht="12.75">
      <c r="H649" s="59"/>
      <c r="I649" s="59"/>
    </row>
    <row r="650" spans="8:9" ht="12.75">
      <c r="H650" s="59"/>
      <c r="I650" s="59"/>
    </row>
    <row r="651" spans="8:9" ht="12.75">
      <c r="H651" s="59"/>
      <c r="I651" s="59"/>
    </row>
    <row r="652" spans="8:9" ht="12.75">
      <c r="H652" s="59"/>
      <c r="I652" s="59"/>
    </row>
    <row r="653" spans="8:9" ht="12.75">
      <c r="H653" s="59"/>
      <c r="I653" s="59"/>
    </row>
    <row r="654" spans="8:9" ht="12.75">
      <c r="H654" s="59"/>
      <c r="I654" s="59"/>
    </row>
    <row r="655" spans="8:9" ht="12.75">
      <c r="H655" s="59"/>
      <c r="I655" s="59"/>
    </row>
    <row r="656" spans="8:9" ht="12.75">
      <c r="H656" s="59"/>
      <c r="I656" s="59"/>
    </row>
    <row r="657" spans="8:9" ht="12.75">
      <c r="H657" s="59"/>
      <c r="I657" s="59"/>
    </row>
    <row r="658" spans="8:9" ht="12.75">
      <c r="H658" s="59"/>
      <c r="I658" s="59"/>
    </row>
    <row r="659" spans="8:9" ht="12.75">
      <c r="H659" s="59"/>
      <c r="I659" s="59"/>
    </row>
    <row r="660" spans="8:9" ht="12.75">
      <c r="H660" s="59"/>
      <c r="I660" s="59"/>
    </row>
    <row r="661" spans="8:9" ht="12.75">
      <c r="H661" s="59"/>
      <c r="I661" s="59"/>
    </row>
    <row r="662" spans="8:9" ht="12.75">
      <c r="H662" s="59"/>
      <c r="I662" s="59"/>
    </row>
    <row r="663" spans="8:9" ht="12.75">
      <c r="H663" s="59"/>
      <c r="I663" s="59"/>
    </row>
    <row r="664" spans="8:9" ht="12.75">
      <c r="H664" s="59"/>
      <c r="I664" s="59"/>
    </row>
    <row r="665" spans="8:9" ht="12.75">
      <c r="H665" s="59"/>
      <c r="I665" s="59"/>
    </row>
    <row r="666" spans="8:9" ht="12.75">
      <c r="H666" s="59"/>
      <c r="I666" s="59"/>
    </row>
    <row r="667" spans="8:9" ht="12.75">
      <c r="H667" s="59"/>
      <c r="I667" s="59"/>
    </row>
    <row r="668" spans="8:9" ht="12.75">
      <c r="H668" s="59"/>
      <c r="I668" s="59"/>
    </row>
    <row r="669" spans="8:9" ht="12.75">
      <c r="H669" s="59"/>
      <c r="I669" s="59"/>
    </row>
    <row r="670" spans="8:9" ht="12.75">
      <c r="H670" s="59"/>
      <c r="I670" s="59"/>
    </row>
    <row r="671" spans="8:9" ht="12.75">
      <c r="H671" s="59"/>
      <c r="I671" s="59"/>
    </row>
    <row r="672" spans="8:9" ht="12.75">
      <c r="H672" s="59"/>
      <c r="I672" s="59"/>
    </row>
    <row r="673" spans="8:9" ht="12.75">
      <c r="H673" s="59"/>
      <c r="I673" s="59"/>
    </row>
    <row r="674" spans="8:9" ht="12.75">
      <c r="H674" s="59"/>
      <c r="I674" s="59"/>
    </row>
    <row r="675" spans="8:9" ht="12.75">
      <c r="H675" s="59"/>
      <c r="I675" s="59"/>
    </row>
    <row r="676" spans="8:9" ht="12.75">
      <c r="H676" s="59"/>
      <c r="I676" s="59"/>
    </row>
    <row r="677" spans="8:9" ht="12.75">
      <c r="H677" s="59"/>
      <c r="I677" s="59"/>
    </row>
    <row r="678" spans="8:9" ht="12.75">
      <c r="H678" s="59"/>
      <c r="I678" s="59"/>
    </row>
    <row r="679" spans="8:9" ht="12.75">
      <c r="H679" s="59"/>
      <c r="I679" s="59"/>
    </row>
    <row r="680" spans="8:9" ht="12.75">
      <c r="H680" s="59"/>
      <c r="I680" s="59"/>
    </row>
    <row r="681" spans="8:9" ht="12.75">
      <c r="H681" s="59"/>
      <c r="I681" s="59"/>
    </row>
    <row r="682" spans="8:9" ht="12.75">
      <c r="H682" s="59"/>
      <c r="I682" s="59"/>
    </row>
    <row r="683" spans="8:9" ht="12.75">
      <c r="H683" s="59"/>
      <c r="I683" s="59"/>
    </row>
    <row r="684" spans="8:9" ht="12.75">
      <c r="H684" s="59"/>
      <c r="I684" s="59"/>
    </row>
    <row r="685" spans="8:9" ht="12.75">
      <c r="H685" s="59"/>
      <c r="I685" s="59"/>
    </row>
    <row r="686" spans="8:9" ht="12.75">
      <c r="H686" s="59"/>
      <c r="I686" s="59"/>
    </row>
    <row r="687" spans="8:9" ht="12.75">
      <c r="H687" s="59"/>
      <c r="I687" s="59"/>
    </row>
    <row r="688" spans="8:9" ht="12.75">
      <c r="H688" s="59"/>
      <c r="I688" s="59"/>
    </row>
    <row r="689" spans="8:9" ht="12.75">
      <c r="H689" s="59"/>
      <c r="I689" s="59"/>
    </row>
    <row r="690" spans="8:9" ht="12.75">
      <c r="H690" s="59"/>
      <c r="I690" s="59"/>
    </row>
    <row r="691" spans="8:9" ht="12.75">
      <c r="H691" s="59"/>
      <c r="I691" s="59"/>
    </row>
    <row r="692" spans="8:9" ht="12.75">
      <c r="H692" s="59"/>
      <c r="I692" s="59"/>
    </row>
    <row r="693" spans="8:9" ht="12.75">
      <c r="H693" s="59"/>
      <c r="I693" s="59"/>
    </row>
    <row r="694" spans="8:9" ht="12.75">
      <c r="H694" s="59"/>
      <c r="I694" s="59"/>
    </row>
    <row r="695" spans="8:9" ht="12.75">
      <c r="H695" s="59"/>
      <c r="I695" s="59"/>
    </row>
    <row r="696" spans="8:9" ht="12.75">
      <c r="H696" s="59"/>
      <c r="I696" s="59"/>
    </row>
    <row r="697" spans="8:9" ht="12.75">
      <c r="H697" s="59"/>
      <c r="I697" s="59"/>
    </row>
    <row r="698" spans="8:9" ht="12.75">
      <c r="H698" s="59"/>
      <c r="I698" s="59"/>
    </row>
    <row r="699" spans="8:9" ht="12.75">
      <c r="H699" s="59"/>
      <c r="I699" s="59"/>
    </row>
    <row r="700" spans="8:9" ht="12.75">
      <c r="H700" s="59"/>
      <c r="I700" s="59"/>
    </row>
    <row r="701" spans="8:9" ht="12.75">
      <c r="H701" s="59"/>
      <c r="I701" s="59"/>
    </row>
    <row r="702" spans="8:9" ht="12.75">
      <c r="H702" s="59"/>
      <c r="I702" s="59"/>
    </row>
    <row r="703" spans="8:9" ht="12.75">
      <c r="H703" s="59"/>
      <c r="I703" s="59"/>
    </row>
    <row r="704" spans="8:9" ht="12.75">
      <c r="H704" s="59"/>
      <c r="I704" s="59"/>
    </row>
    <row r="705" spans="8:9" ht="12.75">
      <c r="H705" s="59"/>
      <c r="I705" s="59"/>
    </row>
    <row r="706" spans="8:9" ht="12.75">
      <c r="H706" s="59"/>
      <c r="I706" s="59"/>
    </row>
    <row r="707" spans="8:9" ht="12.75">
      <c r="H707" s="59"/>
      <c r="I707" s="59"/>
    </row>
    <row r="708" spans="8:9" ht="12.75">
      <c r="H708" s="59"/>
      <c r="I708" s="59"/>
    </row>
    <row r="709" spans="8:9" ht="12.75">
      <c r="H709" s="59"/>
      <c r="I709" s="59"/>
    </row>
    <row r="710" spans="8:9" ht="12.75">
      <c r="H710" s="59"/>
      <c r="I710" s="59"/>
    </row>
    <row r="711" spans="8:9" ht="12.75">
      <c r="H711" s="59"/>
      <c r="I711" s="59"/>
    </row>
    <row r="712" spans="8:9" ht="12.75">
      <c r="H712" s="59"/>
      <c r="I712" s="59"/>
    </row>
    <row r="713" spans="8:9" ht="12.75">
      <c r="H713" s="59"/>
      <c r="I713" s="59"/>
    </row>
    <row r="714" spans="8:9" ht="12.75">
      <c r="H714" s="59"/>
      <c r="I714" s="59"/>
    </row>
    <row r="715" spans="8:9" ht="12.75">
      <c r="H715" s="59"/>
      <c r="I715" s="59"/>
    </row>
    <row r="716" spans="8:9" ht="12.75">
      <c r="H716" s="59"/>
      <c r="I716" s="59"/>
    </row>
    <row r="717" spans="8:9" ht="12.75">
      <c r="H717" s="59"/>
      <c r="I717" s="59"/>
    </row>
    <row r="718" spans="8:9" ht="12.75">
      <c r="H718" s="59"/>
      <c r="I718" s="59"/>
    </row>
    <row r="719" spans="8:9" ht="12.75">
      <c r="H719" s="59"/>
      <c r="I719" s="59"/>
    </row>
    <row r="720" spans="8:9" ht="12.75">
      <c r="H720" s="59"/>
      <c r="I720" s="59"/>
    </row>
    <row r="721" spans="8:9" ht="12.75">
      <c r="H721" s="59"/>
      <c r="I721" s="59"/>
    </row>
    <row r="722" spans="8:9" ht="12.75">
      <c r="H722" s="59"/>
      <c r="I722" s="59"/>
    </row>
    <row r="723" spans="8:9" ht="12.75">
      <c r="H723" s="59"/>
      <c r="I723" s="59"/>
    </row>
    <row r="724" spans="8:9" ht="12.75">
      <c r="H724" s="59"/>
      <c r="I724" s="59"/>
    </row>
    <row r="725" spans="8:9" ht="12.75">
      <c r="H725" s="59"/>
      <c r="I725" s="59"/>
    </row>
    <row r="726" spans="8:9" ht="12.75">
      <c r="H726" s="59"/>
      <c r="I726" s="59"/>
    </row>
    <row r="727" spans="8:9" ht="12.75">
      <c r="H727" s="59"/>
      <c r="I727" s="59"/>
    </row>
    <row r="728" spans="8:9" ht="12.75">
      <c r="H728" s="59"/>
      <c r="I728" s="59"/>
    </row>
    <row r="729" spans="8:9" ht="12.75">
      <c r="H729" s="59"/>
      <c r="I729" s="59"/>
    </row>
    <row r="730" spans="8:9" ht="12.75">
      <c r="H730" s="59"/>
      <c r="I730" s="59"/>
    </row>
    <row r="731" spans="8:9" ht="12.75">
      <c r="H731" s="59"/>
      <c r="I731" s="59"/>
    </row>
    <row r="732" spans="8:9" ht="12.75">
      <c r="H732" s="59"/>
      <c r="I732" s="59"/>
    </row>
    <row r="733" spans="8:9" ht="12.75">
      <c r="H733" s="59"/>
      <c r="I733" s="59"/>
    </row>
    <row r="734" spans="8:9" ht="12.75">
      <c r="H734" s="59"/>
      <c r="I734" s="59"/>
    </row>
    <row r="735" spans="8:9" ht="12.75">
      <c r="H735" s="59"/>
      <c r="I735" s="59"/>
    </row>
    <row r="736" spans="8:9" ht="12.75">
      <c r="H736" s="59"/>
      <c r="I736" s="59"/>
    </row>
    <row r="737" spans="8:9" ht="12.75">
      <c r="H737" s="59"/>
      <c r="I737" s="59"/>
    </row>
    <row r="738" spans="8:9" ht="12.75">
      <c r="H738" s="59"/>
      <c r="I738" s="59"/>
    </row>
    <row r="739" spans="8:9" ht="12.75">
      <c r="H739" s="59"/>
      <c r="I739" s="59"/>
    </row>
    <row r="740" spans="8:9" ht="12.75">
      <c r="H740" s="59"/>
      <c r="I740" s="59"/>
    </row>
    <row r="741" spans="8:9" ht="12.75">
      <c r="H741" s="59"/>
      <c r="I741" s="59"/>
    </row>
    <row r="742" spans="8:9" ht="12.75">
      <c r="H742" s="59"/>
      <c r="I742" s="59"/>
    </row>
    <row r="743" spans="8:9" ht="12.75">
      <c r="H743" s="59"/>
      <c r="I743" s="59"/>
    </row>
    <row r="744" spans="8:9" ht="12.75">
      <c r="H744" s="59"/>
      <c r="I744" s="59"/>
    </row>
    <row r="745" spans="8:9" ht="12.75">
      <c r="H745" s="59"/>
      <c r="I745" s="59"/>
    </row>
    <row r="746" spans="8:9" ht="12.75">
      <c r="H746" s="59"/>
      <c r="I746" s="59"/>
    </row>
    <row r="747" spans="8:9" ht="12.75">
      <c r="H747" s="59"/>
      <c r="I747" s="59"/>
    </row>
    <row r="748" spans="8:9" ht="12.75">
      <c r="H748" s="59"/>
      <c r="I748" s="59"/>
    </row>
    <row r="749" spans="8:9" ht="12.75">
      <c r="H749" s="59"/>
      <c r="I749" s="59"/>
    </row>
    <row r="750" spans="8:9" ht="12.75">
      <c r="H750" s="59"/>
      <c r="I750" s="59"/>
    </row>
    <row r="751" spans="8:9" ht="12.75">
      <c r="H751" s="59"/>
      <c r="I751" s="59"/>
    </row>
    <row r="752" spans="8:9" ht="12.75">
      <c r="H752" s="59"/>
      <c r="I752" s="59"/>
    </row>
    <row r="753" spans="8:9" ht="12.75">
      <c r="H753" s="59"/>
      <c r="I753" s="59"/>
    </row>
    <row r="754" spans="8:9" ht="12.75">
      <c r="H754" s="59"/>
      <c r="I754" s="59"/>
    </row>
    <row r="755" spans="8:9" ht="12.75">
      <c r="H755" s="59"/>
      <c r="I755" s="59"/>
    </row>
    <row r="756" spans="8:9" ht="12.75">
      <c r="H756" s="59"/>
      <c r="I756" s="59"/>
    </row>
    <row r="757" spans="8:9" ht="12.75">
      <c r="H757" s="59"/>
      <c r="I757" s="59"/>
    </row>
    <row r="758" spans="8:9" ht="12.75">
      <c r="H758" s="59"/>
      <c r="I758" s="59"/>
    </row>
    <row r="759" spans="8:9" ht="12.75">
      <c r="H759" s="59"/>
      <c r="I759" s="59"/>
    </row>
    <row r="760" spans="8:9" ht="12.75">
      <c r="H760" s="59"/>
      <c r="I760" s="59"/>
    </row>
    <row r="761" spans="8:9" ht="12.75">
      <c r="H761" s="59"/>
      <c r="I761" s="59"/>
    </row>
    <row r="762" spans="8:9" ht="12.75">
      <c r="H762" s="59"/>
      <c r="I762" s="59"/>
    </row>
    <row r="763" spans="8:9" ht="12.75">
      <c r="H763" s="59"/>
      <c r="I763" s="59"/>
    </row>
    <row r="764" spans="8:9" ht="12.75">
      <c r="H764" s="59"/>
      <c r="I764" s="59"/>
    </row>
    <row r="765" spans="8:9" ht="12.75">
      <c r="H765" s="59"/>
      <c r="I765" s="59"/>
    </row>
    <row r="766" spans="8:9" ht="12.75">
      <c r="H766" s="59"/>
      <c r="I766" s="59"/>
    </row>
    <row r="767" spans="8:9" ht="12.75">
      <c r="H767" s="59"/>
      <c r="I767" s="59"/>
    </row>
    <row r="768" spans="8:9" ht="12.75">
      <c r="H768" s="59"/>
      <c r="I768" s="59"/>
    </row>
    <row r="769" spans="8:9" ht="12.75">
      <c r="H769" s="59"/>
      <c r="I769" s="59"/>
    </row>
    <row r="770" spans="8:9" ht="12.75">
      <c r="H770" s="59"/>
      <c r="I770" s="59"/>
    </row>
    <row r="771" spans="8:9" ht="12.75">
      <c r="H771" s="59"/>
      <c r="I771" s="59"/>
    </row>
    <row r="772" spans="8:9" ht="12.75">
      <c r="H772" s="59"/>
      <c r="I772" s="59"/>
    </row>
    <row r="773" spans="8:9" ht="12.75">
      <c r="H773" s="59"/>
      <c r="I773" s="59"/>
    </row>
    <row r="774" spans="8:9" ht="12.75">
      <c r="H774" s="59"/>
      <c r="I774" s="59"/>
    </row>
    <row r="775" spans="8:9" ht="12.75">
      <c r="H775" s="59"/>
      <c r="I775" s="59"/>
    </row>
    <row r="776" spans="8:9" ht="12.75">
      <c r="H776" s="59"/>
      <c r="I776" s="59"/>
    </row>
    <row r="777" spans="8:9" ht="12.75">
      <c r="H777" s="59"/>
      <c r="I777" s="59"/>
    </row>
    <row r="778" spans="8:9" ht="12.75">
      <c r="H778" s="59"/>
      <c r="I778" s="59"/>
    </row>
    <row r="779" spans="8:9" ht="12.75">
      <c r="H779" s="59"/>
      <c r="I779" s="59"/>
    </row>
    <row r="780" spans="8:9" ht="12.75">
      <c r="H780" s="59"/>
      <c r="I780" s="59"/>
    </row>
    <row r="781" spans="8:9" ht="12.75">
      <c r="H781" s="59"/>
      <c r="I781" s="59"/>
    </row>
    <row r="782" spans="8:9" ht="12.75">
      <c r="H782" s="59"/>
      <c r="I782" s="59"/>
    </row>
    <row r="783" spans="8:9" ht="12.75">
      <c r="H783" s="59"/>
      <c r="I783" s="59"/>
    </row>
    <row r="784" spans="8:9" ht="12.75">
      <c r="H784" s="59"/>
      <c r="I784" s="59"/>
    </row>
    <row r="785" spans="8:9" ht="12.75">
      <c r="H785" s="59"/>
      <c r="I785" s="59"/>
    </row>
    <row r="786" spans="8:9" ht="12.75">
      <c r="H786" s="59"/>
      <c r="I786" s="59"/>
    </row>
    <row r="787" spans="8:9" ht="12.75">
      <c r="H787" s="59"/>
      <c r="I787" s="59"/>
    </row>
    <row r="788" spans="8:9" ht="12.75">
      <c r="H788" s="59"/>
      <c r="I788" s="59"/>
    </row>
    <row r="789" spans="8:9" ht="12.75">
      <c r="H789" s="59"/>
      <c r="I789" s="59"/>
    </row>
    <row r="790" spans="8:9" ht="12.75">
      <c r="H790" s="59"/>
      <c r="I790" s="59"/>
    </row>
    <row r="791" spans="8:9" ht="12.75">
      <c r="H791" s="59"/>
      <c r="I791" s="59"/>
    </row>
    <row r="792" spans="8:9" ht="12.75">
      <c r="H792" s="59"/>
      <c r="I792" s="59"/>
    </row>
    <row r="793" spans="8:9" ht="12.75">
      <c r="H793" s="59"/>
      <c r="I793" s="59"/>
    </row>
    <row r="794" spans="8:9" ht="12.75">
      <c r="H794" s="59"/>
      <c r="I794" s="59"/>
    </row>
    <row r="795" spans="8:9" ht="12.75">
      <c r="H795" s="59"/>
      <c r="I795" s="59"/>
    </row>
    <row r="796" spans="8:9" ht="12.75">
      <c r="H796" s="59"/>
      <c r="I796" s="59"/>
    </row>
    <row r="797" spans="8:9" ht="12.75">
      <c r="H797" s="59"/>
      <c r="I797" s="59"/>
    </row>
    <row r="798" spans="8:9" ht="12.75">
      <c r="H798" s="59"/>
      <c r="I798" s="59"/>
    </row>
    <row r="799" spans="8:9" ht="12.75">
      <c r="H799" s="59"/>
      <c r="I799" s="59"/>
    </row>
    <row r="800" spans="8:9" ht="12.75">
      <c r="H800" s="59"/>
      <c r="I800" s="59"/>
    </row>
    <row r="801" spans="8:9" ht="12.75">
      <c r="H801" s="59"/>
      <c r="I801" s="59"/>
    </row>
    <row r="802" spans="8:9" ht="12.75">
      <c r="H802" s="59"/>
      <c r="I802" s="59"/>
    </row>
    <row r="803" spans="8:9" ht="12.75">
      <c r="H803" s="59"/>
      <c r="I803" s="59"/>
    </row>
    <row r="804" spans="8:9" ht="12.75">
      <c r="H804" s="59"/>
      <c r="I804" s="59"/>
    </row>
    <row r="805" spans="8:9" ht="12.75">
      <c r="H805" s="59"/>
      <c r="I805" s="59"/>
    </row>
    <row r="806" spans="8:9" ht="12.75">
      <c r="H806" s="59"/>
      <c r="I806" s="59"/>
    </row>
    <row r="807" spans="8:9" ht="12.75">
      <c r="H807" s="59"/>
      <c r="I807" s="59"/>
    </row>
    <row r="808" spans="8:9" ht="12.75">
      <c r="H808" s="59"/>
      <c r="I808" s="59"/>
    </row>
    <row r="809" spans="8:9" ht="12.75">
      <c r="H809" s="59"/>
      <c r="I809" s="59"/>
    </row>
    <row r="810" spans="8:9" ht="12.75">
      <c r="H810" s="59"/>
      <c r="I810" s="59"/>
    </row>
    <row r="811" spans="8:9" ht="12.75">
      <c r="H811" s="59"/>
      <c r="I811" s="59"/>
    </row>
    <row r="812" spans="8:9" ht="12.75">
      <c r="H812" s="59"/>
      <c r="I812" s="59"/>
    </row>
    <row r="813" spans="8:9" ht="12.75">
      <c r="H813" s="59"/>
      <c r="I813" s="59"/>
    </row>
    <row r="814" spans="8:9" ht="12.75">
      <c r="H814" s="59"/>
      <c r="I814" s="59"/>
    </row>
    <row r="815" spans="8:9" ht="12.75">
      <c r="H815" s="59"/>
      <c r="I815" s="59"/>
    </row>
    <row r="816" spans="8:9" ht="12.75">
      <c r="H816" s="59"/>
      <c r="I816" s="59"/>
    </row>
    <row r="817" spans="8:9" ht="12.75">
      <c r="H817" s="59"/>
      <c r="I817" s="59"/>
    </row>
    <row r="818" spans="8:9" ht="12.75">
      <c r="H818" s="59"/>
      <c r="I818" s="59"/>
    </row>
    <row r="819" spans="8:9" ht="12.75">
      <c r="H819" s="59"/>
      <c r="I819" s="59"/>
    </row>
    <row r="820" spans="8:9" ht="12.75">
      <c r="H820" s="59"/>
      <c r="I820" s="59"/>
    </row>
    <row r="821" spans="8:9" ht="12.75">
      <c r="H821" s="59"/>
      <c r="I821" s="59"/>
    </row>
    <row r="822" spans="8:9" ht="12.75">
      <c r="H822" s="59"/>
      <c r="I822" s="59"/>
    </row>
    <row r="823" spans="8:9" ht="12.75">
      <c r="H823" s="59"/>
      <c r="I823" s="59"/>
    </row>
    <row r="824" spans="8:9" ht="12.75">
      <c r="H824" s="59"/>
      <c r="I824" s="59"/>
    </row>
    <row r="825" spans="8:9" ht="12.75">
      <c r="H825" s="59"/>
      <c r="I825" s="59"/>
    </row>
    <row r="826" spans="8:9" ht="12.75">
      <c r="H826" s="59"/>
      <c r="I826" s="59"/>
    </row>
    <row r="827" spans="8:9" ht="12.75">
      <c r="H827" s="59"/>
      <c r="I827" s="59"/>
    </row>
    <row r="828" spans="8:9" ht="12.75">
      <c r="H828" s="59"/>
      <c r="I828" s="59"/>
    </row>
    <row r="829" spans="8:9" ht="12.75">
      <c r="H829" s="59"/>
      <c r="I829" s="59"/>
    </row>
    <row r="830" spans="8:9" ht="12.75">
      <c r="H830" s="59"/>
      <c r="I830" s="59"/>
    </row>
    <row r="831" spans="8:9" ht="12.75">
      <c r="H831" s="59"/>
      <c r="I831" s="59"/>
    </row>
    <row r="832" spans="8:9" ht="12.75">
      <c r="H832" s="59"/>
      <c r="I832" s="59"/>
    </row>
    <row r="833" spans="8:9" ht="12.75">
      <c r="H833" s="59"/>
      <c r="I833" s="59"/>
    </row>
    <row r="834" spans="8:9" ht="12.75">
      <c r="H834" s="59"/>
      <c r="I834" s="59"/>
    </row>
    <row r="835" spans="8:9" ht="12.75">
      <c r="H835" s="59"/>
      <c r="I835" s="59"/>
    </row>
    <row r="836" spans="8:9" ht="12.75">
      <c r="H836" s="59"/>
      <c r="I836" s="59"/>
    </row>
    <row r="837" spans="8:9" ht="12.75">
      <c r="H837" s="59"/>
      <c r="I837" s="59"/>
    </row>
    <row r="838" spans="8:9" ht="12.75">
      <c r="H838" s="59"/>
      <c r="I838" s="59"/>
    </row>
    <row r="839" spans="8:9" ht="12.75">
      <c r="H839" s="59"/>
      <c r="I839" s="59"/>
    </row>
    <row r="840" spans="8:9" ht="12.75">
      <c r="H840" s="59"/>
      <c r="I840" s="59"/>
    </row>
    <row r="841" spans="8:9" ht="12.75">
      <c r="H841" s="59"/>
      <c r="I841" s="59"/>
    </row>
    <row r="842" spans="8:9" ht="12.75">
      <c r="H842" s="59"/>
      <c r="I842" s="59"/>
    </row>
    <row r="843" spans="8:9" ht="12.75">
      <c r="H843" s="59"/>
      <c r="I843" s="59"/>
    </row>
    <row r="844" spans="8:9" ht="12.75">
      <c r="H844" s="59"/>
      <c r="I844" s="59"/>
    </row>
    <row r="845" spans="8:9" ht="12.75">
      <c r="H845" s="59"/>
      <c r="I845" s="59"/>
    </row>
    <row r="846" spans="8:9" ht="12.75">
      <c r="H846" s="59"/>
      <c r="I846" s="59"/>
    </row>
    <row r="847" spans="8:9" ht="12.75">
      <c r="H847" s="59"/>
      <c r="I847" s="59"/>
    </row>
    <row r="848" spans="8:9" ht="12.75">
      <c r="H848" s="59"/>
      <c r="I848" s="59"/>
    </row>
    <row r="849" spans="8:9" ht="12.75">
      <c r="H849" s="59"/>
      <c r="I849" s="59"/>
    </row>
    <row r="850" spans="8:9" ht="12.75">
      <c r="H850" s="59"/>
      <c r="I850" s="59"/>
    </row>
    <row r="851" spans="8:9" ht="12.75">
      <c r="H851" s="59"/>
      <c r="I851" s="59"/>
    </row>
    <row r="852" spans="8:9" ht="12.75">
      <c r="H852" s="59"/>
      <c r="I852" s="59"/>
    </row>
    <row r="853" spans="8:9" ht="12.75">
      <c r="H853" s="59"/>
      <c r="I853" s="59"/>
    </row>
    <row r="854" spans="8:9" ht="12.75">
      <c r="H854" s="59"/>
      <c r="I854" s="59"/>
    </row>
    <row r="855" spans="8:9" ht="12.75">
      <c r="H855" s="59"/>
      <c r="I855" s="59"/>
    </row>
    <row r="856" spans="8:9" ht="12.75">
      <c r="H856" s="59"/>
      <c r="I856" s="59"/>
    </row>
    <row r="857" spans="8:9" ht="12.75">
      <c r="H857" s="59"/>
      <c r="I857" s="59"/>
    </row>
    <row r="858" spans="8:9" ht="12.75">
      <c r="H858" s="59"/>
      <c r="I858" s="59"/>
    </row>
    <row r="859" spans="8:9" ht="12.75">
      <c r="H859" s="59"/>
      <c r="I859" s="59"/>
    </row>
    <row r="860" spans="8:9" ht="12.75">
      <c r="H860" s="59"/>
      <c r="I860" s="59"/>
    </row>
    <row r="861" spans="8:9" ht="12.75">
      <c r="H861" s="59"/>
      <c r="I861" s="59"/>
    </row>
    <row r="862" spans="8:9" ht="12.75">
      <c r="H862" s="59"/>
      <c r="I862" s="59"/>
    </row>
    <row r="863" spans="8:9" ht="12.75">
      <c r="H863" s="59"/>
      <c r="I863" s="59"/>
    </row>
    <row r="864" spans="8:9" ht="12.75">
      <c r="H864" s="59"/>
      <c r="I864" s="59"/>
    </row>
    <row r="865" spans="8:9" ht="12.75">
      <c r="H865" s="59"/>
      <c r="I865" s="59"/>
    </row>
    <row r="866" spans="8:9" ht="12.75">
      <c r="H866" s="59"/>
      <c r="I866" s="59"/>
    </row>
    <row r="867" spans="8:9" ht="12.75">
      <c r="H867" s="59"/>
      <c r="I867" s="59"/>
    </row>
    <row r="868" spans="8:9" ht="12.75">
      <c r="H868" s="59"/>
      <c r="I868" s="59"/>
    </row>
    <row r="869" spans="8:9" ht="12.75">
      <c r="H869" s="59"/>
      <c r="I869" s="59"/>
    </row>
    <row r="870" spans="8:9" ht="12.75">
      <c r="H870" s="59"/>
      <c r="I870" s="59"/>
    </row>
    <row r="871" spans="8:9" ht="12.75">
      <c r="H871" s="59"/>
      <c r="I871" s="59"/>
    </row>
    <row r="872" spans="8:9" ht="12.75">
      <c r="H872" s="59"/>
      <c r="I872" s="59"/>
    </row>
    <row r="873" spans="8:9" ht="12.75">
      <c r="H873" s="59"/>
      <c r="I873" s="59"/>
    </row>
    <row r="874" spans="8:9" ht="12.75">
      <c r="H874" s="59"/>
      <c r="I874" s="59"/>
    </row>
    <row r="875" spans="8:9" ht="12.75">
      <c r="H875" s="59"/>
      <c r="I875" s="59"/>
    </row>
    <row r="876" spans="8:9" ht="12.75">
      <c r="H876" s="59"/>
      <c r="I876" s="59"/>
    </row>
    <row r="877" spans="8:9" ht="12.75">
      <c r="H877" s="59"/>
      <c r="I877" s="59"/>
    </row>
    <row r="878" spans="8:9" ht="12.75">
      <c r="H878" s="59"/>
      <c r="I878" s="59"/>
    </row>
    <row r="879" spans="8:9" ht="12.75">
      <c r="H879" s="59"/>
      <c r="I879" s="59"/>
    </row>
    <row r="880" spans="8:9" ht="12.75">
      <c r="H880" s="59"/>
      <c r="I880" s="59"/>
    </row>
    <row r="881" spans="8:9" ht="12.75">
      <c r="H881" s="59"/>
      <c r="I881" s="59"/>
    </row>
    <row r="882" spans="8:9" ht="12.75">
      <c r="H882" s="59"/>
      <c r="I882" s="59"/>
    </row>
    <row r="883" spans="8:9" ht="12.75">
      <c r="H883" s="59"/>
      <c r="I883" s="59"/>
    </row>
    <row r="884" spans="8:9" ht="12.75">
      <c r="H884" s="59"/>
      <c r="I884" s="59"/>
    </row>
    <row r="885" spans="8:9" ht="12.75">
      <c r="H885" s="59"/>
      <c r="I885" s="59"/>
    </row>
    <row r="886" spans="8:9" ht="12.75">
      <c r="H886" s="59"/>
      <c r="I886" s="59"/>
    </row>
    <row r="887" spans="8:9" ht="12.75">
      <c r="H887" s="59"/>
      <c r="I887" s="59"/>
    </row>
    <row r="888" spans="8:9" ht="12.75">
      <c r="H888" s="59"/>
      <c r="I888" s="59"/>
    </row>
    <row r="889" spans="8:9" ht="12.75">
      <c r="H889" s="59"/>
      <c r="I889" s="59"/>
    </row>
    <row r="890" spans="8:9" ht="12.75">
      <c r="H890" s="59"/>
      <c r="I890" s="59"/>
    </row>
    <row r="891" spans="8:9" ht="12.75">
      <c r="H891" s="59"/>
      <c r="I891" s="59"/>
    </row>
    <row r="892" spans="8:9" ht="12.75">
      <c r="H892" s="59"/>
      <c r="I892" s="59"/>
    </row>
    <row r="893" spans="8:9" ht="12.75">
      <c r="H893" s="59"/>
      <c r="I893" s="59"/>
    </row>
    <row r="894" spans="8:9" ht="12.75">
      <c r="H894" s="59"/>
      <c r="I894" s="59"/>
    </row>
    <row r="895" spans="8:9" ht="12.75">
      <c r="H895" s="59"/>
      <c r="I895" s="59"/>
    </row>
    <row r="896" spans="8:9" ht="12.75">
      <c r="H896" s="59"/>
      <c r="I896" s="59"/>
    </row>
    <row r="897" spans="8:9" ht="12.75">
      <c r="H897" s="59"/>
      <c r="I897" s="59"/>
    </row>
    <row r="898" spans="8:9" ht="12.75">
      <c r="H898" s="59"/>
      <c r="I898" s="59"/>
    </row>
    <row r="899" spans="8:9" ht="12.75">
      <c r="H899" s="59"/>
      <c r="I899" s="59"/>
    </row>
    <row r="900" spans="8:9" ht="12.75">
      <c r="H900" s="59"/>
      <c r="I900" s="59"/>
    </row>
    <row r="901" spans="8:9" ht="12.75">
      <c r="H901" s="59"/>
      <c r="I901" s="59"/>
    </row>
    <row r="902" spans="8:9" ht="12.75">
      <c r="H902" s="59"/>
      <c r="I902" s="59"/>
    </row>
    <row r="903" spans="8:9" ht="12.75">
      <c r="H903" s="59"/>
      <c r="I903" s="59"/>
    </row>
    <row r="904" spans="8:9" ht="12.75">
      <c r="H904" s="59"/>
      <c r="I904" s="59"/>
    </row>
    <row r="905" spans="8:9" ht="12.75">
      <c r="H905" s="59"/>
      <c r="I905" s="59"/>
    </row>
    <row r="906" spans="8:9" ht="12.75">
      <c r="H906" s="59"/>
      <c r="I906" s="59"/>
    </row>
    <row r="907" spans="8:9" ht="12.75">
      <c r="H907" s="59"/>
      <c r="I907" s="59"/>
    </row>
    <row r="908" spans="8:9" ht="12.75">
      <c r="H908" s="59"/>
      <c r="I908" s="59"/>
    </row>
    <row r="909" spans="8:9" ht="12.75">
      <c r="H909" s="59"/>
      <c r="I909" s="59"/>
    </row>
    <row r="910" spans="8:9" ht="12.75">
      <c r="H910" s="59"/>
      <c r="I910" s="59"/>
    </row>
    <row r="911" spans="8:9" ht="12.75">
      <c r="H911" s="59"/>
      <c r="I911" s="59"/>
    </row>
    <row r="912" spans="8:9" ht="12.75">
      <c r="H912" s="59"/>
      <c r="I912" s="59"/>
    </row>
    <row r="913" spans="8:9" ht="12.75">
      <c r="H913" s="59"/>
      <c r="I913" s="59"/>
    </row>
    <row r="914" spans="8:9" ht="12.75">
      <c r="H914" s="59"/>
      <c r="I914" s="59"/>
    </row>
    <row r="915" spans="8:9" ht="12.75">
      <c r="H915" s="59"/>
      <c r="I915" s="59"/>
    </row>
    <row r="916" spans="8:9" ht="12.75">
      <c r="H916" s="59"/>
      <c r="I916" s="59"/>
    </row>
    <row r="917" spans="8:9" ht="12.75">
      <c r="H917" s="59"/>
      <c r="I917" s="59"/>
    </row>
    <row r="918" spans="8:9" ht="12.75">
      <c r="H918" s="59"/>
      <c r="I918" s="59"/>
    </row>
    <row r="919" spans="8:9" ht="12.75">
      <c r="H919" s="59"/>
      <c r="I919" s="59"/>
    </row>
    <row r="920" spans="8:9" ht="12.75">
      <c r="H920" s="59"/>
      <c r="I920" s="59"/>
    </row>
    <row r="921" spans="8:9" ht="12.75">
      <c r="H921" s="59"/>
      <c r="I921" s="59"/>
    </row>
    <row r="922" spans="8:9" ht="12.75">
      <c r="H922" s="59"/>
      <c r="I922" s="59"/>
    </row>
    <row r="923" spans="8:9" ht="12.75">
      <c r="H923" s="59"/>
      <c r="I923" s="59"/>
    </row>
    <row r="924" spans="8:9" ht="12.75">
      <c r="H924" s="59"/>
      <c r="I924" s="59"/>
    </row>
    <row r="925" spans="8:9" ht="12.75">
      <c r="H925" s="59"/>
      <c r="I925" s="59"/>
    </row>
    <row r="926" spans="8:9" ht="12.75">
      <c r="H926" s="59"/>
      <c r="I926" s="59"/>
    </row>
    <row r="927" spans="8:9" ht="12.75">
      <c r="H927" s="59"/>
      <c r="I927" s="59"/>
    </row>
    <row r="928" spans="8:9" ht="12.75">
      <c r="H928" s="59"/>
      <c r="I928" s="59"/>
    </row>
    <row r="929" spans="8:9" ht="12.75">
      <c r="H929" s="59"/>
      <c r="I929" s="59"/>
    </row>
    <row r="930" spans="8:9" ht="12.75">
      <c r="H930" s="59"/>
      <c r="I930" s="59"/>
    </row>
    <row r="931" spans="8:9" ht="12.75">
      <c r="H931" s="59"/>
      <c r="I931" s="59"/>
    </row>
    <row r="932" spans="8:9" ht="12.75">
      <c r="H932" s="59"/>
      <c r="I932" s="59"/>
    </row>
    <row r="933" spans="8:9" ht="12.75">
      <c r="H933" s="59"/>
      <c r="I933" s="59"/>
    </row>
    <row r="934" spans="8:9" ht="12.75">
      <c r="H934" s="59"/>
      <c r="I934" s="59"/>
    </row>
    <row r="935" spans="8:9" ht="12.75">
      <c r="H935" s="59"/>
      <c r="I935" s="59"/>
    </row>
    <row r="936" spans="8:9" ht="12.75">
      <c r="H936" s="59"/>
      <c r="I936" s="59"/>
    </row>
    <row r="937" spans="8:9" ht="12.75">
      <c r="H937" s="59"/>
      <c r="I937" s="59"/>
    </row>
    <row r="938" spans="8:9" ht="12.75">
      <c r="H938" s="59"/>
      <c r="I938" s="59"/>
    </row>
    <row r="939" spans="8:9" ht="12.75">
      <c r="H939" s="59"/>
      <c r="I939" s="59"/>
    </row>
    <row r="940" spans="8:9" ht="12.75">
      <c r="H940" s="59"/>
      <c r="I940" s="59"/>
    </row>
    <row r="941" spans="8:9" ht="12.75">
      <c r="H941" s="59"/>
      <c r="I941" s="59"/>
    </row>
    <row r="942" spans="8:9" ht="12.75">
      <c r="H942" s="59"/>
      <c r="I942" s="59"/>
    </row>
    <row r="943" spans="8:9" ht="12.75">
      <c r="H943" s="59"/>
      <c r="I943" s="59"/>
    </row>
    <row r="944" spans="8:9" ht="12.75">
      <c r="H944" s="59"/>
      <c r="I944" s="59"/>
    </row>
    <row r="945" spans="8:9" ht="12.75">
      <c r="H945" s="59"/>
      <c r="I945" s="59"/>
    </row>
    <row r="946" spans="8:9" ht="12.75">
      <c r="H946" s="59"/>
      <c r="I946" s="59"/>
    </row>
    <row r="947" spans="8:9" ht="12.75">
      <c r="H947" s="59"/>
      <c r="I947" s="59"/>
    </row>
    <row r="948" spans="8:9" ht="12.75">
      <c r="H948" s="59"/>
      <c r="I948" s="59"/>
    </row>
    <row r="949" spans="8:9" ht="12.75">
      <c r="H949" s="59"/>
      <c r="I949" s="59"/>
    </row>
    <row r="950" spans="8:9" ht="12.75">
      <c r="H950" s="59"/>
      <c r="I950" s="59"/>
    </row>
    <row r="951" spans="8:9" ht="12.75">
      <c r="H951" s="59"/>
      <c r="I951" s="59"/>
    </row>
    <row r="952" spans="8:9" ht="12.75">
      <c r="H952" s="59"/>
      <c r="I952" s="59"/>
    </row>
    <row r="953" spans="8:9" ht="12.75">
      <c r="H953" s="59"/>
      <c r="I953" s="59"/>
    </row>
    <row r="954" spans="8:9" ht="12.75">
      <c r="H954" s="59"/>
      <c r="I954" s="59"/>
    </row>
    <row r="955" spans="8:9" ht="12.75">
      <c r="H955" s="59"/>
      <c r="I955" s="59"/>
    </row>
    <row r="956" spans="8:9" ht="12.75">
      <c r="H956" s="59"/>
      <c r="I956" s="59"/>
    </row>
    <row r="957" spans="8:9" ht="12.75">
      <c r="H957" s="59"/>
      <c r="I957" s="59"/>
    </row>
    <row r="958" spans="8:9" ht="12.75">
      <c r="H958" s="59"/>
      <c r="I958" s="59"/>
    </row>
    <row r="959" spans="8:9" ht="12.75">
      <c r="H959" s="59"/>
      <c r="I959" s="59"/>
    </row>
    <row r="960" spans="8:9" ht="12.75">
      <c r="H960" s="59"/>
      <c r="I960" s="59"/>
    </row>
    <row r="961" spans="8:9" ht="12.75">
      <c r="H961" s="59"/>
      <c r="I961" s="59"/>
    </row>
    <row r="962" spans="8:9" ht="12.75">
      <c r="H962" s="59"/>
      <c r="I962" s="59"/>
    </row>
    <row r="963" spans="8:9" ht="12.75">
      <c r="H963" s="59"/>
      <c r="I963" s="59"/>
    </row>
    <row r="964" spans="8:9" ht="12.75">
      <c r="H964" s="59"/>
      <c r="I964" s="59"/>
    </row>
    <row r="965" spans="8:9" ht="12.75">
      <c r="H965" s="59"/>
      <c r="I965" s="59"/>
    </row>
    <row r="966" spans="8:9" ht="12.75">
      <c r="H966" s="59"/>
      <c r="I966" s="59"/>
    </row>
    <row r="967" spans="8:9" ht="12.75">
      <c r="H967" s="59"/>
      <c r="I967" s="59"/>
    </row>
    <row r="968" spans="8:9" ht="12.75">
      <c r="H968" s="59"/>
      <c r="I968" s="59"/>
    </row>
    <row r="969" spans="8:9" ht="12.75">
      <c r="H969" s="59"/>
      <c r="I969" s="59"/>
    </row>
    <row r="970" spans="8:9" ht="12.75">
      <c r="H970" s="59"/>
      <c r="I970" s="59"/>
    </row>
    <row r="971" spans="8:9" ht="12.75">
      <c r="H971" s="59"/>
      <c r="I971" s="59"/>
    </row>
    <row r="972" spans="8:9" ht="12.75">
      <c r="H972" s="59"/>
      <c r="I972" s="59"/>
    </row>
    <row r="973" spans="8:9" ht="12.75">
      <c r="H973" s="59"/>
      <c r="I973" s="59"/>
    </row>
    <row r="974" spans="8:9" ht="12.75">
      <c r="H974" s="59"/>
      <c r="I974" s="59"/>
    </row>
    <row r="975" spans="8:9" ht="12.75">
      <c r="H975" s="59"/>
      <c r="I975" s="59"/>
    </row>
    <row r="976" spans="8:9" ht="12.75">
      <c r="H976" s="59"/>
      <c r="I976" s="59"/>
    </row>
    <row r="977" spans="8:9" ht="12.75">
      <c r="H977" s="59"/>
      <c r="I977" s="59"/>
    </row>
    <row r="978" spans="8:9" ht="12.75">
      <c r="H978" s="59"/>
      <c r="I978" s="59"/>
    </row>
    <row r="979" spans="8:9" ht="12.75">
      <c r="H979" s="59"/>
      <c r="I979" s="59"/>
    </row>
    <row r="980" spans="8:9" ht="12.75">
      <c r="H980" s="59"/>
      <c r="I980" s="59"/>
    </row>
    <row r="981" spans="8:9" ht="12.75">
      <c r="H981" s="59"/>
      <c r="I981" s="59"/>
    </row>
    <row r="982" spans="8:9" ht="12.75">
      <c r="H982" s="59"/>
      <c r="I982" s="59"/>
    </row>
    <row r="983" spans="8:9" ht="12.75">
      <c r="H983" s="59"/>
      <c r="I983" s="59"/>
    </row>
    <row r="984" spans="8:9" ht="12.75">
      <c r="H984" s="59"/>
      <c r="I984" s="59"/>
    </row>
    <row r="985" spans="8:9" ht="12.75">
      <c r="H985" s="59"/>
      <c r="I985" s="59"/>
    </row>
    <row r="986" spans="8:9" ht="12.75">
      <c r="H986" s="59"/>
      <c r="I986" s="59"/>
    </row>
    <row r="987" spans="8:9" ht="12.75">
      <c r="H987" s="59"/>
      <c r="I987" s="59"/>
    </row>
    <row r="988" spans="8:9" ht="12.75">
      <c r="H988" s="59"/>
      <c r="I988" s="59"/>
    </row>
    <row r="989" spans="8:9" ht="12.75">
      <c r="H989" s="59"/>
      <c r="I989" s="59"/>
    </row>
    <row r="990" spans="8:9" ht="12.75">
      <c r="H990" s="59"/>
      <c r="I990" s="59"/>
    </row>
    <row r="991" spans="8:9" ht="12.75">
      <c r="H991" s="59"/>
      <c r="I991" s="59"/>
    </row>
    <row r="992" spans="8:9" ht="12.75">
      <c r="H992" s="59"/>
      <c r="I992" s="59"/>
    </row>
    <row r="993" spans="8:9" ht="12.75">
      <c r="H993" s="59"/>
      <c r="I993" s="59"/>
    </row>
    <row r="994" spans="8:9" ht="12.75">
      <c r="H994" s="59"/>
      <c r="I994" s="59"/>
    </row>
    <row r="995" spans="8:9" ht="12.75">
      <c r="H995" s="59"/>
      <c r="I995" s="59"/>
    </row>
    <row r="996" spans="8:9" ht="12.75">
      <c r="H996" s="59"/>
      <c r="I996" s="59"/>
    </row>
    <row r="997" spans="8:9" ht="12.75">
      <c r="H997" s="59"/>
      <c r="I997" s="59"/>
    </row>
  </sheetData>
  <mergeCells count="26">
    <mergeCell ref="A34:L34"/>
    <mergeCell ref="A68:L68"/>
    <mergeCell ref="A28:L28"/>
    <mergeCell ref="M28:X28"/>
    <mergeCell ref="A29:L29"/>
    <mergeCell ref="A31:L31"/>
    <mergeCell ref="A32:L32"/>
    <mergeCell ref="A33:L33"/>
    <mergeCell ref="A24:L24"/>
    <mergeCell ref="M24:X24"/>
    <mergeCell ref="A26:L26"/>
    <mergeCell ref="M26:X26"/>
    <mergeCell ref="A27:L27"/>
    <mergeCell ref="M27:X27"/>
    <mergeCell ref="A21:L21"/>
    <mergeCell ref="M21:X21"/>
    <mergeCell ref="A22:L22"/>
    <mergeCell ref="M22:X22"/>
    <mergeCell ref="A23:L23"/>
    <mergeCell ref="M23:X23"/>
    <mergeCell ref="A1:K1"/>
    <mergeCell ref="A3:L3"/>
    <mergeCell ref="M3:X3"/>
    <mergeCell ref="A13:L13"/>
    <mergeCell ref="A19:L19"/>
    <mergeCell ref="M19:X19"/>
  </mergeCells>
  <conditionalFormatting sqref="B15">
    <cfRule type="duplicateValues" dxfId="10" priority="7"/>
  </conditionalFormatting>
  <conditionalFormatting sqref="B20">
    <cfRule type="duplicateValues" dxfId="9" priority="6"/>
  </conditionalFormatting>
  <conditionalFormatting sqref="B4">
    <cfRule type="duplicateValues" dxfId="8" priority="4"/>
  </conditionalFormatting>
  <conditionalFormatting sqref="B5:B12">
    <cfRule type="duplicateValues" dxfId="7" priority="2"/>
  </conditionalFormatting>
  <conditionalFormatting sqref="B18">
    <cfRule type="duplicateValues" dxfId="6" priority="38"/>
  </conditionalFormatting>
  <conditionalFormatting sqref="B16:B17">
    <cfRule type="duplicateValues" dxfId="5" priority="39"/>
  </conditionalFormatting>
  <conditionalFormatting sqref="B12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baseColWidth="10" defaultRowHeight="12.75"/>
  <sheetData>
    <row r="1" spans="1:3" ht="13.5" thickBot="1">
      <c r="A1" s="106" t="s">
        <v>533</v>
      </c>
      <c r="C1" s="223" t="s">
        <v>70</v>
      </c>
    </row>
    <row r="2" spans="1:3" ht="13.5" thickBot="1">
      <c r="A2" s="106" t="s">
        <v>51</v>
      </c>
      <c r="C2" s="223" t="s">
        <v>124</v>
      </c>
    </row>
    <row r="3" spans="1:3" ht="13.5" thickBot="1">
      <c r="A3" s="106" t="s">
        <v>70</v>
      </c>
      <c r="C3" s="223" t="s">
        <v>29</v>
      </c>
    </row>
    <row r="4" spans="1:3" ht="13.5" thickBot="1">
      <c r="A4" s="106" t="s">
        <v>124</v>
      </c>
      <c r="C4" s="223" t="s">
        <v>51</v>
      </c>
    </row>
    <row r="5" spans="1:3" ht="13.5" thickBot="1">
      <c r="A5" s="106" t="s">
        <v>29</v>
      </c>
      <c r="C5" s="223" t="s">
        <v>533</v>
      </c>
    </row>
  </sheetData>
  <conditionalFormatting sqref="C6:C1048576">
    <cfRule type="expression" dxfId="3" priority="32">
      <formula>MATCH(C6, #REF!, 0) &gt; 0</formula>
    </cfRule>
  </conditionalFormatting>
  <conditionalFormatting sqref="A1">
    <cfRule type="duplicateValues" dxfId="2" priority="2"/>
  </conditionalFormatting>
  <conditionalFormatting sqref="A2:A5">
    <cfRule type="duplicateValues" dxfId="1" priority="3"/>
  </conditionalFormatting>
  <conditionalFormatting sqref="C1:C5">
    <cfRule type="expression" dxfId="0" priority="1">
      <formula>MATCH(C1, $A$1:$A$5, 0) &gt;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42</vt:i4>
      </vt:variant>
    </vt:vector>
  </HeadingPairs>
  <TitlesOfParts>
    <vt:vector size="42" baseType="lpstr">
      <vt:lpstr>01-03</vt:lpstr>
      <vt:lpstr>02-03</vt:lpstr>
      <vt:lpstr>03-03</vt:lpstr>
      <vt:lpstr>04-03</vt:lpstr>
      <vt:lpstr>05-03</vt:lpstr>
      <vt:lpstr>06-03</vt:lpstr>
      <vt:lpstr>07-03</vt:lpstr>
      <vt:lpstr>08-03</vt:lpstr>
      <vt:lpstr>09-03</vt:lpstr>
      <vt:lpstr>10-03</vt:lpstr>
      <vt:lpstr>11-03</vt:lpstr>
      <vt:lpstr>12-03</vt:lpstr>
      <vt:lpstr>13-03</vt:lpstr>
      <vt:lpstr>14-03</vt:lpstr>
      <vt:lpstr>15-03</vt:lpstr>
      <vt:lpstr>16-03</vt:lpstr>
      <vt:lpstr>17-03</vt:lpstr>
      <vt:lpstr>18-03</vt:lpstr>
      <vt:lpstr>19-03</vt:lpstr>
      <vt:lpstr>20-03</vt:lpstr>
      <vt:lpstr>21-03</vt:lpstr>
      <vt:lpstr>22-03</vt:lpstr>
      <vt:lpstr>23-03</vt:lpstr>
      <vt:lpstr>24-03</vt:lpstr>
      <vt:lpstr>25-03</vt:lpstr>
      <vt:lpstr>26-03</vt:lpstr>
      <vt:lpstr>OJO 27-03</vt:lpstr>
      <vt:lpstr>28-03</vt:lpstr>
      <vt:lpstr>29-03</vt:lpstr>
      <vt:lpstr>30-03</vt:lpstr>
      <vt:lpstr>31-03</vt:lpstr>
      <vt:lpstr>01-04</vt:lpstr>
      <vt:lpstr>02-04</vt:lpstr>
      <vt:lpstr>03-04</vt:lpstr>
      <vt:lpstr>04-04</vt:lpstr>
      <vt:lpstr>05-04</vt:lpstr>
      <vt:lpstr>06-04</vt:lpstr>
      <vt:lpstr>07-04</vt:lpstr>
      <vt:lpstr>08-04</vt:lpstr>
      <vt:lpstr>09-04</vt:lpstr>
      <vt:lpstr>10-04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Seguimiento</dc:creator>
  <cp:lastModifiedBy>Usuario de Windows</cp:lastModifiedBy>
  <dcterms:created xsi:type="dcterms:W3CDTF">2022-04-04T23:42:17Z</dcterms:created>
  <dcterms:modified xsi:type="dcterms:W3CDTF">2022-04-12T00:51:50Z</dcterms:modified>
</cp:coreProperties>
</file>