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DUSBOLI\Downloads\"/>
    </mc:Choice>
  </mc:AlternateContent>
  <xr:revisionPtr revIDLastSave="0" documentId="13_ncr:1_{458FDBC3-9C75-480F-8533-8DB994F2A65F}" xr6:coauthVersionLast="47" xr6:coauthVersionMax="47" xr10:uidLastSave="{00000000-0000-0000-0000-000000000000}"/>
  <bookViews>
    <workbookView xWindow="-120" yWindow="-120" windowWidth="29040" windowHeight="15720" activeTab="4" xr2:uid="{CB08F6D0-B928-493F-BCBB-FE65E49A1208}"/>
  </bookViews>
  <sheets>
    <sheet name="DASHBOARD" sheetId="6" r:id="rId1"/>
    <sheet name="RINGKASAN LAPORAN" sheetId="3" r:id="rId2"/>
    <sheet name="PIVOT TABLE" sheetId="2" r:id="rId3"/>
    <sheet name="DATA MENTAH" sheetId="1" r:id="rId4"/>
    <sheet name="INSIGHT" sheetId="4" r:id="rId5"/>
    <sheet name="Lembar5" sheetId="5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<sst xmlns="http://schemas.openxmlformats.org/spreadsheetml/2006/main" count="130" uniqueCount="63">
  <si>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Tanggal</t>
  </si>
  <si>
    <t>Produk</t>
  </si>
  <si>
    <t>Region</t>
  </si>
  <si>
    <t>Channel</t>
  </si>
  <si>
    <t>Qty Terjual</t>
  </si>
  <si>
    <t>Net Sales</t>
  </si>
  <si>
    <t>So Klin 1kg</t>
  </si>
  <si>
    <t>Jatim</t>
  </si>
  <si>
    <t>Tradisional</t>
  </si>
  <si>
    <t>Sumatera</t>
  </si>
  <si>
    <t>Modern</t>
  </si>
  <si>
    <t>Kalimantan</t>
  </si>
  <si>
    <t>Label Baris</t>
  </si>
  <si>
    <t>Total Keseluruhan</t>
  </si>
  <si>
    <t>Jumlah dari Qty Terjual</t>
  </si>
  <si>
    <t>Jumlah dari Net Sales</t>
  </si>
  <si>
    <t>Ringkasan Laporan Penjualan So Klin 1kg – Mei s/d Juli 2025</t>
  </si>
  <si>
    <t>1. Total Penjualan Nasional:</t>
  </si>
  <si>
    <r>
      <t>Qty Terjual:</t>
    </r>
    <r>
      <rPr>
        <sz val="11"/>
        <color theme="1"/>
        <rFont val="Calibri"/>
        <family val="2"/>
        <scheme val="minor"/>
      </rPr>
      <t xml:space="preserve"> 6.000 unit</t>
    </r>
  </si>
  <si>
    <r>
      <t>Total Net Sales:</t>
    </r>
    <r>
      <rPr>
        <sz val="11"/>
        <color theme="1"/>
        <rFont val="Calibri"/>
        <family val="2"/>
        <scheme val="minor"/>
      </rPr>
      <t xml:space="preserve"> Rp 89.310.000</t>
    </r>
  </si>
  <si>
    <t>Jawa Timur</t>
  </si>
  <si>
    <t>2. Performa Berdasarkan Region:</t>
  </si>
  <si>
    <t>Insight:</t>
  </si>
  <si>
    <r>
      <t xml:space="preserve">➡️ Jawa Timur menyumbang lebih dari </t>
    </r>
    <r>
      <rPr>
        <b/>
        <sz val="11"/>
        <color theme="1"/>
        <rFont val="Calibri"/>
        <family val="2"/>
        <scheme val="minor"/>
      </rPr>
      <t>56%</t>
    </r>
    <r>
      <rPr>
        <sz val="11"/>
        <color theme="1"/>
        <rFont val="Calibri"/>
        <family val="2"/>
        <scheme val="minor"/>
      </rPr>
      <t xml:space="preserve"> total penjualan nasional.</t>
    </r>
  </si>
  <si>
    <t>➡️ Kalimantan masih tertinggal → peluang untuk ekspansi distribusi.</t>
  </si>
  <si>
    <t>3. Performa Berdasarkan Channel:</t>
  </si>
  <si>
    <t>➡️ Channel Tradisional unggul baik dalam jumlah unit maupun nilai penjualan.</t>
  </si>
  <si>
    <t>➡️ Channel Modern menunjukkan performa tinggi di Sumatera → potensi untuk dikembangkan lebih lanjut.</t>
  </si>
  <si>
    <t>Rekomendasi Bisnis:</t>
  </si>
  <si>
    <r>
      <t>1. Tingkatkan distribusi &amp; promosi</t>
    </r>
    <r>
      <rPr>
        <sz val="11"/>
        <color theme="1"/>
        <rFont val="Calibri"/>
        <family val="2"/>
        <scheme val="minor"/>
      </rPr>
      <t xml:space="preserve"> di wilayah Kalimantan, terutama di channel modern.</t>
    </r>
  </si>
  <si>
    <r>
      <t>2. Pertahankan dominasi di Jawa Timur</t>
    </r>
    <r>
      <rPr>
        <sz val="11"/>
        <color theme="1"/>
        <rFont val="Calibri"/>
        <family val="2"/>
        <scheme val="minor"/>
      </rPr>
      <t xml:space="preserve"> – perkuat stok dan branding di channel tradisional.</t>
    </r>
  </si>
  <si>
    <r>
      <t>3. Eksplorasi program loyalitas</t>
    </r>
    <r>
      <rPr>
        <sz val="11"/>
        <color theme="1"/>
        <rFont val="Calibri"/>
        <family val="2"/>
        <scheme val="minor"/>
      </rPr>
      <t xml:space="preserve"> untuk channel Modern di Sumatera.</t>
    </r>
  </si>
  <si>
    <t>4. Monitor margin per channel – karena revenue per unit di Modern lebih tinggi (lebih sedikit unit → nilai tinggi).</t>
  </si>
  <si>
    <t>LAPORAN INSIGHT BISNIS – PENJUALAN SO KLIN 1KG</t>
  </si>
  <si>
    <t>Periode: Mei s/d Juli 2025</t>
  </si>
  <si>
    <t xml:space="preserve">   - Qty Terjual: 6.000 unit</t>
  </si>
  <si>
    <t xml:space="preserve">   - Total Net Sales: Rp 89.310.000</t>
  </si>
  <si>
    <t xml:space="preserve">   - Jawa Timur: 3.490 unit | Rp 50.930.000</t>
  </si>
  <si>
    <t xml:space="preserve">   - Sumatera: 1.610 unit | Rp 25.380.000</t>
  </si>
  <si>
    <t xml:space="preserve">   - Kalimantan: 900 unit | Rp 13.000.000</t>
  </si>
  <si>
    <t xml:space="preserve">   → Jawa Timur menyumbang &gt;56% total penjualan.</t>
  </si>
  <si>
    <t xml:space="preserve">   → Kalimantan masih tertinggal</t>
  </si>
  <si>
    <t xml:space="preserve"> potensi ekspansi.</t>
  </si>
  <si>
    <t xml:space="preserve">   - Tradisional: 3.100 unit | Rp 53.100.000</t>
  </si>
  <si>
    <t xml:space="preserve">   - Modern: 2.900 unit | Rp 36.210.000</t>
  </si>
  <si>
    <t xml:space="preserve">   → Tradisional unggul total volume dan revenue.</t>
  </si>
  <si>
    <t xml:space="preserve">   → Modern menunjukkan potensi kuat di Sumatera.</t>
  </si>
  <si>
    <t>4. Rekomendasi Bisnis:</t>
  </si>
  <si>
    <t xml:space="preserve">   - Fokuskan promosi dan distribusi ke Kalimantan (khususnya channel modern).</t>
  </si>
  <si>
    <t xml:space="preserve">   - Pertahankan kekuatan Jawa Timur</t>
  </si>
  <si>
    <t xml:space="preserve"> khususnya channel tradisional.</t>
  </si>
  <si>
    <t xml:space="preserve">   - Tinjau peluang margin lebih besar dari channel modern.</t>
  </si>
  <si>
    <t xml:space="preserve">   - Pertimbangkan strategi loyalitas atau bundling di area berkembang.</t>
  </si>
  <si>
    <t>Disusun oleh: Bernadus Boli</t>
  </si>
  <si>
    <t>Simulasi SAP BI Report – PT AMAE GROUP</t>
  </si>
  <si>
    <t>Simulasi SAP BI Dashboard – Laporan Penjualan So Klin 1kg</t>
  </si>
  <si>
    <t>Periode: Mei – Juli 2025</t>
  </si>
  <si>
    <t>KPI</t>
  </si>
  <si>
    <t>Nilai</t>
  </si>
  <si>
    <t>Total Qty Terjual</t>
  </si>
  <si>
    <t>Total Net Sales</t>
  </si>
  <si>
    <t>Region Terlaris</t>
  </si>
  <si>
    <t>Channel Terkuat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</si>
</sst>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 wrapText="1"/>
    </xf>
    <xf numFmtId="6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SAP.xlsx]PIVOT TABLE!PivotTable1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Jumlah dari Qty Terjual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TABLE'!$A$4:$A$13</c:f>
              <c:multiLvlStrCache>
                <c:ptCount val="6"/>
                <c:lvl>
                  <c:pt idx="0">
                    <c:v>Modern</c:v>
                  </c:pt>
                  <c:pt idx="1">
                    <c:v>Tradisional</c:v>
                  </c:pt>
                  <c:pt idx="2">
                    <c:v>Modern</c:v>
                  </c:pt>
                  <c:pt idx="3">
                    <c:v>Tradisional</c:v>
                  </c:pt>
                  <c:pt idx="4">
                    <c:v>Modern</c:v>
                  </c:pt>
                  <c:pt idx="5">
                    <c:v>Tradisional</c:v>
                  </c:pt>
                </c:lvl>
                <c:lvl>
                  <c:pt idx="0">
                    <c:v>Jatim</c:v>
                  </c:pt>
                  <c:pt idx="2">
                    <c:v>Kalimantan</c:v>
                  </c:pt>
                  <c:pt idx="4">
                    <c:v>Sumatera</c:v>
                  </c:pt>
                </c:lvl>
              </c:multiLvlStrCache>
            </c:multiLvlStrRef>
          </c:cat>
          <c:val>
            <c:numRef>
              <c:f>'PIVOT TABLE'!$B$4:$B$13</c:f>
              <c:numCache>
                <c:formatCode>General</c:formatCode>
                <c:ptCount val="6"/>
                <c:pt idx="0">
                  <c:v>1470</c:v>
                </c:pt>
                <c:pt idx="1">
                  <c:v>2020</c:v>
                </c:pt>
                <c:pt idx="2">
                  <c:v>550</c:v>
                </c:pt>
                <c:pt idx="3">
                  <c:v>350</c:v>
                </c:pt>
                <c:pt idx="4">
                  <c:v>1030</c:v>
                </c:pt>
                <c:pt idx="5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7-4B8F-AA9F-99F56AC57FD4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Jumlah dari Net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TABLE'!$A$4:$A$13</c:f>
              <c:multiLvlStrCache>
                <c:ptCount val="6"/>
                <c:lvl>
                  <c:pt idx="0">
                    <c:v>Modern</c:v>
                  </c:pt>
                  <c:pt idx="1">
                    <c:v>Tradisional</c:v>
                  </c:pt>
                  <c:pt idx="2">
                    <c:v>Modern</c:v>
                  </c:pt>
                  <c:pt idx="3">
                    <c:v>Tradisional</c:v>
                  </c:pt>
                  <c:pt idx="4">
                    <c:v>Modern</c:v>
                  </c:pt>
                  <c:pt idx="5">
                    <c:v>Tradisional</c:v>
                  </c:pt>
                </c:lvl>
                <c:lvl>
                  <c:pt idx="0">
                    <c:v>Jatim</c:v>
                  </c:pt>
                  <c:pt idx="2">
                    <c:v>Kalimantan</c:v>
                  </c:pt>
                  <c:pt idx="4">
                    <c:v>Sumatera</c:v>
                  </c:pt>
                </c:lvl>
              </c:multiLvlStrCache>
            </c:multiLvlStrRef>
          </c:cat>
          <c:val>
            <c:numRef>
              <c:f>'PIVOT TABLE'!$C$4:$C$13</c:f>
              <c:numCache>
                <c:formatCode>General</c:formatCode>
                <c:ptCount val="6"/>
                <c:pt idx="0">
                  <c:v>22050000</c:v>
                </c:pt>
                <c:pt idx="1">
                  <c:v>28880000</c:v>
                </c:pt>
                <c:pt idx="2">
                  <c:v>8400000</c:v>
                </c:pt>
                <c:pt idx="3">
                  <c:v>4600000</c:v>
                </c:pt>
                <c:pt idx="4">
                  <c:v>17260000</c:v>
                </c:pt>
                <c:pt idx="5">
                  <c:v>8120000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E7-4B8F-AA9F-99F56AC57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8704"/>
        <c:axId val="17439184"/>
      </c:barChart>
      <c:catAx>
        <c:axId val="174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439184"/>
        <c:crosses val="autoZero"/>
        <c:auto val="1"/>
        <c:lblAlgn val="ctr"/>
        <c:lblOffset val="100"/>
        <c:noMultiLvlLbl val="0"/>
      </c:catAx>
      <c:valAx>
        <c:axId val="174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43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SAP.xlsx]PIVOT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Jumlah dari Qty Terjual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TABLE'!$A$4:$A$13</c:f>
              <c:multiLvlStrCache>
                <c:ptCount val="6"/>
                <c:lvl>
                  <c:pt idx="0">
                    <c:v>Modern</c:v>
                  </c:pt>
                  <c:pt idx="1">
                    <c:v>Tradisional</c:v>
                  </c:pt>
                  <c:pt idx="2">
                    <c:v>Modern</c:v>
                  </c:pt>
                  <c:pt idx="3">
                    <c:v>Tradisional</c:v>
                  </c:pt>
                  <c:pt idx="4">
                    <c:v>Modern</c:v>
                  </c:pt>
                  <c:pt idx="5">
                    <c:v>Tradisional</c:v>
                  </c:pt>
                </c:lvl>
                <c:lvl>
                  <c:pt idx="0">
                    <c:v>Jatim</c:v>
                  </c:pt>
                  <c:pt idx="2">
                    <c:v>Kalimantan</c:v>
                  </c:pt>
                  <c:pt idx="4">
                    <c:v>Sumatera</c:v>
                  </c:pt>
                </c:lvl>
              </c:multiLvlStrCache>
            </c:multiLvlStrRef>
          </c:cat>
          <c:val>
            <c:numRef>
              <c:f>'PIVOT TABLE'!$B$4:$B$13</c:f>
              <c:numCache>
                <c:formatCode>General</c:formatCode>
                <c:ptCount val="6"/>
                <c:pt idx="0">
                  <c:v>1470</c:v>
                </c:pt>
                <c:pt idx="1">
                  <c:v>2020</c:v>
                </c:pt>
                <c:pt idx="2">
                  <c:v>550</c:v>
                </c:pt>
                <c:pt idx="3">
                  <c:v>350</c:v>
                </c:pt>
                <c:pt idx="4">
                  <c:v>1030</c:v>
                </c:pt>
                <c:pt idx="5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F-4A0F-9396-7D37B4BC0F62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Jumlah dari Net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TABLE'!$A$4:$A$13</c:f>
              <c:multiLvlStrCache>
                <c:ptCount val="6"/>
                <c:lvl>
                  <c:pt idx="0">
                    <c:v>Modern</c:v>
                  </c:pt>
                  <c:pt idx="1">
                    <c:v>Tradisional</c:v>
                  </c:pt>
                  <c:pt idx="2">
                    <c:v>Modern</c:v>
                  </c:pt>
                  <c:pt idx="3">
                    <c:v>Tradisional</c:v>
                  </c:pt>
                  <c:pt idx="4">
                    <c:v>Modern</c:v>
                  </c:pt>
                  <c:pt idx="5">
                    <c:v>Tradisional</c:v>
                  </c:pt>
                </c:lvl>
                <c:lvl>
                  <c:pt idx="0">
                    <c:v>Jatim</c:v>
                  </c:pt>
                  <c:pt idx="2">
                    <c:v>Kalimantan</c:v>
                  </c:pt>
                  <c:pt idx="4">
                    <c:v>Sumatera</c:v>
                  </c:pt>
                </c:lvl>
              </c:multiLvlStrCache>
            </c:multiLvlStrRef>
          </c:cat>
          <c:val>
            <c:numRef>
              <c:f>'PIVOT TABLE'!$C$4:$C$13</c:f>
              <c:numCache>
                <c:formatCode>General</c:formatCode>
                <c:ptCount val="6"/>
                <c:pt idx="0">
                  <c:v>22050000</c:v>
                </c:pt>
                <c:pt idx="1">
                  <c:v>28880000</c:v>
                </c:pt>
                <c:pt idx="2">
                  <c:v>8400000</c:v>
                </c:pt>
                <c:pt idx="3">
                  <c:v>4600000</c:v>
                </c:pt>
                <c:pt idx="4">
                  <c:v>17260000</c:v>
                </c:pt>
                <c:pt idx="5">
                  <c:v>8120000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F-4A0F-9396-7D37B4BC0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8704"/>
        <c:axId val="17439184"/>
      </c:barChart>
      <c:catAx>
        <c:axId val="174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439184"/>
        <c:crosses val="autoZero"/>
        <c:auto val="1"/>
        <c:lblAlgn val="ctr"/>
        <c:lblOffset val="100"/>
        <c:noMultiLvlLbl val="0"/>
      </c:catAx>
      <c:valAx>
        <c:axId val="174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43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9F8C8D64-31A1-4C6E-BD38-4850A3023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42862</xdr:rowOff>
    </xdr:from>
    <xdr:to>
      <xdr:col>11</xdr:col>
      <xdr:colOff>352425</xdr:colOff>
      <xdr:row>16</xdr:row>
      <xdr:rowOff>119062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29F635D7-AC09-842D-7046-D69B0A68F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ADUS BOLI" refreshedDate="45873.690460185186" createdVersion="8" refreshedVersion="8" minRefreshableVersion="3" recordCount="16" xr:uid="{4E789B36-BA6C-4BC8-91F1-62485C4F55D5}">
  <cacheSource type="worksheet">
    <worksheetSource ref="A1:F17" sheet="DATA MENTAH"/>
  </cacheSource>
  <cacheFields count="6">
    <cacheField name="Tanggal" numFmtId="14">
      <sharedItems containsSemiMixedTypes="0" containsNonDate="0" containsDate="1" containsString="0" minDate="2025-05-01T00:00:00" maxDate="2025-07-06T00:00:00"/>
    </cacheField>
    <cacheField name="Produk" numFmtId="0">
      <sharedItems/>
    </cacheField>
    <cacheField name="Region" numFmtId="0">
      <sharedItems count="3">
        <s v="Jatim"/>
        <s v="Sumatera"/>
        <s v="Kalimantan"/>
      </sharedItems>
    </cacheField>
    <cacheField name="Channel" numFmtId="0">
      <sharedItems count="2">
        <s v="Tradisional"/>
        <s v="Modern"/>
      </sharedItems>
    </cacheField>
    <cacheField name="Qty Terjual" numFmtId="0">
      <sharedItems containsSemiMixedTypes="0" containsString="0" containsNumber="1" containsInteger="1" minValue="150" maxValue="600"/>
    </cacheField>
    <cacheField name="Net Sales" numFmtId="2">
      <sharedItems containsSemiMixedTypes="0" containsString="0" containsNumber="1" containsInteger="1" minValue="2100000" maxValue="9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5-05-01T00:00:00"/>
    <s v="So Klin 1kg"/>
    <x v="0"/>
    <x v="0"/>
    <n v="500"/>
    <n v="7000000"/>
  </r>
  <r>
    <d v="2025-05-01T00:00:00"/>
    <s v="So Klin 1kg"/>
    <x v="1"/>
    <x v="1"/>
    <n v="350"/>
    <n v="6000000"/>
  </r>
  <r>
    <d v="2025-05-02T00:00:00"/>
    <s v="So Klin 1kg"/>
    <x v="0"/>
    <x v="0"/>
    <n v="400"/>
    <n v="5600000"/>
  </r>
  <r>
    <d v="2025-05-03T00:00:00"/>
    <s v="So Klin 1kg"/>
    <x v="2"/>
    <x v="0"/>
    <n v="200"/>
    <n v="2500000"/>
  </r>
  <r>
    <d v="2025-05-04T00:00:00"/>
    <s v="So Klin 1kg"/>
    <x v="1"/>
    <x v="1"/>
    <n v="300"/>
    <n v="4800000"/>
  </r>
  <r>
    <d v="2025-05-05T00:00:00"/>
    <s v="So Klin 1kg"/>
    <x v="0"/>
    <x v="1"/>
    <n v="450"/>
    <n v="6750000"/>
  </r>
  <r>
    <d v="2025-06-01T00:00:00"/>
    <s v="So Klin 1kg"/>
    <x v="2"/>
    <x v="1"/>
    <n v="250"/>
    <n v="3900000"/>
  </r>
  <r>
    <d v="2025-06-02T00:00:00"/>
    <s v="So Klin 1kg"/>
    <x v="0"/>
    <x v="0"/>
    <n v="520"/>
    <n v="7280000"/>
  </r>
  <r>
    <d v="2025-06-03T00:00:00"/>
    <s v="So Klin 1kg"/>
    <x v="1"/>
    <x v="0"/>
    <n v="310"/>
    <n v="4340000"/>
  </r>
  <r>
    <d v="2025-06-04T00:00:00"/>
    <s v="So Klin 1kg"/>
    <x v="0"/>
    <x v="1"/>
    <n v="500"/>
    <n v="7500000"/>
  </r>
  <r>
    <d v="2025-06-05T00:00:00"/>
    <s v="So Klin 1kg"/>
    <x v="2"/>
    <x v="0"/>
    <n v="150"/>
    <n v="2100000"/>
  </r>
  <r>
    <d v="2025-07-01T00:00:00"/>
    <s v="So Klin 1kg"/>
    <x v="1"/>
    <x v="1"/>
    <n v="380"/>
    <n v="6460000"/>
  </r>
  <r>
    <d v="2025-07-02T00:00:00"/>
    <s v="So Klin 1kg"/>
    <x v="0"/>
    <x v="0"/>
    <n v="600"/>
    <n v="9000000"/>
  </r>
  <r>
    <d v="2025-07-03T00:00:00"/>
    <s v="So Klin 1kg"/>
    <x v="2"/>
    <x v="1"/>
    <n v="300"/>
    <n v="4500000"/>
  </r>
  <r>
    <d v="2025-07-04T00:00:00"/>
    <s v="So Klin 1kg"/>
    <x v="1"/>
    <x v="0"/>
    <n v="270"/>
    <n v="3780000"/>
  </r>
  <r>
    <d v="2025-07-05T00:00:00"/>
    <s v="So Klin 1kg"/>
    <x v="0"/>
    <x v="1"/>
    <n v="520"/>
    <n v="78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372FC-82C5-4A75-A05B-E459A42744CC}" name="PivotTable1" cacheId="0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3">
  <location ref="A3:C13" firstHeaderRow="0" firstDataRow="1" firstDataCol="1"/>
  <pivotFields count="6">
    <pivotField numFmtId="1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2">
    <field x="2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dari Qty Terjual" fld="4" baseField="0" baseItem="0"/>
    <dataField name="Jumlah dari Net Sales" fld="5" baseField="2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4368-5B34-4B19-9704-F3AD01682B9A}">
  <dimension ref="A1:P9"/>
  <sheetViews>
    <sheetView workbookViewId="0">
      <selection activeCell="R14" sqref="R14"/>
    </sheetView>
  </sheetViews>
  <sheetFormatPr defaultRowHeight="15" x14ac:dyDescent="0.25"/>
  <cols>
    <col min="1" max="1" width="23" customWidth="1"/>
    <col min="2" max="2" width="19.28515625" customWidth="1"/>
  </cols>
  <sheetData>
    <row r="1" spans="1:16" ht="21" customHeight="1" x14ac:dyDescent="0.35">
      <c r="H1" s="13"/>
      <c r="I1" s="13"/>
      <c r="J1" s="13"/>
      <c r="K1" s="13"/>
      <c r="L1" s="25" t="s">
        <v>55</v>
      </c>
      <c r="M1" s="13"/>
      <c r="N1" s="13"/>
      <c r="O1" s="13"/>
      <c r="P1" s="13"/>
    </row>
    <row r="2" spans="1:16" x14ac:dyDescent="0.25">
      <c r="K2" s="13"/>
      <c r="L2" s="24" t="s">
        <v>56</v>
      </c>
      <c r="M2" s="13"/>
    </row>
    <row r="3" spans="1:16" x14ac:dyDescent="0.25">
      <c r="K3" s="13"/>
      <c r="L3" s="24" t="s">
        <v>53</v>
      </c>
      <c r="M3" s="13"/>
    </row>
    <row r="4" spans="1:16" x14ac:dyDescent="0.25">
      <c r="K4" s="13"/>
      <c r="L4" s="13"/>
      <c r="M4" s="13"/>
    </row>
    <row r="5" spans="1:16" x14ac:dyDescent="0.25">
      <c r="A5" s="26" t="s">
        <v>57</v>
      </c>
      <c r="B5" s="26" t="s">
        <v>58</v>
      </c>
    </row>
    <row r="6" spans="1:16" x14ac:dyDescent="0.25">
      <c r="A6" s="27" t="s">
        <v>59</v>
      </c>
      <c r="B6" s="28">
        <v>6000</v>
      </c>
    </row>
    <row r="7" spans="1:16" x14ac:dyDescent="0.25">
      <c r="A7" s="27" t="s">
        <v>60</v>
      </c>
      <c r="B7" s="29">
        <v>89310000</v>
      </c>
    </row>
    <row r="8" spans="1:16" x14ac:dyDescent="0.25">
      <c r="A8" s="27" t="s">
        <v>61</v>
      </c>
      <c r="B8" s="27" t="s">
        <v>20</v>
      </c>
    </row>
    <row r="9" spans="1:16" x14ac:dyDescent="0.25">
      <c r="A9" s="27" t="s">
        <v>62</v>
      </c>
      <c r="B9" s="27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7662-CBBF-49B4-BA2C-0CE88D7740A4}">
  <dimension ref="B3:J25"/>
  <sheetViews>
    <sheetView workbookViewId="0">
      <selection activeCell="D31" sqref="D31"/>
    </sheetView>
  </sheetViews>
  <sheetFormatPr defaultRowHeight="15" x14ac:dyDescent="0.25"/>
  <cols>
    <col min="2" max="2" width="77.5703125" customWidth="1"/>
    <col min="3" max="3" width="7.28515625" customWidth="1"/>
    <col min="4" max="4" width="32.140625" customWidth="1"/>
    <col min="5" max="5" width="36.5703125" customWidth="1"/>
    <col min="6" max="6" width="16.28515625" customWidth="1"/>
    <col min="8" max="8" width="26" customWidth="1"/>
    <col min="10" max="10" width="29.5703125" customWidth="1"/>
  </cols>
  <sheetData>
    <row r="3" spans="2:10" ht="18" x14ac:dyDescent="0.25">
      <c r="B3" s="15" t="s">
        <v>16</v>
      </c>
    </row>
    <row r="5" spans="2:10" ht="15.75" x14ac:dyDescent="0.25">
      <c r="B5" s="11" t="s">
        <v>17</v>
      </c>
      <c r="D5" s="13" t="s">
        <v>21</v>
      </c>
      <c r="H5" s="13" t="s">
        <v>25</v>
      </c>
    </row>
    <row r="6" spans="2:10" ht="30" x14ac:dyDescent="0.25">
      <c r="B6" s="21" t="s">
        <v>18</v>
      </c>
      <c r="D6" s="16" t="s">
        <v>2</v>
      </c>
      <c r="E6" s="16" t="s">
        <v>4</v>
      </c>
      <c r="F6" s="16" t="s">
        <v>5</v>
      </c>
      <c r="H6" s="16" t="s">
        <v>3</v>
      </c>
      <c r="I6" s="16" t="s">
        <v>4</v>
      </c>
      <c r="J6" s="16" t="s">
        <v>5</v>
      </c>
    </row>
    <row r="7" spans="2:10" ht="30" x14ac:dyDescent="0.25">
      <c r="B7" s="21" t="s">
        <v>19</v>
      </c>
      <c r="D7" s="17" t="s">
        <v>20</v>
      </c>
      <c r="E7" s="18">
        <v>3490</v>
      </c>
      <c r="F7" s="19">
        <v>50930000</v>
      </c>
      <c r="H7" s="17" t="s">
        <v>8</v>
      </c>
      <c r="I7" s="18">
        <v>3100</v>
      </c>
      <c r="J7" s="19">
        <v>53100000</v>
      </c>
    </row>
    <row r="8" spans="2:10" x14ac:dyDescent="0.25">
      <c r="B8" s="22"/>
      <c r="D8" s="20" t="s">
        <v>9</v>
      </c>
      <c r="E8" s="18">
        <v>1610</v>
      </c>
      <c r="F8" s="19">
        <v>25380000</v>
      </c>
      <c r="H8" s="20" t="s">
        <v>10</v>
      </c>
      <c r="I8" s="18">
        <v>2900</v>
      </c>
      <c r="J8" s="19">
        <v>36210000</v>
      </c>
    </row>
    <row r="9" spans="2:10" x14ac:dyDescent="0.25">
      <c r="B9" s="23"/>
      <c r="D9" s="20" t="s">
        <v>11</v>
      </c>
      <c r="E9" s="20">
        <v>900</v>
      </c>
      <c r="F9" s="19">
        <v>13000000</v>
      </c>
    </row>
    <row r="10" spans="2:10" x14ac:dyDescent="0.25">
      <c r="D10" s="13" t="s">
        <v>22</v>
      </c>
      <c r="H10" t="s">
        <v>26</v>
      </c>
    </row>
    <row r="11" spans="2:10" x14ac:dyDescent="0.25">
      <c r="D11" t="s">
        <v>23</v>
      </c>
      <c r="H11" t="s">
        <v>27</v>
      </c>
    </row>
    <row r="12" spans="2:10" x14ac:dyDescent="0.25">
      <c r="D12" t="s">
        <v>24</v>
      </c>
    </row>
    <row r="17" spans="2:2" ht="18" x14ac:dyDescent="0.25">
      <c r="B17" s="10" t="s">
        <v>28</v>
      </c>
    </row>
    <row r="18" spans="2:2" x14ac:dyDescent="0.25">
      <c r="B18" s="12"/>
    </row>
    <row r="19" spans="2:2" x14ac:dyDescent="0.25">
      <c r="B19" s="14" t="s">
        <v>29</v>
      </c>
    </row>
    <row r="20" spans="2:2" x14ac:dyDescent="0.25">
      <c r="B20" s="12"/>
    </row>
    <row r="21" spans="2:2" x14ac:dyDescent="0.25">
      <c r="B21" s="14" t="s">
        <v>30</v>
      </c>
    </row>
    <row r="22" spans="2:2" x14ac:dyDescent="0.25">
      <c r="B22" s="12"/>
    </row>
    <row r="23" spans="2:2" x14ac:dyDescent="0.25">
      <c r="B23" s="14" t="s">
        <v>31</v>
      </c>
    </row>
    <row r="24" spans="2:2" x14ac:dyDescent="0.25">
      <c r="B24" s="12"/>
    </row>
    <row r="25" spans="2:2" x14ac:dyDescent="0.25">
      <c r="B25" s="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91E9-8690-47F2-B334-04633A4C8FCA}">
  <dimension ref="A3:C13"/>
  <sheetViews>
    <sheetView workbookViewId="0">
      <selection activeCell="I22" sqref="I22"/>
    </sheetView>
  </sheetViews>
  <sheetFormatPr defaultRowHeight="15" x14ac:dyDescent="0.25"/>
  <cols>
    <col min="1" max="1" width="17.28515625" bestFit="1" customWidth="1"/>
    <col min="2" max="2" width="21.7109375" bestFit="1" customWidth="1"/>
    <col min="3" max="3" width="20.140625" bestFit="1" customWidth="1"/>
  </cols>
  <sheetData>
    <row r="3" spans="1:3" x14ac:dyDescent="0.25">
      <c r="A3" s="4" t="s">
        <v>12</v>
      </c>
      <c r="B3" t="s">
        <v>14</v>
      </c>
      <c r="C3" t="s">
        <v>15</v>
      </c>
    </row>
    <row r="4" spans="1:3" x14ac:dyDescent="0.25">
      <c r="A4" s="5" t="s">
        <v>7</v>
      </c>
      <c r="B4">
        <v>3490</v>
      </c>
      <c r="C4">
        <v>50930000</v>
      </c>
    </row>
    <row r="5" spans="1:3" x14ac:dyDescent="0.25">
      <c r="A5" s="6" t="s">
        <v>10</v>
      </c>
      <c r="B5">
        <v>1470</v>
      </c>
      <c r="C5">
        <v>22050000</v>
      </c>
    </row>
    <row r="6" spans="1:3" x14ac:dyDescent="0.25">
      <c r="A6" s="6" t="s">
        <v>8</v>
      </c>
      <c r="B6">
        <v>2020</v>
      </c>
      <c r="C6">
        <v>28880000</v>
      </c>
    </row>
    <row r="7" spans="1:3" x14ac:dyDescent="0.25">
      <c r="A7" s="5" t="s">
        <v>11</v>
      </c>
      <c r="B7">
        <v>900</v>
      </c>
      <c r="C7">
        <v>13000000</v>
      </c>
    </row>
    <row r="8" spans="1:3" x14ac:dyDescent="0.25">
      <c r="A8" s="6" t="s">
        <v>10</v>
      </c>
      <c r="B8">
        <v>550</v>
      </c>
      <c r="C8">
        <v>8400000</v>
      </c>
    </row>
    <row r="9" spans="1:3" x14ac:dyDescent="0.25">
      <c r="A9" s="6" t="s">
        <v>8</v>
      </c>
      <c r="B9">
        <v>350</v>
      </c>
      <c r="C9">
        <v>4600000</v>
      </c>
    </row>
    <row r="10" spans="1:3" x14ac:dyDescent="0.25">
      <c r="A10" s="5" t="s">
        <v>9</v>
      </c>
      <c r="B10">
        <v>1610</v>
      </c>
      <c r="C10">
        <v>25380000</v>
      </c>
    </row>
    <row r="11" spans="1:3" x14ac:dyDescent="0.25">
      <c r="A11" s="6" t="s">
        <v>10</v>
      </c>
      <c r="B11">
        <v>1030</v>
      </c>
      <c r="C11">
        <v>17260000</v>
      </c>
    </row>
    <row r="12" spans="1:3" x14ac:dyDescent="0.25">
      <c r="A12" s="6" t="s">
        <v>8</v>
      </c>
      <c r="B12">
        <v>580</v>
      </c>
      <c r="C12">
        <v>8120000</v>
      </c>
    </row>
    <row r="13" spans="1:3" x14ac:dyDescent="0.25">
      <c r="A13" s="5" t="s">
        <v>13</v>
      </c>
      <c r="B13">
        <v>6000</v>
      </c>
      <c r="C13">
        <v>89310000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4A7A-98C3-4B0B-B1CD-49C525D2672B}">
  <dimension ref="A1:F17"/>
  <sheetViews>
    <sheetView workbookViewId="0">
      <selection activeCell="C23" sqref="C23"/>
    </sheetView>
  </sheetViews>
  <sheetFormatPr defaultRowHeight="15" x14ac:dyDescent="0.25"/>
  <cols>
    <col min="1" max="1" width="25.85546875" customWidth="1"/>
    <col min="2" max="2" width="23.42578125" customWidth="1"/>
    <col min="3" max="3" width="16.28515625" customWidth="1"/>
    <col min="4" max="4" width="25.42578125" customWidth="1"/>
    <col min="5" max="5" width="25.7109375" customWidth="1"/>
    <col min="6" max="6" width="28.85546875" style="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x14ac:dyDescent="0.25">
      <c r="A2" s="2">
        <v>45778</v>
      </c>
      <c r="B2" s="3" t="s">
        <v>6</v>
      </c>
      <c r="C2" s="3" t="s">
        <v>7</v>
      </c>
      <c r="D2" s="3" t="s">
        <v>8</v>
      </c>
      <c r="E2" s="3">
        <v>500</v>
      </c>
      <c r="F2" s="8">
        <v>7000000</v>
      </c>
    </row>
    <row r="3" spans="1:6" x14ac:dyDescent="0.25">
      <c r="A3" s="2">
        <v>45778</v>
      </c>
      <c r="B3" s="3" t="s">
        <v>6</v>
      </c>
      <c r="C3" s="3" t="s">
        <v>9</v>
      </c>
      <c r="D3" s="3" t="s">
        <v>10</v>
      </c>
      <c r="E3" s="3">
        <v>350</v>
      </c>
      <c r="F3" s="8">
        <v>6000000</v>
      </c>
    </row>
    <row r="4" spans="1:6" x14ac:dyDescent="0.25">
      <c r="A4" s="2">
        <v>45779</v>
      </c>
      <c r="B4" s="3" t="s">
        <v>6</v>
      </c>
      <c r="C4" s="3" t="s">
        <v>7</v>
      </c>
      <c r="D4" s="3" t="s">
        <v>8</v>
      </c>
      <c r="E4" s="3">
        <v>400</v>
      </c>
      <c r="F4" s="8">
        <v>5600000</v>
      </c>
    </row>
    <row r="5" spans="1:6" x14ac:dyDescent="0.25">
      <c r="A5" s="2">
        <v>45780</v>
      </c>
      <c r="B5" s="3" t="s">
        <v>6</v>
      </c>
      <c r="C5" s="3" t="s">
        <v>11</v>
      </c>
      <c r="D5" s="3" t="s">
        <v>8</v>
      </c>
      <c r="E5" s="3">
        <v>200</v>
      </c>
      <c r="F5" s="8">
        <v>2500000</v>
      </c>
    </row>
    <row r="6" spans="1:6" x14ac:dyDescent="0.25">
      <c r="A6" s="2">
        <v>45781</v>
      </c>
      <c r="B6" s="3" t="s">
        <v>6</v>
      </c>
      <c r="C6" s="3" t="s">
        <v>9</v>
      </c>
      <c r="D6" s="3" t="s">
        <v>10</v>
      </c>
      <c r="E6" s="3">
        <v>300</v>
      </c>
      <c r="F6" s="8">
        <v>4800000</v>
      </c>
    </row>
    <row r="7" spans="1:6" x14ac:dyDescent="0.25">
      <c r="A7" s="2">
        <v>45782</v>
      </c>
      <c r="B7" s="3" t="s">
        <v>6</v>
      </c>
      <c r="C7" s="3" t="s">
        <v>7</v>
      </c>
      <c r="D7" s="3" t="s">
        <v>10</v>
      </c>
      <c r="E7" s="3">
        <v>450</v>
      </c>
      <c r="F7" s="8">
        <v>6750000</v>
      </c>
    </row>
    <row r="8" spans="1:6" x14ac:dyDescent="0.25">
      <c r="A8" s="2">
        <v>45809</v>
      </c>
      <c r="B8" s="3" t="s">
        <v>6</v>
      </c>
      <c r="C8" s="3" t="s">
        <v>11</v>
      </c>
      <c r="D8" s="3" t="s">
        <v>10</v>
      </c>
      <c r="E8" s="3">
        <v>250</v>
      </c>
      <c r="F8" s="8">
        <v>3900000</v>
      </c>
    </row>
    <row r="9" spans="1:6" x14ac:dyDescent="0.25">
      <c r="A9" s="2">
        <v>45810</v>
      </c>
      <c r="B9" s="3" t="s">
        <v>6</v>
      </c>
      <c r="C9" s="3" t="s">
        <v>7</v>
      </c>
      <c r="D9" s="3" t="s">
        <v>8</v>
      </c>
      <c r="E9" s="3">
        <v>520</v>
      </c>
      <c r="F9" s="8">
        <v>7280000</v>
      </c>
    </row>
    <row r="10" spans="1:6" x14ac:dyDescent="0.25">
      <c r="A10" s="2">
        <v>45811</v>
      </c>
      <c r="B10" s="3" t="s">
        <v>6</v>
      </c>
      <c r="C10" s="3" t="s">
        <v>9</v>
      </c>
      <c r="D10" s="3" t="s">
        <v>8</v>
      </c>
      <c r="E10" s="3">
        <v>310</v>
      </c>
      <c r="F10" s="8">
        <v>4340000</v>
      </c>
    </row>
    <row r="11" spans="1:6" x14ac:dyDescent="0.25">
      <c r="A11" s="2">
        <v>45812</v>
      </c>
      <c r="B11" s="3" t="s">
        <v>6</v>
      </c>
      <c r="C11" s="3" t="s">
        <v>7</v>
      </c>
      <c r="D11" s="3" t="s">
        <v>10</v>
      </c>
      <c r="E11" s="3">
        <v>500</v>
      </c>
      <c r="F11" s="8">
        <v>7500000</v>
      </c>
    </row>
    <row r="12" spans="1:6" x14ac:dyDescent="0.25">
      <c r="A12" s="2">
        <v>45813</v>
      </c>
      <c r="B12" s="3" t="s">
        <v>6</v>
      </c>
      <c r="C12" s="3" t="s">
        <v>11</v>
      </c>
      <c r="D12" s="3" t="s">
        <v>8</v>
      </c>
      <c r="E12" s="3">
        <v>150</v>
      </c>
      <c r="F12" s="8">
        <v>2100000</v>
      </c>
    </row>
    <row r="13" spans="1:6" x14ac:dyDescent="0.25">
      <c r="A13" s="2">
        <v>45839</v>
      </c>
      <c r="B13" s="3" t="s">
        <v>6</v>
      </c>
      <c r="C13" s="3" t="s">
        <v>9</v>
      </c>
      <c r="D13" s="3" t="s">
        <v>10</v>
      </c>
      <c r="E13" s="3">
        <v>380</v>
      </c>
      <c r="F13" s="8">
        <v>6460000</v>
      </c>
    </row>
    <row r="14" spans="1:6" x14ac:dyDescent="0.25">
      <c r="A14" s="2">
        <v>45840</v>
      </c>
      <c r="B14" s="3" t="s">
        <v>6</v>
      </c>
      <c r="C14" s="3" t="s">
        <v>7</v>
      </c>
      <c r="D14" s="3" t="s">
        <v>8</v>
      </c>
      <c r="E14" s="3">
        <v>600</v>
      </c>
      <c r="F14" s="8">
        <v>9000000</v>
      </c>
    </row>
    <row r="15" spans="1:6" x14ac:dyDescent="0.25">
      <c r="A15" s="2">
        <v>45841</v>
      </c>
      <c r="B15" s="3" t="s">
        <v>6</v>
      </c>
      <c r="C15" s="3" t="s">
        <v>11</v>
      </c>
      <c r="D15" s="3" t="s">
        <v>10</v>
      </c>
      <c r="E15" s="3">
        <v>300</v>
      </c>
      <c r="F15" s="8">
        <v>4500000</v>
      </c>
    </row>
    <row r="16" spans="1:6" x14ac:dyDescent="0.25">
      <c r="A16" s="2">
        <v>45842</v>
      </c>
      <c r="B16" s="3" t="s">
        <v>6</v>
      </c>
      <c r="C16" s="3" t="s">
        <v>9</v>
      </c>
      <c r="D16" s="3" t="s">
        <v>8</v>
      </c>
      <c r="E16" s="3">
        <v>270</v>
      </c>
      <c r="F16" s="8">
        <v>3780000</v>
      </c>
    </row>
    <row r="17" spans="1:6" x14ac:dyDescent="0.25">
      <c r="A17" s="2">
        <v>45843</v>
      </c>
      <c r="B17" s="3" t="s">
        <v>6</v>
      </c>
      <c r="C17" s="3" t="s">
        <v>7</v>
      </c>
      <c r="D17" s="3" t="s">
        <v>10</v>
      </c>
      <c r="E17" s="3">
        <v>520</v>
      </c>
      <c r="F17" s="8">
        <v>7800000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68B8-8503-4F59-984F-8A105B224DAA}">
  <dimension ref="A2:E31"/>
  <sheetViews>
    <sheetView tabSelected="1" workbookViewId="0">
      <selection activeCell="H9" sqref="H9"/>
    </sheetView>
  </sheetViews>
  <sheetFormatPr defaultRowHeight="15" x14ac:dyDescent="0.25"/>
  <sheetData>
    <row r="2" spans="1:5" x14ac:dyDescent="0.25">
      <c r="A2" s="13" t="s">
        <v>33</v>
      </c>
      <c r="B2" s="13"/>
      <c r="C2" s="13"/>
      <c r="D2" s="13"/>
      <c r="E2" s="13"/>
    </row>
    <row r="3" spans="1:5" x14ac:dyDescent="0.25">
      <c r="A3" t="s">
        <v>34</v>
      </c>
    </row>
    <row r="5" spans="1:5" x14ac:dyDescent="0.25">
      <c r="A5" t="s">
        <v>17</v>
      </c>
    </row>
    <row r="6" spans="1:5" x14ac:dyDescent="0.25">
      <c r="A6" t="s">
        <v>35</v>
      </c>
    </row>
    <row r="7" spans="1:5" x14ac:dyDescent="0.25">
      <c r="A7" t="s">
        <v>36</v>
      </c>
    </row>
    <row r="9" spans="1:5" x14ac:dyDescent="0.25">
      <c r="A9" t="s">
        <v>21</v>
      </c>
    </row>
    <row r="10" spans="1:5" x14ac:dyDescent="0.25">
      <c r="A10" t="s">
        <v>37</v>
      </c>
    </row>
    <row r="11" spans="1:5" x14ac:dyDescent="0.25">
      <c r="A11" t="s">
        <v>38</v>
      </c>
    </row>
    <row r="12" spans="1:5" x14ac:dyDescent="0.25">
      <c r="A12" t="s">
        <v>39</v>
      </c>
    </row>
    <row r="14" spans="1:5" x14ac:dyDescent="0.25">
      <c r="A14" t="s">
        <v>40</v>
      </c>
    </row>
    <row r="15" spans="1:5" x14ac:dyDescent="0.25">
      <c r="A15" t="s">
        <v>41</v>
      </c>
      <c r="B15" t="s">
        <v>42</v>
      </c>
    </row>
    <row r="17" spans="1:2" x14ac:dyDescent="0.25">
      <c r="A17" t="s">
        <v>25</v>
      </c>
    </row>
    <row r="18" spans="1:2" x14ac:dyDescent="0.25">
      <c r="A18" t="s">
        <v>43</v>
      </c>
    </row>
    <row r="19" spans="1:2" x14ac:dyDescent="0.25">
      <c r="A19" t="s">
        <v>44</v>
      </c>
    </row>
    <row r="21" spans="1:2" x14ac:dyDescent="0.25">
      <c r="A21" t="s">
        <v>45</v>
      </c>
    </row>
    <row r="22" spans="1:2" x14ac:dyDescent="0.25">
      <c r="A22" t="s">
        <v>46</v>
      </c>
    </row>
    <row r="24" spans="1:2" x14ac:dyDescent="0.25">
      <c r="A24" t="s">
        <v>47</v>
      </c>
    </row>
    <row r="25" spans="1:2" x14ac:dyDescent="0.25">
      <c r="A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</row>
    <row r="28" spans="1:2" x14ac:dyDescent="0.25">
      <c r="A28" t="s">
        <v>52</v>
      </c>
    </row>
    <row r="30" spans="1:2" x14ac:dyDescent="0.25">
      <c r="A30" t="s">
        <v>53</v>
      </c>
    </row>
    <row r="31" spans="1:2" x14ac:dyDescent="0.25">
      <c r="A3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C38B-FC2D-42F7-918B-357F09A124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89DFE98007441B978C676D7328DAF" ma:contentTypeVersion="5" ma:contentTypeDescription="Create a new document." ma:contentTypeScope="" ma:versionID="8f69118e709932530577e7c54017954a">
  <xsd:schema xmlns:xsd="http://www.w3.org/2001/XMLSchema" xmlns:xs="http://www.w3.org/2001/XMLSchema" xmlns:p="http://schemas.microsoft.com/office/2006/metadata/properties" xmlns:ns3="0db2c6b9-a278-4de7-be04-6c63ee3f66c2" targetNamespace="http://schemas.microsoft.com/office/2006/metadata/properties" ma:root="true" ma:fieldsID="fadad5a0152fe2d68c042f9da7b7d5fb" ns3:_="">
    <xsd:import namespace="0db2c6b9-a278-4de7-be04-6c63ee3f66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c6b9-a278-4de7-be04-6c63ee3f6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3D99C-DE23-406A-A1B0-92A6E1C997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B5AE06-BAA9-4937-B175-65CAD9C4E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c6b9-a278-4de7-be04-6c63ee3f6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ABE9B5-953E-4085-948E-5C41C2A95B7A}">
  <ds:schemaRefs>
    <ds:schemaRef ds:uri="http://www.w3.org/XML/1998/namespace"/>
    <ds:schemaRef ds:uri="http://purl.org/dc/elements/1.1/"/>
    <ds:schemaRef ds:uri="http://schemas.microsoft.com/office/2006/documentManagement/types"/>
    <ds:schemaRef ds:uri="0db2c6b9-a278-4de7-be04-6c63ee3f66c2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DASHBOARD</vt:lpstr>
      <vt:lpstr>RINGKASAN LAPORAN</vt:lpstr>
      <vt:lpstr>PIVOT TABLE</vt:lpstr>
      <vt:lpstr>DATA MENTAH</vt:lpstr>
      <vt:lpstr>INSIGHT</vt:lpstr>
      <vt:lpstr>Lembar5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BERNADUS BOLI</dc:creator>
  <cp:lastModifiedBy>BERNADUS BOLI</cp:lastModifiedBy>
  <dcterms:created xsi:type="dcterms:W3CDTF">2025-08-04T09:17:32Z</dcterms:created>
  <dcterms:modified xsi:type="dcterms:W3CDTF">2025-08-04T10:11:53Z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0x010100A9F89DFE98007441B978C676D7328DAF</vt:lpwstr>
  </property>
</Properties>
</file>