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<sst xmlns="http://schemas.openxmlformats.org/spreadsheetml/2006/main" count="386" uniqueCount="313">
  <si>
    <t>Annotator B</t>
  </si>
  <si>
    <t>Annotator A</t>
  </si>
  <si>
    <t>a beautiful piece</t>
  </si>
  <si>
    <t>best musical score</t>
  </si>
  <si>
    <t>x</t>
  </si>
  <si>
    <t>the top phrase for each group with 5 phrases should be the most positive; with descending positivity. If there are any outliers, put an "x" in the outlier row</t>
  </si>
  <si>
    <t>the Grammy Awards presentation</t>
  </si>
  <si>
    <t>A few benefactors</t>
  </si>
  <si>
    <t>Spirit awards hail</t>
  </si>
  <si>
    <t>A</t>
  </si>
  <si>
    <t>the marvellous, wonderful and talented Claire Kember</t>
  </si>
  <si>
    <t>fits</t>
  </si>
  <si>
    <t>doesnt</t>
  </si>
  <si>
    <t>the children's fiction award</t>
  </si>
  <si>
    <t>B</t>
  </si>
  <si>
    <t>best film nominees</t>
  </si>
  <si>
    <t>exclusive broadcasting rights</t>
  </si>
  <si>
    <t>flautist James Newton's Choir</t>
  </si>
  <si>
    <t>model accuracy for B:</t>
  </si>
  <si>
    <t>a great admirer</t>
  </si>
  <si>
    <t>best pop video</t>
  </si>
  <si>
    <t>model accuracy for A:</t>
  </si>
  <si>
    <t>- Best new musical - The Producers</t>
  </si>
  <si>
    <t>Fox's prime-time audience</t>
  </si>
  <si>
    <t>another first-time winner</t>
  </si>
  <si>
    <t>observed agreement:</t>
  </si>
  <si>
    <t>The Screen Actors Guild</t>
  </si>
  <si>
    <t>chance agreement:</t>
  </si>
  <si>
    <t>a useful meeting</t>
  </si>
  <si>
    <t>the world's leading independent film festival</t>
  </si>
  <si>
    <t>Kappa:</t>
  </si>
  <si>
    <t>the most influential artists</t>
  </si>
  <si>
    <t>the extraordinary filmmaker</t>
  </si>
  <si>
    <t>the best documentary</t>
  </si>
  <si>
    <t>the biggest and most prestigious film event</t>
  </si>
  <si>
    <t>The actor's friend</t>
  </si>
  <si>
    <t>best TV comedy show</t>
  </si>
  <si>
    <t>a 6,000-strong Entertainment Weekly magazine panel</t>
  </si>
  <si>
    <t>the famous Grauman's Chinese Theatre</t>
  </si>
  <si>
    <t>a fun night</t>
  </si>
  <si>
    <t>a close relationship</t>
  </si>
  <si>
    <t>the most important guitarists</t>
  </si>
  <si>
    <t>a prestigious Golden Globe</t>
  </si>
  <si>
    <t>The international male and female prizes</t>
  </si>
  <si>
    <t>the gospel fervour</t>
  </si>
  <si>
    <t>film chart crown</t>
  </si>
  <si>
    <t>the Music Managers' Forum</t>
  </si>
  <si>
    <t>any such agreement</t>
  </si>
  <si>
    <t>a prominent figure</t>
  </si>
  <si>
    <t>A Beautiful Mind's Ron Howard</t>
  </si>
  <si>
    <t>a popular song</t>
  </si>
  <si>
    <t>The new picture</t>
  </si>
  <si>
    <t>a feature film</t>
  </si>
  <si>
    <t>UK Directors Guild nominees</t>
  </si>
  <si>
    <t>around 10 singers</t>
  </si>
  <si>
    <t>costume designer Alexandra Byrne</t>
  </si>
  <si>
    <t>a major science conference</t>
  </si>
  <si>
    <t>Golden Globe awards</t>
  </si>
  <si>
    <t>the Park festival</t>
  </si>
  <si>
    <t>best rock song</t>
  </si>
  <si>
    <t>best international band</t>
  </si>
  <si>
    <t>a really sort of mature album</t>
  </si>
  <si>
    <t>John Guy's The Life</t>
  </si>
  <si>
    <t>One World Project</t>
  </si>
  <si>
    <t>London's Tate Britain art gallery</t>
  </si>
  <si>
    <t>a real person</t>
  </si>
  <si>
    <t>16 million viewers</t>
  </si>
  <si>
    <t>The plain green Norway spruce</t>
  </si>
  <si>
    <t>best rock vocal performance</t>
  </si>
  <si>
    <t>the MOBO Awards</t>
  </si>
  <si>
    <t>the silver screen</t>
  </si>
  <si>
    <t>The "performance capture" technique</t>
  </si>
  <si>
    <t>The Oscars nominations list</t>
  </si>
  <si>
    <t>an inner city</t>
  </si>
  <si>
    <t>the world documentary category</t>
  </si>
  <si>
    <t>our new gig</t>
  </si>
  <si>
    <t>a political and spiritual band</t>
  </si>
  <si>
    <t>Other Christmas specials</t>
  </si>
  <si>
    <t>best British album</t>
  </si>
  <si>
    <t>all the top venues</t>
  </si>
  <si>
    <t>a dinner party</t>
  </si>
  <si>
    <t>the 2005 Sundance Film Festival</t>
  </si>
  <si>
    <t>a government grant</t>
  </si>
  <si>
    <t>The stage adaptation</t>
  </si>
  <si>
    <t>Legendary music studio</t>
  </si>
  <si>
    <t>The 41-year-old chart-topper</t>
  </si>
  <si>
    <t>All this "urban" and other such categorisation</t>
  </si>
  <si>
    <t>a Latin pop star</t>
  </si>
  <si>
    <t>the Director's Guild</t>
  </si>
  <si>
    <t>the Broadway revival</t>
  </si>
  <si>
    <t>The first instalment</t>
  </si>
  <si>
    <t>a much more serious, sensitive role</t>
  </si>
  <si>
    <t>box office tracker Exhibitor Relations</t>
  </si>
  <si>
    <t>the 2004 Evening Standard British Film Awards</t>
  </si>
  <si>
    <t>All my best efforts</t>
  </si>
  <si>
    <t>The Fantastic Four</t>
  </si>
  <si>
    <t>BBC Two's offering</t>
  </si>
  <si>
    <t>The remaining members</t>
  </si>
  <si>
    <t>mundane, everyday subjects</t>
  </si>
  <si>
    <t>two other New York DJs</t>
  </si>
  <si>
    <t>the Riverside Church</t>
  </si>
  <si>
    <t>the One World name</t>
  </si>
  <si>
    <t>the musical's fifth anniversary celebrations</t>
  </si>
  <si>
    <t>The royal couple</t>
  </si>
  <si>
    <t>the final choice</t>
  </si>
  <si>
    <t>the other artists</t>
  </si>
  <si>
    <t>her best actress nomination</t>
  </si>
  <si>
    <t>The Great British Public</t>
  </si>
  <si>
    <t>Hughes' 1943 film</t>
  </si>
  <si>
    <t>UK's National Gallery</t>
  </si>
  <si>
    <t>The Muslim Council</t>
  </si>
  <si>
    <t>a more discreet angle</t>
  </si>
  <si>
    <t>the free party</t>
  </si>
  <si>
    <t>a festive landscape</t>
  </si>
  <si>
    <t>The Onyx Hotel tour</t>
  </si>
  <si>
    <t>an hour-long show</t>
  </si>
  <si>
    <t>this year's line-up</t>
  </si>
  <si>
    <t>a real actor</t>
  </si>
  <si>
    <t>two Olivier Awards</t>
  </si>
  <si>
    <t>the US' second best-selling DVD</t>
  </si>
  <si>
    <t>a new level</t>
  </si>
  <si>
    <t>Earlier British costume designer Sandy Powell</t>
  </si>
  <si>
    <t>Hailey's best-loved work</t>
  </si>
  <si>
    <t>his 15th Brit award</t>
  </si>
  <si>
    <t>the Olivier Awards</t>
  </si>
  <si>
    <t>the best Scottish band</t>
  </si>
  <si>
    <t>modern TV programmes</t>
  </si>
  <si>
    <t>an international bestseller</t>
  </si>
  <si>
    <t>more than seven million copies</t>
  </si>
  <si>
    <t>The American Film Institute</t>
  </si>
  <si>
    <t>The 98th and final episode</t>
  </si>
  <si>
    <t>a leading industry figure</t>
  </si>
  <si>
    <t>The fan letters</t>
  </si>
  <si>
    <t>a time slot</t>
  </si>
  <si>
    <t>The film's distributor Toho</t>
  </si>
  <si>
    <t>the wizard series</t>
  </si>
  <si>
    <t>a giant step</t>
  </si>
  <si>
    <t>few other lead roles</t>
  </si>
  <si>
    <t>the same name</t>
  </si>
  <si>
    <t>a critical part</t>
  </si>
  <si>
    <t>The 21-year-old singer</t>
  </si>
  <si>
    <t>Contestants Paul Burrell</t>
  </si>
  <si>
    <t>Their self-titled album</t>
  </si>
  <si>
    <t>a movie version</t>
  </si>
  <si>
    <t>the sly charm</t>
  </si>
  <si>
    <t>some World Cup-winning players</t>
  </si>
  <si>
    <t>An American version</t>
  </si>
  <si>
    <t>their self-titled release</t>
  </si>
  <si>
    <t>No UK premiere</t>
  </si>
  <si>
    <t>Homegrown reality programmes</t>
  </si>
  <si>
    <t>the new shows</t>
  </si>
  <si>
    <t>New Line Cinema</t>
  </si>
  <si>
    <t>superstar rapper Jay-Z</t>
  </si>
  <si>
    <t>the Half-Blood Prince</t>
  </si>
  <si>
    <t>the programme's chief co</t>
  </si>
  <si>
    <t>The US band</t>
  </si>
  <si>
    <t>Friday - 67%</t>
  </si>
  <si>
    <t>director Roger DeBris</t>
  </si>
  <si>
    <t>The 10-day Dutch festival</t>
  </si>
  <si>
    <t>a tight orange top and purple hotpants</t>
  </si>
  <si>
    <t>just more evidence</t>
  </si>
  <si>
    <t>The main players</t>
  </si>
  <si>
    <t>the "cheapest form</t>
  </si>
  <si>
    <t>Joy Division - Love</t>
  </si>
  <si>
    <t>the unscripted side</t>
  </si>
  <si>
    <t>just the sidekick</t>
  </si>
  <si>
    <t>senior production executives</t>
  </si>
  <si>
    <t>the prosecution's first witness</t>
  </si>
  <si>
    <t>La Fenice Viotti</t>
  </si>
  <si>
    <t>Their double CD album</t>
  </si>
  <si>
    <t>virtually all US homes</t>
  </si>
  <si>
    <t>chief executive officer John Woodward</t>
  </si>
  <si>
    <t>Big Brother 'leak</t>
  </si>
  <si>
    <t>The American forensics expert</t>
  </si>
  <si>
    <t>best Irish pop act</t>
  </si>
  <si>
    <t>his outspoken views</t>
  </si>
  <si>
    <t>the Oscar field</t>
  </si>
  <si>
    <t>all the stops</t>
  </si>
  <si>
    <t>the first combined UK download</t>
  </si>
  <si>
    <t>Pete Doherty's band Babyshamblers</t>
  </si>
  <si>
    <t>soulman James Brown</t>
  </si>
  <si>
    <t>most rock bands</t>
  </si>
  <si>
    <t>the cable music channel</t>
  </si>
  <si>
    <t>the biggest shake-up</t>
  </si>
  <si>
    <t>about forbidden love</t>
  </si>
  <si>
    <t>a 11-day run</t>
  </si>
  <si>
    <t>the final film</t>
  </si>
  <si>
    <t>Hey There, Small Talk and Steam Heat</t>
  </si>
  <si>
    <t>the five films</t>
  </si>
  <si>
    <t>the recording studio</t>
  </si>
  <si>
    <t>the music industry</t>
  </si>
  <si>
    <t>their eighth studio album</t>
  </si>
  <si>
    <t>the "beautiful legacy</t>
  </si>
  <si>
    <t>the international stage</t>
  </si>
  <si>
    <t>summer stadium gigs</t>
  </si>
  <si>
    <t>the new roles</t>
  </si>
  <si>
    <t>the Sun Willis</t>
  </si>
  <si>
    <t>the World Trade Center</t>
  </si>
  <si>
    <t>her deliciously neurotic portrayal</t>
  </si>
  <si>
    <t>Co-star Richard Gere</t>
  </si>
  <si>
    <t>the UK download chart</t>
  </si>
  <si>
    <t>the country arena</t>
  </si>
  <si>
    <t>an aspiring rapper</t>
  </si>
  <si>
    <t>The only people</t>
  </si>
  <si>
    <t>1985's Live Aid</t>
  </si>
  <si>
    <t>chart-topping singer George Michael</t>
  </si>
  <si>
    <t>other medical personnel</t>
  </si>
  <si>
    <t>A BBC spokeswoman</t>
  </si>
  <si>
    <t>Chief Judge Mary Schroeder</t>
  </si>
  <si>
    <t>record box office revenue</t>
  </si>
  <si>
    <t>whose Oscar nomination</t>
  </si>
  <si>
    <t>President George W Bush</t>
  </si>
  <si>
    <t>his stand-up routines</t>
  </si>
  <si>
    <t>the international categories</t>
  </si>
  <si>
    <t>their second chart</t>
  </si>
  <si>
    <t>two further Grammys</t>
  </si>
  <si>
    <t>EastEnders' head writer</t>
  </si>
  <si>
    <t>Van Gogh's other films</t>
  </si>
  <si>
    <t>The Small Faces</t>
  </si>
  <si>
    <t>the sealed envelope system</t>
  </si>
  <si>
    <t>British actor Toby Stephens</t>
  </si>
  <si>
    <t>all the people</t>
  </si>
  <si>
    <t>the Hellblazer comics</t>
  </si>
  <si>
    <t>two different films</t>
  </si>
  <si>
    <t>District Attorney Bruce L Castor Jr</t>
  </si>
  <si>
    <t>the Rock and Roll Hall</t>
  </si>
  <si>
    <t>just 1.6bn euros</t>
  </si>
  <si>
    <t>UK author Diana Wynne Jones</t>
  </si>
  <si>
    <t>both Joy Division</t>
  </si>
  <si>
    <t>the next independent hits</t>
  </si>
  <si>
    <t>the main honours</t>
  </si>
  <si>
    <t>R&amp;B star Jamelia</t>
  </si>
  <si>
    <t>the Royal College</t>
  </si>
  <si>
    <t>the sensitive emotions</t>
  </si>
  <si>
    <t>Oscar-winner Andrea Arnold</t>
  </si>
  <si>
    <t>Swedish artist Niklas Stromstedt</t>
  </si>
  <si>
    <t>Sizzla's five-date UK tour</t>
  </si>
  <si>
    <t>US cinema summit</t>
  </si>
  <si>
    <t>last year's Oscars</t>
  </si>
  <si>
    <t>scientist Stephen Hawking</t>
  </si>
  <si>
    <t>Comic Joe Pasquale</t>
  </si>
  <si>
    <t>Irish rock band U2</t>
  </si>
  <si>
    <t>This whole debate</t>
  </si>
  <si>
    <t>a cinema ticket</t>
  </si>
  <si>
    <t>Big budget co</t>
  </si>
  <si>
    <t>Last year's Meltdown festival</t>
  </si>
  <si>
    <t>the next move</t>
  </si>
  <si>
    <t>national best-seller lists</t>
  </si>
  <si>
    <t>Scottish rock band Franz Ferdinand</t>
  </si>
  <si>
    <t>his former recording studio</t>
  </si>
  <si>
    <t>the late 80s</t>
  </si>
  <si>
    <t>its BBC One rival EastEnders</t>
  </si>
  <si>
    <t>Jude Law film Closer</t>
  </si>
  <si>
    <t>too much nudity</t>
  </si>
  <si>
    <t>the UK record industry</t>
  </si>
  <si>
    <t>the night's biggest shocks</t>
  </si>
  <si>
    <t>the Prime Minister</t>
  </si>
  <si>
    <t>the channel retreat</t>
  </si>
  <si>
    <t>his "sensational start</t>
  </si>
  <si>
    <t>two Golden Globes</t>
  </si>
  <si>
    <t>the deep south Baptist church</t>
  </si>
  <si>
    <t>the Lebanese capital</t>
  </si>
  <si>
    <t>the Citreon C4 advert</t>
  </si>
  <si>
    <t>the British Phonographic Industry</t>
  </si>
  <si>
    <t>his original UK chart-toppers</t>
  </si>
  <si>
    <t>the late rock legend</t>
  </si>
  <si>
    <t>Da Vinci film</t>
  </si>
  <si>
    <t>unpaid work experience</t>
  </si>
  <si>
    <t>the coming months</t>
  </si>
  <si>
    <t>worst TV import</t>
  </si>
  <si>
    <t>US red tape</t>
  </si>
  <si>
    <t>a long-running saga</t>
  </si>
  <si>
    <t>early European conquerors</t>
  </si>
  <si>
    <t>singer Jane Birkin</t>
  </si>
  <si>
    <t>the nascent UK</t>
  </si>
  <si>
    <t>the tsunami relief effort</t>
  </si>
  <si>
    <t>either Joy Division</t>
  </si>
  <si>
    <t>50 Cent topped Sound</t>
  </si>
  <si>
    <t>The bottom line</t>
  </si>
  <si>
    <t>Director Quentin Tarantino</t>
  </si>
  <si>
    <t>the Observer's Philip French</t>
  </si>
  <si>
    <t>Its two-day takings</t>
  </si>
  <si>
    <t>its radio stations</t>
  </si>
  <si>
    <t>the entire dinosaur</t>
  </si>
  <si>
    <t>the Godfather film</t>
  </si>
  <si>
    <t>his three bandmates</t>
  </si>
  <si>
    <t>her international career</t>
  </si>
  <si>
    <t>The Manic Street Preachers</t>
  </si>
  <si>
    <t>his LA home</t>
  </si>
  <si>
    <t>his movie career</t>
  </si>
  <si>
    <t>screenwriter Peter Briggs</t>
  </si>
  <si>
    <t>America's "culture wars</t>
  </si>
  <si>
    <t>Last Star Wars</t>
  </si>
  <si>
    <t>Child labour laws</t>
  </si>
  <si>
    <t>his liver and cholesterol levels</t>
  </si>
  <si>
    <t>the Neverland ranch</t>
  </si>
  <si>
    <t>his "deplorable actions</t>
  </si>
  <si>
    <t>Actor Rodrigo de la Serna</t>
  </si>
  <si>
    <t>a surprise eviction</t>
  </si>
  <si>
    <t>a murder case</t>
  </si>
  <si>
    <t>sarin nerve gas</t>
  </si>
  <si>
    <t>his unmistakable stamp</t>
  </si>
  <si>
    <t>the scheduled fourth eviction</t>
  </si>
  <si>
    <t>the sentencing judge</t>
  </si>
  <si>
    <t>his best-known hit</t>
  </si>
  <si>
    <t>Britain's shabby tabby</t>
  </si>
  <si>
    <t>his wife's colon cancer</t>
  </si>
  <si>
    <t>the wrong side</t>
  </si>
  <si>
    <t>African famine relief</t>
  </si>
  <si>
    <t>the evil Darth Vader</t>
  </si>
  <si>
    <t>his traumatic past</t>
  </si>
  <si>
    <t>his second alleged violation</t>
  </si>
  <si>
    <t>a siege mentality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</si>
</sst>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31313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color theme="1"/>
      <name val="Arial"/>
    </font>
    <font>
      <color rgb="FF131313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</cols>
  <sheetData>
    <row r="1">
      <c r="A1" s="1"/>
      <c r="B1" s="2" t="s">
        <v>0</v>
      </c>
      <c r="C1" s="3" t="s">
        <v>1</v>
      </c>
    </row>
    <row r="2">
      <c r="A2" s="1"/>
      <c r="C2" s="4"/>
    </row>
    <row r="3">
      <c r="A3" s="1" t="s">
        <v>2</v>
      </c>
      <c r="C3" s="4"/>
    </row>
    <row r="4">
      <c r="A4" s="1" t="s">
        <v>3</v>
      </c>
      <c r="B4" s="5" t="s">
        <v>4</v>
      </c>
      <c r="C4" s="3" t="s">
        <v>4</v>
      </c>
      <c r="F4" s="6" t="s">
        <v>5</v>
      </c>
    </row>
    <row r="5">
      <c r="A5" s="1" t="s">
        <v>6</v>
      </c>
      <c r="C5" s="4"/>
    </row>
    <row r="6">
      <c r="A6" s="1" t="s">
        <v>7</v>
      </c>
      <c r="C6" s="4"/>
    </row>
    <row r="7">
      <c r="A7" s="1" t="s">
        <v>8</v>
      </c>
      <c r="C7" s="4"/>
    </row>
    <row r="8">
      <c r="C8" s="4"/>
      <c r="G8" s="7" t="s">
        <v>9</v>
      </c>
    </row>
    <row r="9">
      <c r="A9" s="1" t="s">
        <v>10</v>
      </c>
      <c r="C9" s="4"/>
      <c r="G9" s="6" t="s">
        <v>11</v>
      </c>
      <c r="H9" s="6" t="s">
        <v>12</v>
      </c>
    </row>
    <row r="10">
      <c r="A10" s="1" t="s">
        <v>13</v>
      </c>
      <c r="C10" s="4"/>
      <c r="E10" s="7" t="s">
        <v>14</v>
      </c>
      <c r="F10" s="6" t="s">
        <v>11</v>
      </c>
      <c r="G10" s="6">
        <f>300-H10 -G11-H11</f>
        <v>249</v>
      </c>
      <c r="H10" s="8">
        <f>COUNTIFS(B:B,"",C:C ,"x")</f>
        <v>8</v>
      </c>
      <c r="I10" s="8">
        <f t="shared" ref="I10:I12" si="1">G10+H10</f>
        <v>257</v>
      </c>
    </row>
    <row r="11">
      <c r="A11" s="1" t="s">
        <v>15</v>
      </c>
      <c r="B11" s="5" t="s">
        <v>4</v>
      </c>
      <c r="C11" s="3" t="s">
        <v>4</v>
      </c>
      <c r="F11" s="6" t="s">
        <v>12</v>
      </c>
      <c r="G11" s="9">
        <f>COUNTIFS(B:B,"x",C:C ,"")</f>
        <v>22</v>
      </c>
      <c r="H11" s="8">
        <f>COUNTIFS(B:B,"x",C:C ,"x")</f>
        <v>21</v>
      </c>
      <c r="I11" s="8">
        <f t="shared" si="1"/>
        <v>43</v>
      </c>
    </row>
    <row r="12">
      <c r="A12" s="1" t="s">
        <v>16</v>
      </c>
      <c r="B12" s="5" t="s">
        <v>4</v>
      </c>
      <c r="C12" s="4"/>
      <c r="G12" s="8">
        <f t="shared" ref="G12:H12" si="2">G10+G11</f>
        <v>271</v>
      </c>
      <c r="H12" s="8">
        <f t="shared" si="2"/>
        <v>29</v>
      </c>
      <c r="I12" s="8">
        <f t="shared" si="1"/>
        <v>300</v>
      </c>
    </row>
    <row r="13">
      <c r="A13" s="1" t="s">
        <v>17</v>
      </c>
      <c r="C13" s="4"/>
    </row>
    <row r="14">
      <c r="C14" s="4"/>
      <c r="D14" s="6" t="s">
        <v>18</v>
      </c>
      <c r="F14" s="8">
        <f>(G10+H10)/I12</f>
        <v>0.8566666667</v>
      </c>
    </row>
    <row r="15">
      <c r="A15" s="1" t="s">
        <v>19</v>
      </c>
      <c r="C15" s="4"/>
    </row>
    <row r="16">
      <c r="A16" s="1" t="s">
        <v>20</v>
      </c>
      <c r="B16" s="5" t="s">
        <v>4</v>
      </c>
      <c r="C16" s="3" t="s">
        <v>4</v>
      </c>
      <c r="D16" s="6" t="s">
        <v>21</v>
      </c>
      <c r="F16" s="8">
        <f>(G10+G11)/I12</f>
        <v>0.9033333333</v>
      </c>
    </row>
    <row r="17">
      <c r="A17" s="1" t="s">
        <v>22</v>
      </c>
      <c r="C17" s="3" t="s">
        <v>4</v>
      </c>
    </row>
    <row r="18">
      <c r="A18" s="1" t="s">
        <v>23</v>
      </c>
      <c r="C18" s="4"/>
    </row>
    <row r="19">
      <c r="A19" s="1" t="s">
        <v>24</v>
      </c>
      <c r="C19" s="4"/>
    </row>
    <row r="20">
      <c r="C20" s="4"/>
      <c r="F20" s="10" t="s">
        <v>25</v>
      </c>
      <c r="G20" s="4"/>
      <c r="H20" s="11">
        <f>(G10+H11)/I12</f>
        <v>0.9</v>
      </c>
    </row>
    <row r="21">
      <c r="A21" s="1" t="s">
        <v>26</v>
      </c>
      <c r="B21" s="5"/>
      <c r="C21" s="4"/>
      <c r="F21" s="10" t="s">
        <v>27</v>
      </c>
      <c r="G21" s="4"/>
      <c r="H21" s="11">
        <f>((G10+G11)/I12)*((G10+H10)/I12)+((H10+H11)/I12)*((G11+H11)/I12)</f>
        <v>0.7877111111</v>
      </c>
    </row>
    <row r="22">
      <c r="A22" s="1" t="s">
        <v>28</v>
      </c>
      <c r="B22" s="5"/>
      <c r="C22" s="3" t="s">
        <v>4</v>
      </c>
      <c r="F22" s="12"/>
      <c r="G22" s="4"/>
      <c r="H22" s="4"/>
    </row>
    <row r="23">
      <c r="A23" s="1" t="s">
        <v>29</v>
      </c>
      <c r="B23" s="5" t="s">
        <v>4</v>
      </c>
      <c r="C23" s="3" t="s">
        <v>4</v>
      </c>
      <c r="F23" s="12" t="s">
        <v>30</v>
      </c>
      <c r="G23" s="4"/>
      <c r="H23" s="11">
        <f>(H20-H21)/(1-H21)</f>
        <v>0.5289437873</v>
      </c>
    </row>
    <row r="24">
      <c r="A24" s="1" t="s">
        <v>31</v>
      </c>
      <c r="B24" s="5" t="s">
        <v>4</v>
      </c>
      <c r="C24" s="3" t="s">
        <v>4</v>
      </c>
    </row>
    <row r="25">
      <c r="A25" s="1" t="s">
        <v>32</v>
      </c>
      <c r="B25" s="5" t="s">
        <v>4</v>
      </c>
      <c r="C25" s="3" t="s">
        <v>4</v>
      </c>
    </row>
    <row r="26">
      <c r="C26" s="4"/>
    </row>
    <row r="27">
      <c r="A27" s="1" t="s">
        <v>33</v>
      </c>
      <c r="C27" s="4"/>
    </row>
    <row r="28">
      <c r="A28" s="1" t="s">
        <v>34</v>
      </c>
      <c r="B28" s="5" t="s">
        <v>4</v>
      </c>
      <c r="C28" s="13" t="s">
        <v>4</v>
      </c>
    </row>
    <row r="29">
      <c r="A29" s="1" t="s">
        <v>35</v>
      </c>
      <c r="B29" s="5" t="s">
        <v>4</v>
      </c>
      <c r="C29" s="4"/>
    </row>
    <row r="30">
      <c r="A30" s="1" t="s">
        <v>36</v>
      </c>
      <c r="C30" s="3" t="s">
        <v>4</v>
      </c>
    </row>
    <row r="31">
      <c r="A31" s="1" t="s">
        <v>37</v>
      </c>
      <c r="B31" s="5"/>
      <c r="C31" s="4"/>
    </row>
    <row r="32">
      <c r="C32" s="4"/>
    </row>
    <row r="33">
      <c r="A33" s="1" t="s">
        <v>38</v>
      </c>
      <c r="C33" s="4"/>
    </row>
    <row r="34">
      <c r="A34" s="1" t="s">
        <v>39</v>
      </c>
      <c r="C34" s="4"/>
    </row>
    <row r="35">
      <c r="A35" s="1" t="s">
        <v>40</v>
      </c>
      <c r="C35" s="4"/>
    </row>
    <row r="36">
      <c r="A36" s="1" t="s">
        <v>41</v>
      </c>
      <c r="C36" s="3" t="s">
        <v>4</v>
      </c>
    </row>
    <row r="37">
      <c r="A37" s="1" t="s">
        <v>42</v>
      </c>
      <c r="C37" s="3" t="s">
        <v>4</v>
      </c>
    </row>
    <row r="38">
      <c r="C38" s="4"/>
    </row>
    <row r="39">
      <c r="A39" s="1" t="s">
        <v>43</v>
      </c>
      <c r="C39" s="4"/>
    </row>
    <row r="40">
      <c r="A40" s="1" t="s">
        <v>44</v>
      </c>
      <c r="B40" s="5"/>
      <c r="C40" s="4"/>
    </row>
    <row r="41">
      <c r="A41" s="1" t="s">
        <v>45</v>
      </c>
      <c r="B41" s="5"/>
      <c r="C41" s="4"/>
    </row>
    <row r="42">
      <c r="A42" s="1" t="s">
        <v>46</v>
      </c>
      <c r="C42" s="4"/>
    </row>
    <row r="43">
      <c r="A43" s="1" t="s">
        <v>47</v>
      </c>
      <c r="C43" s="4"/>
    </row>
    <row r="44">
      <c r="C44" s="4"/>
    </row>
    <row r="45">
      <c r="A45" s="1" t="s">
        <v>48</v>
      </c>
      <c r="C45" s="4"/>
    </row>
    <row r="46">
      <c r="A46" s="1" t="s">
        <v>49</v>
      </c>
      <c r="B46" s="5" t="s">
        <v>4</v>
      </c>
      <c r="C46" s="4"/>
    </row>
    <row r="47">
      <c r="A47" s="1" t="s">
        <v>50</v>
      </c>
      <c r="C47" s="3" t="s">
        <v>4</v>
      </c>
    </row>
    <row r="48">
      <c r="A48" s="1" t="s">
        <v>51</v>
      </c>
      <c r="C48" s="4"/>
    </row>
    <row r="49">
      <c r="A49" s="1" t="s">
        <v>52</v>
      </c>
      <c r="C49" s="4"/>
    </row>
    <row r="50">
      <c r="C50" s="4"/>
    </row>
    <row r="51">
      <c r="A51" s="1" t="s">
        <v>53</v>
      </c>
      <c r="C51" s="4"/>
    </row>
    <row r="52">
      <c r="A52" s="1" t="s">
        <v>54</v>
      </c>
      <c r="C52" s="4"/>
    </row>
    <row r="53">
      <c r="A53" s="1" t="s">
        <v>55</v>
      </c>
      <c r="C53" s="4"/>
    </row>
    <row r="54">
      <c r="A54" s="1" t="s">
        <v>56</v>
      </c>
      <c r="B54" s="5" t="s">
        <v>4</v>
      </c>
      <c r="C54" s="3" t="s">
        <v>4</v>
      </c>
    </row>
    <row r="55">
      <c r="A55" s="1" t="s">
        <v>57</v>
      </c>
      <c r="B55" s="5"/>
      <c r="C55" s="4"/>
    </row>
    <row r="56">
      <c r="C56" s="4"/>
    </row>
    <row r="57">
      <c r="A57" s="1" t="s">
        <v>58</v>
      </c>
      <c r="B57" s="5"/>
      <c r="C57" s="4"/>
    </row>
    <row r="58">
      <c r="A58" s="1" t="s">
        <v>59</v>
      </c>
      <c r="B58" s="5" t="s">
        <v>4</v>
      </c>
      <c r="C58" s="3" t="s">
        <v>4</v>
      </c>
    </row>
    <row r="59">
      <c r="A59" s="1" t="s">
        <v>60</v>
      </c>
      <c r="B59" s="5" t="s">
        <v>4</v>
      </c>
      <c r="C59" s="3" t="s">
        <v>4</v>
      </c>
    </row>
    <row r="60">
      <c r="A60" s="1" t="s">
        <v>61</v>
      </c>
      <c r="C60" s="4"/>
    </row>
    <row r="61">
      <c r="A61" s="1" t="s">
        <v>62</v>
      </c>
      <c r="C61" s="4"/>
    </row>
    <row r="62">
      <c r="C62" s="4"/>
    </row>
    <row r="63">
      <c r="A63" s="1" t="s">
        <v>63</v>
      </c>
      <c r="C63" s="4"/>
    </row>
    <row r="64">
      <c r="A64" s="1" t="s">
        <v>64</v>
      </c>
      <c r="C64" s="4"/>
    </row>
    <row r="65">
      <c r="A65" s="1" t="s">
        <v>65</v>
      </c>
      <c r="C65" s="4"/>
    </row>
    <row r="66">
      <c r="A66" s="1" t="s">
        <v>66</v>
      </c>
      <c r="C66" s="4"/>
    </row>
    <row r="67">
      <c r="A67" s="1" t="s">
        <v>67</v>
      </c>
      <c r="C67" s="4"/>
    </row>
    <row r="68">
      <c r="C68" s="4"/>
    </row>
    <row r="69">
      <c r="A69" s="1" t="s">
        <v>68</v>
      </c>
      <c r="C69" s="4"/>
    </row>
    <row r="70">
      <c r="A70" s="1" t="s">
        <v>69</v>
      </c>
      <c r="C70" s="4"/>
    </row>
    <row r="71">
      <c r="A71" s="1" t="s">
        <v>70</v>
      </c>
      <c r="C71" s="4"/>
    </row>
    <row r="72">
      <c r="A72" s="1" t="s">
        <v>71</v>
      </c>
      <c r="C72" s="4"/>
    </row>
    <row r="73">
      <c r="A73" s="1" t="s">
        <v>72</v>
      </c>
      <c r="C73" s="4"/>
    </row>
    <row r="74">
      <c r="C74" s="4"/>
    </row>
    <row r="75">
      <c r="A75" s="1" t="s">
        <v>73</v>
      </c>
      <c r="C75" s="4"/>
    </row>
    <row r="76">
      <c r="A76" s="1" t="s">
        <v>74</v>
      </c>
      <c r="C76" s="4"/>
    </row>
    <row r="77">
      <c r="A77" s="1" t="s">
        <v>75</v>
      </c>
      <c r="C77" s="4"/>
    </row>
    <row r="78">
      <c r="A78" s="1" t="s">
        <v>76</v>
      </c>
      <c r="C78" s="4"/>
    </row>
    <row r="79">
      <c r="A79" s="1" t="s">
        <v>77</v>
      </c>
      <c r="C79" s="4"/>
    </row>
    <row r="80">
      <c r="C80" s="4"/>
    </row>
    <row r="81">
      <c r="A81" s="1" t="s">
        <v>78</v>
      </c>
      <c r="C81" s="4"/>
    </row>
    <row r="82">
      <c r="A82" s="1" t="s">
        <v>79</v>
      </c>
      <c r="C82" s="4"/>
    </row>
    <row r="83">
      <c r="A83" s="1" t="s">
        <v>80</v>
      </c>
      <c r="C83" s="4"/>
    </row>
    <row r="84">
      <c r="A84" s="1" t="s">
        <v>81</v>
      </c>
      <c r="C84" s="4"/>
    </row>
    <row r="85">
      <c r="A85" s="1" t="s">
        <v>82</v>
      </c>
      <c r="C85" s="4"/>
    </row>
    <row r="86">
      <c r="C86" s="4"/>
    </row>
    <row r="87">
      <c r="A87" s="1" t="s">
        <v>83</v>
      </c>
      <c r="C87" s="4"/>
    </row>
    <row r="88">
      <c r="A88" s="1" t="s">
        <v>84</v>
      </c>
      <c r="B88" s="5"/>
      <c r="C88" s="4"/>
    </row>
    <row r="89">
      <c r="A89" s="1" t="s">
        <v>85</v>
      </c>
      <c r="C89" s="4"/>
    </row>
    <row r="90">
      <c r="A90" s="1" t="s">
        <v>86</v>
      </c>
      <c r="C90" s="4"/>
    </row>
    <row r="91">
      <c r="A91" s="1" t="s">
        <v>87</v>
      </c>
      <c r="C91" s="4"/>
    </row>
    <row r="92">
      <c r="C92" s="4"/>
    </row>
    <row r="93">
      <c r="A93" s="1" t="s">
        <v>88</v>
      </c>
      <c r="C93" s="4"/>
    </row>
    <row r="94">
      <c r="A94" s="1" t="s">
        <v>89</v>
      </c>
      <c r="C94" s="4"/>
    </row>
    <row r="95">
      <c r="A95" s="1" t="s">
        <v>90</v>
      </c>
      <c r="C95" s="4"/>
    </row>
    <row r="96">
      <c r="A96" s="1" t="s">
        <v>91</v>
      </c>
      <c r="B96" s="5" t="s">
        <v>4</v>
      </c>
      <c r="C96" s="4"/>
    </row>
    <row r="97">
      <c r="A97" s="1" t="s">
        <v>92</v>
      </c>
      <c r="C97" s="4"/>
    </row>
    <row r="98">
      <c r="C98" s="4"/>
    </row>
    <row r="99">
      <c r="A99" s="1" t="s">
        <v>93</v>
      </c>
      <c r="C99" s="4"/>
    </row>
    <row r="100">
      <c r="A100" s="1" t="s">
        <v>94</v>
      </c>
      <c r="B100" s="5" t="s">
        <v>4</v>
      </c>
      <c r="C100" s="3" t="s">
        <v>4</v>
      </c>
    </row>
    <row r="101">
      <c r="A101" s="1" t="s">
        <v>95</v>
      </c>
      <c r="C101" s="4"/>
    </row>
    <row r="102">
      <c r="A102" s="1" t="s">
        <v>96</v>
      </c>
      <c r="C102" s="4"/>
    </row>
    <row r="103">
      <c r="A103" s="1" t="s">
        <v>97</v>
      </c>
      <c r="C103" s="4"/>
    </row>
    <row r="104">
      <c r="C104" s="4"/>
    </row>
    <row r="105">
      <c r="A105" s="1" t="s">
        <v>98</v>
      </c>
      <c r="B105" s="5" t="s">
        <v>4</v>
      </c>
      <c r="C105" s="4"/>
    </row>
    <row r="106">
      <c r="A106" s="1" t="s">
        <v>99</v>
      </c>
      <c r="C106" s="4"/>
    </row>
    <row r="107">
      <c r="A107" s="1" t="s">
        <v>100</v>
      </c>
      <c r="C107" s="4"/>
    </row>
    <row r="108">
      <c r="A108" s="1" t="s">
        <v>101</v>
      </c>
      <c r="C108" s="4"/>
    </row>
    <row r="109">
      <c r="A109" s="1" t="s">
        <v>102</v>
      </c>
      <c r="C109" s="4"/>
    </row>
    <row r="110">
      <c r="C110" s="4"/>
    </row>
    <row r="111">
      <c r="A111" s="1" t="s">
        <v>103</v>
      </c>
      <c r="C111" s="4"/>
    </row>
    <row r="112">
      <c r="A112" s="1" t="s">
        <v>104</v>
      </c>
      <c r="C112" s="4"/>
    </row>
    <row r="113">
      <c r="A113" s="1" t="s">
        <v>105</v>
      </c>
      <c r="B113" s="5" t="s">
        <v>4</v>
      </c>
      <c r="C113" s="4"/>
    </row>
    <row r="114">
      <c r="A114" s="1" t="s">
        <v>106</v>
      </c>
      <c r="B114" s="5"/>
      <c r="C114" s="3" t="s">
        <v>4</v>
      </c>
    </row>
    <row r="115">
      <c r="A115" s="1" t="s">
        <v>107</v>
      </c>
      <c r="C115" s="4"/>
    </row>
    <row r="116">
      <c r="C116" s="4"/>
    </row>
    <row r="117">
      <c r="A117" s="1" t="s">
        <v>108</v>
      </c>
      <c r="C117" s="4"/>
    </row>
    <row r="118">
      <c r="A118" s="1" t="s">
        <v>109</v>
      </c>
      <c r="C118" s="4"/>
    </row>
    <row r="119">
      <c r="A119" s="1" t="s">
        <v>110</v>
      </c>
      <c r="C119" s="4"/>
    </row>
    <row r="120">
      <c r="A120" s="1" t="s">
        <v>111</v>
      </c>
      <c r="C120" s="4"/>
    </row>
    <row r="121">
      <c r="A121" s="1" t="s">
        <v>112</v>
      </c>
      <c r="C121" s="4"/>
    </row>
    <row r="122">
      <c r="C122" s="4"/>
    </row>
    <row r="123">
      <c r="A123" s="1" t="s">
        <v>113</v>
      </c>
      <c r="C123" s="4"/>
    </row>
    <row r="124">
      <c r="A124" s="1" t="s">
        <v>114</v>
      </c>
      <c r="C124" s="4"/>
    </row>
    <row r="125">
      <c r="A125" s="1" t="s">
        <v>115</v>
      </c>
      <c r="C125" s="4"/>
    </row>
    <row r="126">
      <c r="A126" s="1" t="s">
        <v>116</v>
      </c>
      <c r="C126" s="4"/>
    </row>
    <row r="127">
      <c r="A127" s="1" t="s">
        <v>117</v>
      </c>
      <c r="C127" s="4"/>
    </row>
    <row r="128">
      <c r="C128" s="4"/>
    </row>
    <row r="129">
      <c r="A129" s="1" t="s">
        <v>118</v>
      </c>
      <c r="C129" s="4"/>
    </row>
    <row r="130">
      <c r="A130" s="1" t="s">
        <v>119</v>
      </c>
      <c r="B130" s="5" t="s">
        <v>4</v>
      </c>
      <c r="C130" s="3" t="s">
        <v>4</v>
      </c>
    </row>
    <row r="131">
      <c r="A131" s="1" t="s">
        <v>120</v>
      </c>
      <c r="C131" s="4"/>
    </row>
    <row r="132">
      <c r="A132" s="1" t="s">
        <v>121</v>
      </c>
      <c r="C132" s="4"/>
    </row>
    <row r="133">
      <c r="A133" s="1" t="s">
        <v>122</v>
      </c>
      <c r="B133" s="5" t="s">
        <v>4</v>
      </c>
      <c r="C133" s="3" t="s">
        <v>4</v>
      </c>
    </row>
    <row r="134">
      <c r="C134" s="4"/>
    </row>
    <row r="135">
      <c r="A135" s="1" t="s">
        <v>123</v>
      </c>
      <c r="C135" s="4"/>
    </row>
    <row r="136">
      <c r="A136" s="1" t="s">
        <v>124</v>
      </c>
      <c r="C136" s="4"/>
    </row>
    <row r="137">
      <c r="A137" s="1" t="s">
        <v>125</v>
      </c>
      <c r="B137" s="5" t="s">
        <v>4</v>
      </c>
      <c r="C137" s="3" t="s">
        <v>4</v>
      </c>
    </row>
    <row r="138">
      <c r="A138" s="1" t="s">
        <v>126</v>
      </c>
      <c r="C138" s="4"/>
    </row>
    <row r="139">
      <c r="A139" s="1" t="s">
        <v>127</v>
      </c>
      <c r="B139" s="5" t="s">
        <v>4</v>
      </c>
      <c r="C139" s="3" t="s">
        <v>4</v>
      </c>
    </row>
    <row r="140">
      <c r="C140" s="4"/>
    </row>
    <row r="141">
      <c r="A141" s="1" t="s">
        <v>128</v>
      </c>
      <c r="C141" s="4"/>
    </row>
    <row r="142">
      <c r="A142" s="1" t="s">
        <v>129</v>
      </c>
      <c r="C142" s="4"/>
    </row>
    <row r="143">
      <c r="A143" s="1" t="s">
        <v>130</v>
      </c>
      <c r="C143" s="4"/>
    </row>
    <row r="144">
      <c r="A144" s="1" t="s">
        <v>131</v>
      </c>
      <c r="B144" s="5" t="s">
        <v>4</v>
      </c>
      <c r="C144" s="3" t="s">
        <v>4</v>
      </c>
    </row>
    <row r="145">
      <c r="A145" s="1" t="s">
        <v>132</v>
      </c>
      <c r="C145" s="4"/>
    </row>
    <row r="146">
      <c r="C146" s="4"/>
    </row>
    <row r="147">
      <c r="A147" s="1" t="s">
        <v>133</v>
      </c>
      <c r="C147" s="4"/>
    </row>
    <row r="148">
      <c r="A148" s="1" t="s">
        <v>134</v>
      </c>
      <c r="C148" s="4"/>
    </row>
    <row r="149">
      <c r="A149" s="1" t="s">
        <v>135</v>
      </c>
      <c r="C149" s="4"/>
    </row>
    <row r="150">
      <c r="A150" s="1" t="s">
        <v>136</v>
      </c>
      <c r="C150" s="4"/>
    </row>
    <row r="151">
      <c r="A151" s="1" t="s">
        <v>137</v>
      </c>
      <c r="C151" s="4"/>
    </row>
    <row r="152">
      <c r="C152" s="4"/>
    </row>
    <row r="153">
      <c r="A153" s="1" t="s">
        <v>138</v>
      </c>
      <c r="C153" s="4"/>
    </row>
    <row r="154">
      <c r="A154" s="1" t="s">
        <v>139</v>
      </c>
      <c r="B154" s="5" t="s">
        <v>4</v>
      </c>
      <c r="C154" s="3" t="s">
        <v>4</v>
      </c>
    </row>
    <row r="155">
      <c r="A155" s="1" t="s">
        <v>140</v>
      </c>
      <c r="C155" s="4"/>
    </row>
    <row r="156">
      <c r="A156" s="1" t="s">
        <v>141</v>
      </c>
      <c r="C156" s="4"/>
    </row>
    <row r="157">
      <c r="A157" s="1" t="s">
        <v>142</v>
      </c>
      <c r="C157" s="4"/>
    </row>
    <row r="158">
      <c r="C158" s="4"/>
    </row>
    <row r="159">
      <c r="A159" s="1" t="s">
        <v>143</v>
      </c>
      <c r="C159" s="4"/>
    </row>
    <row r="160">
      <c r="A160" s="1" t="s">
        <v>144</v>
      </c>
      <c r="B160" s="5" t="s">
        <v>4</v>
      </c>
      <c r="C160" s="4"/>
    </row>
    <row r="161">
      <c r="A161" s="1" t="s">
        <v>145</v>
      </c>
      <c r="C161" s="4"/>
    </row>
    <row r="162">
      <c r="A162" s="1" t="s">
        <v>146</v>
      </c>
      <c r="C162" s="4"/>
    </row>
    <row r="163">
      <c r="A163" s="1" t="s">
        <v>147</v>
      </c>
      <c r="C163" s="4"/>
    </row>
    <row r="164">
      <c r="C164" s="4"/>
    </row>
    <row r="165">
      <c r="A165" s="1" t="s">
        <v>148</v>
      </c>
      <c r="C165" s="4"/>
    </row>
    <row r="166">
      <c r="A166" s="1" t="s">
        <v>149</v>
      </c>
      <c r="C166" s="4"/>
    </row>
    <row r="167">
      <c r="A167" s="1" t="s">
        <v>150</v>
      </c>
      <c r="C167" s="4"/>
    </row>
    <row r="168">
      <c r="A168" s="1" t="s">
        <v>151</v>
      </c>
      <c r="C168" s="4"/>
    </row>
    <row r="169">
      <c r="A169" s="1" t="s">
        <v>152</v>
      </c>
      <c r="C169" s="4"/>
    </row>
    <row r="170">
      <c r="C170" s="4"/>
    </row>
    <row r="171">
      <c r="A171" s="1" t="s">
        <v>153</v>
      </c>
      <c r="C171" s="4"/>
    </row>
    <row r="172">
      <c r="A172" s="1" t="s">
        <v>154</v>
      </c>
      <c r="C172" s="4"/>
    </row>
    <row r="173">
      <c r="A173" s="1" t="s">
        <v>155</v>
      </c>
      <c r="C173" s="4"/>
    </row>
    <row r="174">
      <c r="A174" s="1" t="s">
        <v>156</v>
      </c>
      <c r="C174" s="4"/>
    </row>
    <row r="175">
      <c r="A175" s="1" t="s">
        <v>157</v>
      </c>
      <c r="C175" s="4"/>
    </row>
    <row r="176">
      <c r="C176" s="4"/>
    </row>
    <row r="177">
      <c r="A177" s="1" t="s">
        <v>158</v>
      </c>
      <c r="C177" s="4"/>
    </row>
    <row r="178">
      <c r="A178" s="1" t="s">
        <v>159</v>
      </c>
      <c r="C178" s="4"/>
    </row>
    <row r="179">
      <c r="A179" s="1" t="s">
        <v>160</v>
      </c>
      <c r="C179" s="4"/>
    </row>
    <row r="180">
      <c r="A180" s="1" t="s">
        <v>161</v>
      </c>
      <c r="C180" s="4"/>
    </row>
    <row r="181">
      <c r="A181" s="1" t="s">
        <v>162</v>
      </c>
      <c r="C181" s="4"/>
    </row>
    <row r="182">
      <c r="C182" s="4"/>
    </row>
    <row r="183">
      <c r="A183" s="1" t="s">
        <v>163</v>
      </c>
      <c r="C183" s="4"/>
    </row>
    <row r="184">
      <c r="A184" s="1" t="s">
        <v>164</v>
      </c>
      <c r="C184" s="4"/>
    </row>
    <row r="185">
      <c r="A185" s="1" t="s">
        <v>165</v>
      </c>
      <c r="C185" s="4"/>
    </row>
    <row r="186">
      <c r="A186" s="1" t="s">
        <v>166</v>
      </c>
      <c r="C186" s="4"/>
    </row>
    <row r="187">
      <c r="A187" s="1" t="s">
        <v>167</v>
      </c>
      <c r="C187" s="4"/>
    </row>
    <row r="188">
      <c r="C188" s="4"/>
    </row>
    <row r="189">
      <c r="A189" s="1" t="s">
        <v>168</v>
      </c>
      <c r="C189" s="4"/>
    </row>
    <row r="190">
      <c r="A190" s="1" t="s">
        <v>169</v>
      </c>
      <c r="C190" s="4"/>
    </row>
    <row r="191">
      <c r="A191" s="1" t="s">
        <v>170</v>
      </c>
      <c r="C191" s="4"/>
    </row>
    <row r="192">
      <c r="A192" s="1" t="s">
        <v>171</v>
      </c>
      <c r="C192" s="4"/>
    </row>
    <row r="193">
      <c r="A193" s="1" t="s">
        <v>172</v>
      </c>
      <c r="C193" s="4"/>
    </row>
    <row r="194">
      <c r="C194" s="4"/>
    </row>
    <row r="195">
      <c r="A195" s="1" t="s">
        <v>173</v>
      </c>
      <c r="C195" s="4"/>
    </row>
    <row r="196">
      <c r="A196" s="1" t="s">
        <v>174</v>
      </c>
      <c r="B196" s="5" t="s">
        <v>4</v>
      </c>
      <c r="C196" s="3" t="s">
        <v>4</v>
      </c>
    </row>
    <row r="197">
      <c r="A197" s="1" t="s">
        <v>175</v>
      </c>
      <c r="C197" s="4"/>
    </row>
    <row r="198">
      <c r="A198" s="1" t="s">
        <v>176</v>
      </c>
      <c r="C198" s="4"/>
    </row>
    <row r="199">
      <c r="A199" s="1" t="s">
        <v>177</v>
      </c>
      <c r="C199" s="4"/>
    </row>
    <row r="200">
      <c r="C200" s="4"/>
    </row>
    <row r="201">
      <c r="A201" s="1" t="s">
        <v>178</v>
      </c>
      <c r="C201" s="4"/>
    </row>
    <row r="202">
      <c r="A202" s="1" t="s">
        <v>179</v>
      </c>
      <c r="C202" s="4"/>
    </row>
    <row r="203">
      <c r="A203" s="1" t="s">
        <v>180</v>
      </c>
      <c r="C203" s="4"/>
    </row>
    <row r="204">
      <c r="A204" s="1" t="s">
        <v>181</v>
      </c>
      <c r="C204" s="4"/>
    </row>
    <row r="205">
      <c r="A205" s="1" t="s">
        <v>182</v>
      </c>
      <c r="C205" s="4"/>
    </row>
    <row r="206">
      <c r="C206" s="4"/>
    </row>
    <row r="207">
      <c r="A207" s="1" t="s">
        <v>183</v>
      </c>
      <c r="B207" s="5" t="s">
        <v>4</v>
      </c>
      <c r="C207" s="4"/>
    </row>
    <row r="208">
      <c r="A208" s="1" t="s">
        <v>184</v>
      </c>
      <c r="C208" s="4"/>
    </row>
    <row r="209">
      <c r="A209" s="1" t="s">
        <v>185</v>
      </c>
      <c r="C209" s="4"/>
    </row>
    <row r="210">
      <c r="A210" s="1" t="s">
        <v>186</v>
      </c>
      <c r="C210" s="4"/>
    </row>
    <row r="211">
      <c r="A211" s="1" t="s">
        <v>187</v>
      </c>
      <c r="C211" s="4"/>
    </row>
    <row r="212">
      <c r="C212" s="4"/>
    </row>
    <row r="213">
      <c r="A213" s="1" t="s">
        <v>188</v>
      </c>
      <c r="C213" s="4"/>
    </row>
    <row r="214">
      <c r="A214" s="1" t="s">
        <v>189</v>
      </c>
      <c r="C214" s="4"/>
    </row>
    <row r="215">
      <c r="A215" s="1" t="s">
        <v>190</v>
      </c>
      <c r="C215" s="4"/>
    </row>
    <row r="216">
      <c r="A216" s="1" t="s">
        <v>191</v>
      </c>
      <c r="C216" s="4"/>
    </row>
    <row r="217">
      <c r="A217" s="1" t="s">
        <v>192</v>
      </c>
      <c r="B217" s="5" t="s">
        <v>4</v>
      </c>
      <c r="C217" s="3" t="s">
        <v>4</v>
      </c>
    </row>
    <row r="218">
      <c r="C218" s="4"/>
    </row>
    <row r="219">
      <c r="A219" s="1" t="s">
        <v>193</v>
      </c>
      <c r="C219" s="4"/>
    </row>
    <row r="220">
      <c r="A220" s="1" t="s">
        <v>194</v>
      </c>
      <c r="C220" s="4"/>
    </row>
    <row r="221">
      <c r="A221" s="1" t="s">
        <v>195</v>
      </c>
      <c r="C221" s="4"/>
    </row>
    <row r="222">
      <c r="A222" s="1" t="s">
        <v>196</v>
      </c>
      <c r="C222" s="4"/>
    </row>
    <row r="223">
      <c r="A223" s="1" t="s">
        <v>197</v>
      </c>
      <c r="C223" s="4"/>
    </row>
    <row r="224">
      <c r="C224" s="4"/>
    </row>
    <row r="225">
      <c r="A225" s="1" t="s">
        <v>198</v>
      </c>
      <c r="B225" s="5" t="s">
        <v>4</v>
      </c>
      <c r="C225" s="4"/>
    </row>
    <row r="226">
      <c r="A226" s="1" t="s">
        <v>199</v>
      </c>
      <c r="C226" s="4"/>
    </row>
    <row r="227">
      <c r="A227" s="1" t="s">
        <v>200</v>
      </c>
      <c r="C227" s="4"/>
    </row>
    <row r="228">
      <c r="A228" s="1" t="s">
        <v>201</v>
      </c>
      <c r="C228" s="4"/>
    </row>
    <row r="229">
      <c r="A229" s="1" t="s">
        <v>202</v>
      </c>
      <c r="C229" s="4"/>
    </row>
    <row r="230">
      <c r="C230" s="4"/>
    </row>
    <row r="231">
      <c r="A231" s="1" t="s">
        <v>203</v>
      </c>
      <c r="C231" s="4"/>
    </row>
    <row r="232">
      <c r="A232" s="1" t="s">
        <v>204</v>
      </c>
      <c r="C232" s="4"/>
    </row>
    <row r="233">
      <c r="A233" s="1" t="s">
        <v>205</v>
      </c>
      <c r="B233" s="5" t="s">
        <v>4</v>
      </c>
      <c r="C233" s="4"/>
    </row>
    <row r="234">
      <c r="A234" s="1" t="s">
        <v>206</v>
      </c>
      <c r="C234" s="4"/>
    </row>
    <row r="235">
      <c r="A235" s="1" t="s">
        <v>207</v>
      </c>
      <c r="C235" s="4"/>
    </row>
    <row r="236">
      <c r="C236" s="4"/>
    </row>
    <row r="237">
      <c r="A237" s="1" t="s">
        <v>208</v>
      </c>
      <c r="C237" s="4"/>
    </row>
    <row r="238">
      <c r="A238" s="1" t="s">
        <v>209</v>
      </c>
      <c r="B238" s="5" t="s">
        <v>4</v>
      </c>
      <c r="C238" s="13" t="s">
        <v>4</v>
      </c>
    </row>
    <row r="239">
      <c r="A239" s="1" t="s">
        <v>210</v>
      </c>
      <c r="C239" s="4"/>
    </row>
    <row r="240">
      <c r="A240" s="1" t="s">
        <v>211</v>
      </c>
      <c r="C240" s="4"/>
    </row>
    <row r="241">
      <c r="A241" s="1" t="s">
        <v>212</v>
      </c>
      <c r="C241" s="4"/>
    </row>
    <row r="242">
      <c r="C242" s="4"/>
    </row>
    <row r="243">
      <c r="A243" s="1" t="s">
        <v>213</v>
      </c>
      <c r="C243" s="4"/>
    </row>
    <row r="244">
      <c r="A244" s="1" t="s">
        <v>214</v>
      </c>
      <c r="C244" s="4"/>
    </row>
    <row r="245">
      <c r="A245" s="1" t="s">
        <v>215</v>
      </c>
      <c r="C245" s="4"/>
    </row>
    <row r="246">
      <c r="A246" s="1" t="s">
        <v>216</v>
      </c>
      <c r="C246" s="4"/>
    </row>
    <row r="247">
      <c r="A247" s="1" t="s">
        <v>217</v>
      </c>
      <c r="C247" s="4"/>
    </row>
    <row r="248">
      <c r="C248" s="4"/>
    </row>
    <row r="249">
      <c r="A249" s="1" t="s">
        <v>218</v>
      </c>
      <c r="C249" s="4"/>
    </row>
    <row r="250">
      <c r="A250" s="1" t="s">
        <v>219</v>
      </c>
      <c r="C250" s="4"/>
    </row>
    <row r="251">
      <c r="A251" s="1" t="s">
        <v>220</v>
      </c>
      <c r="C251" s="4"/>
    </row>
    <row r="252">
      <c r="A252" s="1" t="s">
        <v>221</v>
      </c>
      <c r="C252" s="4"/>
    </row>
    <row r="253">
      <c r="A253" s="1" t="s">
        <v>222</v>
      </c>
      <c r="C253" s="4"/>
    </row>
    <row r="254">
      <c r="C254" s="4"/>
    </row>
    <row r="255">
      <c r="A255" s="1" t="s">
        <v>223</v>
      </c>
      <c r="C255" s="4"/>
    </row>
    <row r="256">
      <c r="A256" s="1" t="s">
        <v>224</v>
      </c>
      <c r="C256" s="4"/>
    </row>
    <row r="257">
      <c r="A257" s="1" t="s">
        <v>225</v>
      </c>
      <c r="C257" s="4"/>
    </row>
    <row r="258">
      <c r="A258" s="1" t="s">
        <v>226</v>
      </c>
      <c r="C258" s="4"/>
    </row>
    <row r="259">
      <c r="A259" s="1" t="s">
        <v>227</v>
      </c>
      <c r="C259" s="4"/>
    </row>
    <row r="260">
      <c r="C260" s="4"/>
    </row>
    <row r="261">
      <c r="A261" s="1" t="s">
        <v>228</v>
      </c>
      <c r="C261" s="4"/>
    </row>
    <row r="262">
      <c r="A262" s="1" t="s">
        <v>229</v>
      </c>
      <c r="C262" s="4"/>
    </row>
    <row r="263">
      <c r="A263" s="1" t="s">
        <v>230</v>
      </c>
      <c r="C263" s="4"/>
    </row>
    <row r="264">
      <c r="A264" s="1" t="s">
        <v>231</v>
      </c>
      <c r="C264" s="4"/>
    </row>
    <row r="265">
      <c r="A265" s="1" t="s">
        <v>232</v>
      </c>
      <c r="C265" s="4"/>
    </row>
    <row r="266">
      <c r="C266" s="4"/>
    </row>
    <row r="267">
      <c r="A267" s="1" t="s">
        <v>233</v>
      </c>
      <c r="B267" s="5" t="s">
        <v>4</v>
      </c>
      <c r="C267" s="4"/>
    </row>
    <row r="268">
      <c r="A268" s="1" t="s">
        <v>234</v>
      </c>
      <c r="C268" s="4"/>
    </row>
    <row r="269">
      <c r="A269" s="1" t="s">
        <v>235</v>
      </c>
      <c r="C269" s="4"/>
    </row>
    <row r="270">
      <c r="A270" s="1" t="s">
        <v>236</v>
      </c>
      <c r="C270" s="4"/>
    </row>
    <row r="271">
      <c r="A271" s="1" t="s">
        <v>237</v>
      </c>
      <c r="C271" s="4"/>
    </row>
    <row r="272">
      <c r="C272" s="4"/>
    </row>
    <row r="273">
      <c r="A273" s="1" t="s">
        <v>238</v>
      </c>
      <c r="C273" s="4"/>
    </row>
    <row r="274">
      <c r="A274" s="1" t="s">
        <v>239</v>
      </c>
      <c r="C274" s="4"/>
    </row>
    <row r="275">
      <c r="A275" s="1" t="s">
        <v>240</v>
      </c>
      <c r="C275" s="4"/>
    </row>
    <row r="276">
      <c r="A276" s="1" t="s">
        <v>241</v>
      </c>
      <c r="C276" s="4"/>
    </row>
    <row r="277">
      <c r="A277" s="1" t="s">
        <v>242</v>
      </c>
      <c r="C277" s="4"/>
    </row>
    <row r="278">
      <c r="C278" s="4"/>
    </row>
    <row r="279">
      <c r="A279" s="1" t="s">
        <v>243</v>
      </c>
      <c r="C279" s="4"/>
    </row>
    <row r="280">
      <c r="A280" s="1" t="s">
        <v>244</v>
      </c>
      <c r="C280" s="4"/>
    </row>
    <row r="281">
      <c r="A281" s="1" t="s">
        <v>245</v>
      </c>
      <c r="C281" s="4"/>
    </row>
    <row r="282">
      <c r="A282" s="1" t="s">
        <v>246</v>
      </c>
      <c r="C282" s="4"/>
    </row>
    <row r="283">
      <c r="A283" s="1" t="s">
        <v>247</v>
      </c>
      <c r="B283" s="5" t="s">
        <v>4</v>
      </c>
      <c r="C283" s="4"/>
    </row>
    <row r="284">
      <c r="C284" s="4"/>
    </row>
    <row r="285">
      <c r="A285" s="1" t="s">
        <v>248</v>
      </c>
      <c r="C285" s="4"/>
    </row>
    <row r="286">
      <c r="A286" s="1" t="s">
        <v>249</v>
      </c>
      <c r="C286" s="4"/>
    </row>
    <row r="287">
      <c r="A287" s="1" t="s">
        <v>250</v>
      </c>
      <c r="C287" s="4"/>
    </row>
    <row r="288">
      <c r="A288" s="1" t="s">
        <v>251</v>
      </c>
      <c r="C288" s="4"/>
    </row>
    <row r="289">
      <c r="A289" s="1" t="s">
        <v>252</v>
      </c>
      <c r="C289" s="4"/>
    </row>
    <row r="290">
      <c r="C290" s="4"/>
    </row>
    <row r="291">
      <c r="A291" s="1" t="s">
        <v>253</v>
      </c>
      <c r="B291" s="5" t="s">
        <v>4</v>
      </c>
      <c r="C291" s="4"/>
    </row>
    <row r="292">
      <c r="A292" s="1" t="s">
        <v>254</v>
      </c>
      <c r="C292" s="4"/>
    </row>
    <row r="293">
      <c r="A293" s="1" t="s">
        <v>255</v>
      </c>
      <c r="C293" s="4"/>
    </row>
    <row r="294">
      <c r="A294" s="1" t="s">
        <v>256</v>
      </c>
      <c r="C294" s="4"/>
    </row>
    <row r="295">
      <c r="A295" s="1" t="s">
        <v>257</v>
      </c>
      <c r="C295" s="4"/>
    </row>
    <row r="296">
      <c r="C296" s="4"/>
    </row>
    <row r="297">
      <c r="A297" s="1" t="s">
        <v>258</v>
      </c>
      <c r="B297" s="5" t="s">
        <v>4</v>
      </c>
      <c r="C297" s="4"/>
    </row>
    <row r="298">
      <c r="A298" s="1" t="s">
        <v>259</v>
      </c>
      <c r="C298" s="4"/>
    </row>
    <row r="299">
      <c r="A299" s="1" t="s">
        <v>260</v>
      </c>
      <c r="C299" s="4"/>
    </row>
    <row r="300">
      <c r="A300" s="1" t="s">
        <v>261</v>
      </c>
      <c r="C300" s="4"/>
    </row>
    <row r="301">
      <c r="A301" s="1" t="s">
        <v>262</v>
      </c>
      <c r="C301" s="4"/>
    </row>
    <row r="302">
      <c r="C302" s="4"/>
    </row>
    <row r="303">
      <c r="A303" s="1" t="s">
        <v>263</v>
      </c>
      <c r="C303" s="4"/>
    </row>
    <row r="304">
      <c r="A304" s="1" t="s">
        <v>264</v>
      </c>
      <c r="B304" s="5" t="s">
        <v>4</v>
      </c>
      <c r="C304" s="4"/>
    </row>
    <row r="305">
      <c r="A305" s="1" t="s">
        <v>265</v>
      </c>
      <c r="B305" s="5" t="s">
        <v>4</v>
      </c>
      <c r="C305" s="4"/>
    </row>
    <row r="306">
      <c r="A306" s="1" t="s">
        <v>266</v>
      </c>
      <c r="C306" s="4"/>
    </row>
    <row r="307">
      <c r="A307" s="1" t="s">
        <v>267</v>
      </c>
      <c r="C307" s="4"/>
    </row>
    <row r="308">
      <c r="C308" s="4"/>
    </row>
    <row r="309">
      <c r="A309" s="1" t="s">
        <v>268</v>
      </c>
      <c r="C309" s="4"/>
    </row>
    <row r="310">
      <c r="A310" s="14" t="s">
        <v>269</v>
      </c>
      <c r="B310" s="5" t="s">
        <v>4</v>
      </c>
      <c r="C310" s="4"/>
    </row>
    <row r="311">
      <c r="A311" s="1" t="s">
        <v>270</v>
      </c>
      <c r="C311" s="4"/>
    </row>
    <row r="312">
      <c r="A312" s="1" t="s">
        <v>271</v>
      </c>
      <c r="C312" s="4"/>
    </row>
    <row r="313">
      <c r="A313" s="1" t="s">
        <v>272</v>
      </c>
      <c r="C313" s="4"/>
    </row>
    <row r="314">
      <c r="C314" s="4"/>
    </row>
    <row r="315">
      <c r="A315" s="1" t="s">
        <v>273</v>
      </c>
      <c r="C315" s="4"/>
    </row>
    <row r="316">
      <c r="A316" s="1" t="s">
        <v>274</v>
      </c>
      <c r="C316" s="4"/>
    </row>
    <row r="317">
      <c r="A317" s="1" t="s">
        <v>275</v>
      </c>
      <c r="C317" s="4"/>
    </row>
    <row r="318">
      <c r="A318" s="1" t="s">
        <v>276</v>
      </c>
      <c r="C318" s="4"/>
    </row>
    <row r="319">
      <c r="A319" s="1" t="s">
        <v>277</v>
      </c>
      <c r="C319" s="4"/>
    </row>
    <row r="320">
      <c r="C320" s="4"/>
    </row>
    <row r="321">
      <c r="A321" s="1" t="s">
        <v>278</v>
      </c>
      <c r="C321" s="4"/>
    </row>
    <row r="322">
      <c r="A322" s="1" t="s">
        <v>279</v>
      </c>
      <c r="C322" s="4"/>
    </row>
    <row r="323">
      <c r="A323" s="1" t="s">
        <v>280</v>
      </c>
      <c r="C323" s="4"/>
    </row>
    <row r="324">
      <c r="A324" s="1" t="s">
        <v>281</v>
      </c>
      <c r="C324" s="4"/>
    </row>
    <row r="325">
      <c r="A325" s="1" t="s">
        <v>282</v>
      </c>
      <c r="C325" s="4"/>
    </row>
    <row r="326">
      <c r="C326" s="4"/>
    </row>
    <row r="327">
      <c r="A327" s="1" t="s">
        <v>283</v>
      </c>
      <c r="C327" s="4"/>
    </row>
    <row r="328">
      <c r="A328" s="1" t="s">
        <v>284</v>
      </c>
      <c r="C328" s="4"/>
    </row>
    <row r="329">
      <c r="A329" s="1" t="s">
        <v>285</v>
      </c>
      <c r="C329" s="4"/>
    </row>
    <row r="330">
      <c r="A330" s="1" t="s">
        <v>286</v>
      </c>
      <c r="C330" s="4"/>
    </row>
    <row r="331">
      <c r="A331" s="1" t="s">
        <v>287</v>
      </c>
      <c r="C331" s="4"/>
    </row>
    <row r="332">
      <c r="C332" s="4"/>
    </row>
    <row r="333">
      <c r="A333" s="1" t="s">
        <v>288</v>
      </c>
      <c r="C333" s="4"/>
    </row>
    <row r="334">
      <c r="A334" s="1" t="s">
        <v>289</v>
      </c>
      <c r="C334" s="4"/>
    </row>
    <row r="335">
      <c r="A335" s="1" t="s">
        <v>290</v>
      </c>
      <c r="C335" s="4"/>
    </row>
    <row r="336">
      <c r="A336" s="1" t="s">
        <v>291</v>
      </c>
      <c r="C336" s="4"/>
    </row>
    <row r="337">
      <c r="A337" s="1" t="s">
        <v>292</v>
      </c>
      <c r="C337" s="4"/>
    </row>
    <row r="338">
      <c r="C338" s="4"/>
    </row>
    <row r="339">
      <c r="A339" s="1" t="s">
        <v>293</v>
      </c>
      <c r="C339" s="4"/>
    </row>
    <row r="340">
      <c r="A340" s="1" t="s">
        <v>294</v>
      </c>
      <c r="C340" s="4"/>
    </row>
    <row r="341">
      <c r="A341" s="1" t="s">
        <v>295</v>
      </c>
      <c r="C341" s="4"/>
    </row>
    <row r="342">
      <c r="A342" s="1" t="s">
        <v>296</v>
      </c>
      <c r="B342" s="5" t="s">
        <v>4</v>
      </c>
      <c r="C342" s="4"/>
    </row>
    <row r="343">
      <c r="A343" s="1" t="s">
        <v>297</v>
      </c>
      <c r="C343" s="4"/>
    </row>
    <row r="344">
      <c r="C344" s="4"/>
    </row>
    <row r="345">
      <c r="A345" s="1" t="s">
        <v>298</v>
      </c>
      <c r="C345" s="4"/>
    </row>
    <row r="346">
      <c r="A346" s="1" t="s">
        <v>299</v>
      </c>
      <c r="C346" s="4"/>
    </row>
    <row r="347">
      <c r="A347" s="1" t="s">
        <v>300</v>
      </c>
      <c r="B347" s="5" t="s">
        <v>4</v>
      </c>
      <c r="C347" s="4"/>
    </row>
    <row r="348">
      <c r="A348" s="1" t="s">
        <v>301</v>
      </c>
      <c r="B348" s="5" t="s">
        <v>4</v>
      </c>
      <c r="C348" s="4"/>
    </row>
    <row r="349">
      <c r="A349" s="1" t="s">
        <v>302</v>
      </c>
      <c r="C349" s="4"/>
    </row>
    <row r="350">
      <c r="C350" s="4"/>
    </row>
    <row r="351">
      <c r="A351" s="1" t="s">
        <v>303</v>
      </c>
      <c r="C351" s="4"/>
    </row>
    <row r="352">
      <c r="A352" s="1" t="s">
        <v>304</v>
      </c>
      <c r="B352" s="5" t="s">
        <v>4</v>
      </c>
      <c r="C352" s="3" t="s">
        <v>4</v>
      </c>
    </row>
    <row r="353">
      <c r="A353" s="1" t="s">
        <v>305</v>
      </c>
      <c r="B353" s="5" t="s">
        <v>4</v>
      </c>
      <c r="C353" s="4"/>
    </row>
    <row r="354">
      <c r="A354" s="1" t="s">
        <v>306</v>
      </c>
      <c r="C354" s="4"/>
    </row>
    <row r="355">
      <c r="A355" s="1" t="s">
        <v>307</v>
      </c>
      <c r="C355" s="4"/>
    </row>
    <row r="356">
      <c r="C356" s="4"/>
    </row>
    <row r="357">
      <c r="A357" s="1" t="s">
        <v>308</v>
      </c>
      <c r="C357" s="4"/>
    </row>
    <row r="358">
      <c r="A358" s="1" t="s">
        <v>309</v>
      </c>
      <c r="B358" s="5"/>
      <c r="C358" s="3" t="s">
        <v>4</v>
      </c>
    </row>
    <row r="359">
      <c r="A359" s="1" t="s">
        <v>310</v>
      </c>
      <c r="C359" s="4"/>
    </row>
    <row r="360">
      <c r="A360" s="1" t="s">
        <v>311</v>
      </c>
      <c r="B360" s="5" t="s">
        <v>4</v>
      </c>
      <c r="C360" s="4"/>
    </row>
    <row r="361">
      <c r="A361" s="1" t="s">
        <v>312</v>
      </c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  <row r="1002">
      <c r="C1002" s="4"/>
    </row>
  </sheetData>
  <mergeCells count="2">
    <mergeCell ref="G8:H8"/>
    <mergeCell ref="E10:E11"/>
  </mergeCells>
  <drawing r:id="rId1"/>
</worksheet>
</file>