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 vall\New folder\app\"/>
    </mc:Choice>
  </mc:AlternateContent>
  <xr:revisionPtr revIDLastSave="0" documentId="13_ncr:1_{61F6D320-E861-4BC5-88B2-56B40444CF5B}" xr6:coauthVersionLast="46" xr6:coauthVersionMax="46" xr10:uidLastSave="{00000000-0000-0000-0000-000000000000}"/>
  <workbookProtection lockWindows="1"/>
  <bookViews>
    <workbookView xWindow="-98" yWindow="-98" windowWidth="24196" windowHeight="13096" tabRatio="994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<sst xmlns="http://schemas.openxmlformats.org/spreadsheetml/2006/main" count="324" uniqueCount="202">
  <si>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</si>
  <si>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</si>
  <si>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</si>
  <si>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</si>
  <si>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</si>
  <si>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</si>
  <si>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</si>
  <si>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</si>
  <si>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</si>
  <si>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</si>
  <si>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</si>
  <si>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</si>
  <si>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</si>
  <si>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</si>
  <si>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</si>
  <si>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</si>
  <si>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</si>
  <si>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</si>
  <si>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</si>
  <si>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</si>
  <si>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</si>
  <si>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</si>
  <si>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</si>
  <si>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</si>
  <si>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</si>
  <si>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</si>
  <si>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</si>
  <si>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</si>
  <si>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</si>
  <si>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</si>
  <si>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</si>
  <si>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kemr_uuid</t>
  </si>
  <si>
    <t>EMR Client Reference</t>
  </si>
  <si>
    <t>patient_sex</t>
  </si>
  <si>
    <t>Sex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</si>
  <si>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</si>
  <si>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</si>
  <si>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</si>
  <si>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</si>
  <si>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</si>
  <si>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</si>
  <si>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</si>
  <si>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</si>
  <si>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</si>
  <si>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</si>
  <si>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</si>
  <si>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</si>
  <si>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</si>
  <si>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</si>
  <si>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</si>
  <si>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</si>
  <si>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</si>
  <si>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</si>
  <si>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</si>
  <si>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sex</t>
  </si>
  <si>
    <t>../inputs/contact/patient_sex</t>
  </si>
  <si>
    <t>form_uuid</t>
  </si>
  <si>
    <t>'185dec84-df6f-4fc7-a370-15aa8be531ec’</t>
  </si>
  <si>
    <t>encounter_type_uuid</t>
  </si>
  <si>
    <t>'ea68aad6-4655-4dc5-80f2-780e33055a9e'</t>
  </si>
  <si>
    <t>date</t>
  </si>
  <si>
    <t>encounter_date</t>
  </si>
  <si>
    <t>Date of first contact</t>
  </si>
  <si>
    <t>yes</t>
  </si>
  <si>
    <t>. &lt;= today()</t>
  </si>
  <si>
    <t>Encounter date cannot be in the future</t>
  </si>
  <si>
    <t>observation</t>
  </si>
  <si>
    <t>General information</t>
  </si>
  <si>
    <t>select_one population_type_male</t>
  </si>
  <si>
    <t>populationTypeMale</t>
  </si>
  <si>
    <t>Key population type:</t>
  </si>
  <si>
    <t>${sex}=’male’</t>
  </si>
  <si>
    <t>minimal</t>
  </si>
  <si>
    <t>select_one population_type_female</t>
  </si>
  <si>
    <t>populationTypeFemale</t>
  </si>
  <si>
    <t>${sex}=’female’</t>
  </si>
  <si>
    <t>_164929_populationType_99DCT</t>
  </si>
  <si>
    <t>if(${populationTypeMale} !=’’, ${populationTypeMale}, ${populationTypeFemale})</t>
  </si>
  <si>
    <t>text</t>
  </si>
  <si>
    <t>_165028_alias_99DCT</t>
  </si>
  <si>
    <t>Alias</t>
  </si>
  <si>
    <t>no</t>
  </si>
  <si>
    <t>_160638_altContact_99DCT</t>
  </si>
  <si>
    <t>Alternative contact person:</t>
  </si>
  <si>
    <t>regex(., ‘^[A-Z]{1}[a-z]{1,14}(?: [A-Za-z]+){0,2}$’)</t>
  </si>
  <si>
    <t>Accepts only three names alphabets with the first letter capitalized.</t>
  </si>
  <si>
    <t>_160642_altContactPhone_99DCT</t>
  </si>
  <si>
    <t xml:space="preserve">Alternative contact person phone number: </t>
  </si>
  <si>
    <t>regex(.,'^([+]?[1-9]{3})([0-9]{9})$') or regex(.,’^[0-9]{10}$’)</t>
  </si>
  <si>
    <t>Please enter a valid local number, or use the standard international format, which includes a plus sign (+) and country code. For example: +254712345678</t>
  </si>
  <si>
    <t>select_one contacted</t>
  </si>
  <si>
    <t>_165004_contactedByPeerEductor_99DCT</t>
  </si>
  <si>
    <t>Have you been contacted by a peer educator?</t>
  </si>
  <si>
    <t>_165137_programReceivingServiceFrom_99DCT</t>
  </si>
  <si>
    <t>If yes, which program do you recieve services from?</t>
  </si>
  <si>
    <t>${_165004_contactedByPeerEductor_99DCT}=”_1065_yes_99DCT”</t>
  </si>
  <si>
    <t>_165006_hotspotFrequented_99DCT</t>
  </si>
  <si>
    <t>Hotspot mostly freqented:</t>
  </si>
  <si>
    <t>select_one type_of_hotspot</t>
  </si>
  <si>
    <t>_165005_hotspotType_99DCT</t>
  </si>
  <si>
    <t>Type of spot mostly frequented?</t>
  </si>
  <si>
    <t>_165298_otherHotspot_999DCT</t>
  </si>
  <si>
    <t>Specify other type of hotspot:</t>
  </si>
  <si>
    <t>${_165005_hotspotType_99DCT}=”_5622_other_99DCT”</t>
  </si>
  <si>
    <t>_165144_yearStartedSexWork_99DCT</t>
  </si>
  <si>
    <t>What year did you start sex work?</t>
  </si>
  <si>
    <t>year</t>
  </si>
  <si>
    <t>Enter valid year (can not be in the future)</t>
  </si>
  <si>
    <t>_165144_yearStartedMSM_99DCT</t>
  </si>
  <si>
    <t>Which year did you start having sex with men?</t>
  </si>
  <si>
    <t>${_164929_populationType_99DCT}=”_160578_msm_99DCT”</t>
  </si>
  <si>
    <t>_165144_yearStartedDrugs_99DCT</t>
  </si>
  <si>
    <t>Which year did you start using using drugs(injecting or smoking)?</t>
  </si>
  <si>
    <t>_165030_yearStartedSexWork_99DCT</t>
  </si>
  <si>
    <t>NO_LABLE</t>
  </si>
  <si>
    <t>format-date(${_165144_yearStartedSexWork_99DCT},"%Y")</t>
  </si>
  <si>
    <t>_165031_yearStartedMSM_99DCT</t>
  </si>
  <si>
    <t>format-date(${_165144_yearStartedMSM_99DCT},"%Y")</t>
  </si>
  <si>
    <t>_165032_yearStartedDrugs_99DCT</t>
  </si>
  <si>
    <t>format-date(${_165144_yearStartedDrugs_99DCT},"%Y")</t>
  </si>
  <si>
    <t>integer</t>
  </si>
  <si>
    <t>_165007_averageSexActPerWeek_99DCT</t>
  </si>
  <si>
    <t>On average, how many sex acts do you have per week?</t>
  </si>
  <si>
    <t>. &gt;= 1 and . &lt;= 200</t>
  </si>
  <si>
    <t>Can not be more than 200</t>
  </si>
  <si>
    <t>_165007_averageAnal_99DCT</t>
  </si>
  <si>
    <t>On average, how many anal sex acts do you have per week?</t>
  </si>
  <si>
    <t>_165009_averageDrugInject_99DCT</t>
  </si>
  <si>
    <t>On average, how many times do you inject drugs per day?</t>
  </si>
  <si>
    <t>${_164929_populationType_99DCT}=”_105_pwid_99DCT”</t>
  </si>
  <si>
    <t>list_name</t>
  </si>
  <si>
    <t>male</t>
  </si>
  <si>
    <t>Male</t>
  </si>
  <si>
    <t>female</t>
  </si>
  <si>
    <t>Female</t>
  </si>
  <si>
    <t>contacted</t>
  </si>
  <si>
    <t>_1065_yes_99DCT</t>
  </si>
  <si>
    <t>Yes</t>
  </si>
  <si>
    <t>_1066_no_99DCT</t>
  </si>
  <si>
    <t>No</t>
  </si>
  <si>
    <t xml:space="preserve"> type_of_hotspot</t>
  </si>
  <si>
    <t>_165011_street_99DCT</t>
  </si>
  <si>
    <t>Street</t>
  </si>
  <si>
    <t>_165012_InjectingDen_99DCT</t>
  </si>
  <si>
    <t>Injecting Den</t>
  </si>
  <si>
    <t>_165013_UninhabitableBuilding_99DCT</t>
  </si>
  <si>
    <t>Uninhabitable building</t>
  </si>
  <si>
    <t>_165014_Park_99DCT</t>
  </si>
  <si>
    <t>Parks</t>
  </si>
  <si>
    <t>_1536_Homes_99DCT</t>
  </si>
  <si>
    <t>Homes</t>
  </si>
  <si>
    <t>_165015_Beach_99DCT</t>
  </si>
  <si>
    <t>Beach</t>
  </si>
  <si>
    <t>_165016_Casino_99DCT</t>
  </si>
  <si>
    <t>Casino</t>
  </si>
  <si>
    <t>_165017_barWithLodgig_99DCT</t>
  </si>
  <si>
    <t>Bar with lodging</t>
  </si>
  <si>
    <t>_165018_barWithoutLodging_99DCT</t>
  </si>
  <si>
    <t>Bar without lodging</t>
  </si>
  <si>
    <t>_165019_sexDen_99DCT</t>
  </si>
  <si>
    <t>Sex den</t>
  </si>
  <si>
    <t>_165020_striClub_99DCT</t>
  </si>
  <si>
    <t>Strip Club</t>
  </si>
  <si>
    <t>_165021_highways_99DCT</t>
  </si>
  <si>
    <t>Highway</t>
  </si>
  <si>
    <t>_165022_brothel_99DCT</t>
  </si>
  <si>
    <t>Brothel</t>
  </si>
  <si>
    <t>_165023_guestHouse_99DCT</t>
  </si>
  <si>
    <t>Guest House / Hotals/ Lodgings</t>
  </si>
  <si>
    <t>_165024_massageParlour_99DCT</t>
  </si>
  <si>
    <t>Massage Parlor</t>
  </si>
  <si>
    <t>_165025_changaaDen_99DCT</t>
  </si>
  <si>
    <t>Changaa Parlor</t>
  </si>
  <si>
    <t>_165026_barbershopSalon_99DCT</t>
  </si>
  <si>
    <t>Barbershop /Salon</t>
  </si>
  <si>
    <t>_165297_virtualSpace_99DCT</t>
  </si>
  <si>
    <t>Virtual Space</t>
  </si>
  <si>
    <t>_5622_other_99DCT</t>
  </si>
  <si>
    <t>Other (Specify)</t>
  </si>
  <si>
    <t>population_type_male</t>
  </si>
  <si>
    <t>_160578_msm_99DCT</t>
  </si>
  <si>
    <t>MSM</t>
  </si>
  <si>
    <t>_165084_msw_99DCT</t>
  </si>
  <si>
    <t>MSW</t>
  </si>
  <si>
    <t>_105_pwid_99DCT</t>
  </si>
  <si>
    <t>PWID</t>
  </si>
  <si>
    <t>_165085_pwud_99DCT</t>
  </si>
  <si>
    <t>PWUD</t>
  </si>
  <si>
    <t>_165100_transgender_99DCT</t>
  </si>
  <si>
    <t>Transgender</t>
  </si>
  <si>
    <t>population_type_female</t>
  </si>
  <si>
    <t>_165083_fsw_99DCT</t>
  </si>
  <si>
    <t>FSW</t>
  </si>
  <si>
    <t>form_title</t>
  </si>
  <si>
    <t>form_id</t>
  </si>
  <si>
    <t>version</t>
  </si>
  <si>
    <t>style</t>
  </si>
  <si>
    <t>path</t>
  </si>
  <si>
    <t>instance_name</t>
  </si>
  <si>
    <t>Contact Form</t>
  </si>
  <si>
    <t>pages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</si>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</sst>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\-mm\-yyyy\ hh\-mm\-ss"/>
  </numFmts>
  <fonts count="12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charset val="1"/>
    </font>
    <font>
      <sz val="10"/>
      <color rgb="FF000000"/>
      <name val="Calibri"/>
      <family val="2"/>
      <charset val="1"/>
    </font>
    <font>
      <sz val="6"/>
      <color rgb="FF404040"/>
      <name val="Calibri"/>
      <family val="2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164" fontId="3" fillId="0" borderId="0" xfId="0" applyNumberFormat="1" applyFont="1"/>
    <xf numFmtId="0" fontId="3" fillId="0" borderId="0" xfId="0" applyFont="1" applyAlignment="1"/>
    <xf numFmtId="164" fontId="4" fillId="0" borderId="0" xfId="0" applyNumberFormat="1" applyFont="1"/>
    <xf numFmtId="0" fontId="5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2" fillId="0" borderId="0" xfId="0" applyFont="1"/>
    <xf numFmtId="0" fontId="8" fillId="2" borderId="0" xfId="0" applyFont="1" applyFill="1"/>
    <xf numFmtId="0" fontId="2" fillId="2" borderId="0" xfId="0" applyFont="1" applyFill="1" applyAlignment="1">
      <alignment horizontal="center" wrapText="1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0" xfId="0" applyFont="1"/>
    <xf numFmtId="165" fontId="11" fillId="0" borderId="0" xfId="0" applyNumberFormat="1" applyFont="1" applyAlignment="1">
      <alignment wrapText="1"/>
    </xf>
  </cellXfs>
  <cellStyles count="1">
    <cellStyle name="Normal" xfId="0" builtinId="0"/>
  </cellStyles>
  <dxfs count="228"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4C4C4C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7"/>
  <sheetViews>
    <sheetView windowProtection="1" zoomScale="80" zoomScaleNormal="80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D1" sqref="D1:D1048576"/>
    </sheetView>
  </sheetViews>
  <sheetFormatPr defaultRowHeight="12.75"/>
  <cols>
    <col min="1" max="1" width="30.1328125"/>
    <col min="2" max="2" width="33.6640625" customWidth="1"/>
    <col min="3" max="3" width="52"/>
    <col min="4" max="4" width="15.265625"/>
    <col min="5" max="5" width="56.265625"/>
    <col min="6" max="6" width="18.53125"/>
    <col min="7" max="7" width="41.3984375"/>
    <col min="8" max="8" width="35"/>
    <col min="9" max="9" width="79.19921875"/>
    <col min="10" max="10" width="15.265625"/>
    <col min="11" max="11" width="26.796875"/>
    <col min="12" max="12" width="15.265625"/>
    <col min="13" max="25" width="31.9296875"/>
    <col min="26" max="1025" width="15.265625"/>
  </cols>
  <sheetData>
    <row r="1" spans="1:38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38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38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38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38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38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38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38" ht="15.75">
      <c r="A8" s="5" t="s">
        <v>18</v>
      </c>
      <c r="B8" s="6" t="s">
        <v>31</v>
      </c>
      <c r="C8" s="6" t="s">
        <v>32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ht="13.5">
      <c r="A9" s="3" t="s">
        <v>18</v>
      </c>
      <c r="B9" s="3" t="s">
        <v>33</v>
      </c>
      <c r="C9" s="3" t="s">
        <v>34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38" ht="13.5">
      <c r="A10" s="3" t="s">
        <v>13</v>
      </c>
      <c r="B10" s="3" t="s">
        <v>24</v>
      </c>
      <c r="C10" s="3" t="s">
        <v>25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38" ht="13.5">
      <c r="A11" s="3" t="s">
        <v>35</v>
      </c>
      <c r="B11" s="3" t="s">
        <v>27</v>
      </c>
      <c r="C11" s="3" t="s">
        <v>36</v>
      </c>
      <c r="D11" s="4"/>
      <c r="E11" s="4"/>
      <c r="F11" s="3" t="s">
        <v>29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38" ht="13.5">
      <c r="A12" s="3" t="s">
        <v>18</v>
      </c>
      <c r="B12" s="3" t="s">
        <v>1</v>
      </c>
      <c r="C12" s="3" t="s">
        <v>37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38" ht="13.5">
      <c r="A13" s="3" t="s">
        <v>38</v>
      </c>
      <c r="B13" s="3"/>
      <c r="C13" s="3"/>
      <c r="D13" s="4"/>
      <c r="E13" s="4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38" ht="13.5">
      <c r="A14" s="3" t="s">
        <v>13</v>
      </c>
      <c r="B14" s="3" t="s">
        <v>39</v>
      </c>
      <c r="C14" s="3" t="s">
        <v>40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38" ht="13.5">
      <c r="A15" s="3" t="s">
        <v>13</v>
      </c>
      <c r="B15" s="3" t="s">
        <v>39</v>
      </c>
      <c r="C15" s="4" t="s">
        <v>40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38" ht="13.5">
      <c r="A16" s="3" t="s">
        <v>13</v>
      </c>
      <c r="B16" s="3" t="s">
        <v>24</v>
      </c>
      <c r="C16" s="4" t="s">
        <v>25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18</v>
      </c>
      <c r="B17" s="3" t="s">
        <v>1</v>
      </c>
      <c r="C17" s="4" t="s">
        <v>41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18</v>
      </c>
      <c r="B18" s="3" t="s">
        <v>42</v>
      </c>
      <c r="C18" s="4" t="s">
        <v>43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38</v>
      </c>
      <c r="B19" s="3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38</v>
      </c>
      <c r="B20" s="3"/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38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38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3" t="s">
        <v>44</v>
      </c>
      <c r="B24" s="4" t="s">
        <v>19</v>
      </c>
      <c r="C24" s="4" t="s">
        <v>45</v>
      </c>
      <c r="D24" s="4"/>
      <c r="E24" s="4"/>
      <c r="F24" s="4"/>
      <c r="G24" s="4"/>
      <c r="H24" s="4"/>
      <c r="I24" s="4" t="s">
        <v>46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3.5">
      <c r="A25" s="3" t="s">
        <v>44</v>
      </c>
      <c r="B25" s="4" t="s">
        <v>22</v>
      </c>
      <c r="C25" s="4" t="s">
        <v>45</v>
      </c>
      <c r="D25" s="4"/>
      <c r="E25" s="4"/>
      <c r="F25" s="4"/>
      <c r="G25" s="4"/>
      <c r="H25" s="4"/>
      <c r="I25" s="4" t="s">
        <v>47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3.5">
      <c r="A26" s="8" t="s">
        <v>44</v>
      </c>
      <c r="B26" s="8" t="s">
        <v>48</v>
      </c>
      <c r="C26" s="4" t="s">
        <v>45</v>
      </c>
      <c r="D26" s="8"/>
      <c r="E26" s="8"/>
      <c r="F26" s="8"/>
      <c r="G26" s="8"/>
      <c r="H26" s="8"/>
      <c r="I26" s="8" t="s">
        <v>49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3.5">
      <c r="A27" s="8" t="s">
        <v>44</v>
      </c>
      <c r="B27" s="8" t="s">
        <v>50</v>
      </c>
      <c r="C27" s="4" t="s">
        <v>45</v>
      </c>
      <c r="D27" s="8"/>
      <c r="E27" s="8"/>
      <c r="F27" s="8"/>
      <c r="G27" s="8"/>
      <c r="H27" s="8"/>
      <c r="I27" s="8" t="s">
        <v>51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3.5">
      <c r="A28" s="8" t="s">
        <v>44</v>
      </c>
      <c r="B28" s="8" t="s">
        <v>52</v>
      </c>
      <c r="C28" s="4" t="s">
        <v>45</v>
      </c>
      <c r="D28" s="8"/>
      <c r="E28" s="8"/>
      <c r="F28" s="8"/>
      <c r="G28" s="8"/>
      <c r="H28" s="8"/>
      <c r="I28" s="8" t="s">
        <v>53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3.5">
      <c r="A29" s="8" t="s">
        <v>44</v>
      </c>
      <c r="B29" s="8" t="s">
        <v>54</v>
      </c>
      <c r="C29" s="4" t="s">
        <v>45</v>
      </c>
      <c r="D29" s="8"/>
      <c r="E29" s="8"/>
      <c r="F29" s="8"/>
      <c r="G29" s="8"/>
      <c r="H29" s="8"/>
      <c r="I29" s="8" t="s">
        <v>55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3.5">
      <c r="A30" s="8" t="s">
        <v>44</v>
      </c>
      <c r="B30" s="8" t="s">
        <v>56</v>
      </c>
      <c r="C30" s="4" t="s">
        <v>45</v>
      </c>
      <c r="D30" s="8"/>
      <c r="E30" s="8"/>
      <c r="F30" s="8"/>
      <c r="G30" s="8"/>
      <c r="H30" s="8"/>
      <c r="I30" s="8" t="s">
        <v>57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3.5">
      <c r="A31" s="8" t="s">
        <v>44</v>
      </c>
      <c r="B31" s="8" t="s">
        <v>58</v>
      </c>
      <c r="C31" s="4" t="s">
        <v>45</v>
      </c>
      <c r="D31" s="8"/>
      <c r="E31" s="8"/>
      <c r="F31" s="8"/>
      <c r="G31" s="8"/>
      <c r="H31" s="8"/>
      <c r="I31" s="8" t="s">
        <v>59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3.5">
      <c r="A32" s="8" t="s">
        <v>60</v>
      </c>
      <c r="B32" s="8" t="s">
        <v>61</v>
      </c>
      <c r="C32" s="8" t="s">
        <v>62</v>
      </c>
      <c r="D32" s="8" t="s">
        <v>63</v>
      </c>
      <c r="E32" s="8"/>
      <c r="F32" s="8"/>
      <c r="G32" s="8" t="s">
        <v>64</v>
      </c>
      <c r="H32" s="8" t="s">
        <v>65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3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4.25">
      <c r="A34" s="8" t="s">
        <v>13</v>
      </c>
      <c r="B34" s="8" t="s">
        <v>66</v>
      </c>
      <c r="C34" s="9" t="s">
        <v>67</v>
      </c>
      <c r="D34" s="8"/>
      <c r="E34" s="8"/>
      <c r="F34" s="8" t="s">
        <v>17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3.5">
      <c r="A35" s="8" t="s">
        <v>68</v>
      </c>
      <c r="B35" s="8" t="s">
        <v>69</v>
      </c>
      <c r="C35" s="10" t="s">
        <v>70</v>
      </c>
      <c r="D35" s="8" t="s">
        <v>63</v>
      </c>
      <c r="E35" s="8" t="s">
        <v>71</v>
      </c>
      <c r="F35" s="8" t="s">
        <v>72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3.5">
      <c r="A36" s="8" t="s">
        <v>73</v>
      </c>
      <c r="B36" s="8" t="s">
        <v>74</v>
      </c>
      <c r="C36" s="10" t="s">
        <v>70</v>
      </c>
      <c r="D36" s="8" t="s">
        <v>63</v>
      </c>
      <c r="E36" s="8" t="s">
        <v>75</v>
      </c>
      <c r="F36" s="8" t="s">
        <v>72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3.5">
      <c r="A37" s="8" t="s">
        <v>44</v>
      </c>
      <c r="B37" s="8" t="s">
        <v>76</v>
      </c>
      <c r="C37" s="10" t="s">
        <v>45</v>
      </c>
      <c r="D37" s="8" t="s">
        <v>63</v>
      </c>
      <c r="E37" s="8"/>
      <c r="F37" s="8"/>
      <c r="G37" s="8"/>
      <c r="H37" s="8"/>
      <c r="I37" s="8" t="s">
        <v>77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3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3.5">
      <c r="A39" s="8" t="s">
        <v>78</v>
      </c>
      <c r="B39" s="8" t="s">
        <v>79</v>
      </c>
      <c r="C39" s="8" t="s">
        <v>80</v>
      </c>
      <c r="D39" s="8" t="s">
        <v>81</v>
      </c>
      <c r="E39" s="11"/>
      <c r="F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3.9">
      <c r="A40" s="8" t="s">
        <v>78</v>
      </c>
      <c r="B40" s="8" t="s">
        <v>82</v>
      </c>
      <c r="C40" s="8" t="s">
        <v>83</v>
      </c>
      <c r="D40" s="8" t="s">
        <v>81</v>
      </c>
      <c r="E40" s="11"/>
      <c r="F40" s="8"/>
      <c r="G40" s="12" t="s">
        <v>84</v>
      </c>
      <c r="H40" s="13" t="s">
        <v>85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67.5">
      <c r="A41" s="8" t="s">
        <v>78</v>
      </c>
      <c r="B41" s="8" t="s">
        <v>86</v>
      </c>
      <c r="C41" s="8" t="s">
        <v>87</v>
      </c>
      <c r="D41" s="8" t="s">
        <v>81</v>
      </c>
      <c r="E41" s="11"/>
      <c r="F41" s="8"/>
      <c r="G41" s="14" t="s">
        <v>88</v>
      </c>
      <c r="H41" s="4" t="s">
        <v>89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27">
      <c r="A42" s="8" t="s">
        <v>90</v>
      </c>
      <c r="B42" s="8" t="s">
        <v>91</v>
      </c>
      <c r="C42" s="10" t="s">
        <v>92</v>
      </c>
      <c r="D42" s="8" t="s">
        <v>81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27">
      <c r="A43" s="8" t="s">
        <v>78</v>
      </c>
      <c r="B43" s="8" t="s">
        <v>93</v>
      </c>
      <c r="C43" s="8" t="s">
        <v>94</v>
      </c>
      <c r="D43" s="8"/>
      <c r="E43" s="11" t="s">
        <v>95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3.5">
      <c r="A44" s="8" t="s">
        <v>78</v>
      </c>
      <c r="B44" s="8" t="s">
        <v>96</v>
      </c>
      <c r="C44" s="8" t="s">
        <v>97</v>
      </c>
      <c r="D44" s="8"/>
      <c r="E44" s="11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3.5">
      <c r="A45" s="8" t="s">
        <v>98</v>
      </c>
      <c r="B45" s="8" t="s">
        <v>99</v>
      </c>
      <c r="C45" s="8" t="s">
        <v>100</v>
      </c>
      <c r="D45" s="8" t="s">
        <v>81</v>
      </c>
      <c r="E45" s="11"/>
      <c r="F45" s="8" t="s">
        <v>72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3.5">
      <c r="A46" s="8" t="s">
        <v>78</v>
      </c>
      <c r="B46" s="8" t="s">
        <v>101</v>
      </c>
      <c r="C46" s="8" t="s">
        <v>102</v>
      </c>
      <c r="D46" s="8"/>
      <c r="E46" s="11" t="s">
        <v>103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27">
      <c r="A47" s="8" t="s">
        <v>60</v>
      </c>
      <c r="B47" s="8" t="s">
        <v>104</v>
      </c>
      <c r="C47" s="8" t="s">
        <v>105</v>
      </c>
      <c r="D47" s="8"/>
      <c r="E47" s="11"/>
      <c r="F47" s="15" t="s">
        <v>106</v>
      </c>
      <c r="G47" s="8" t="s">
        <v>64</v>
      </c>
      <c r="H47" s="8" t="s">
        <v>107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27">
      <c r="A48" s="8" t="s">
        <v>60</v>
      </c>
      <c r="B48" s="8" t="s">
        <v>108</v>
      </c>
      <c r="C48" s="8" t="s">
        <v>109</v>
      </c>
      <c r="D48" s="8"/>
      <c r="E48" s="11" t="s">
        <v>110</v>
      </c>
      <c r="F48" s="15" t="s">
        <v>106</v>
      </c>
      <c r="G48" s="8" t="s">
        <v>64</v>
      </c>
      <c r="H48" s="8" t="s">
        <v>107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27">
      <c r="A49" s="8" t="s">
        <v>60</v>
      </c>
      <c r="B49" s="8" t="s">
        <v>111</v>
      </c>
      <c r="C49" s="8" t="s">
        <v>112</v>
      </c>
      <c r="D49" s="8"/>
      <c r="E49" s="11"/>
      <c r="F49" s="15" t="s">
        <v>106</v>
      </c>
      <c r="G49" s="8" t="s">
        <v>64</v>
      </c>
      <c r="H49" s="8" t="s">
        <v>107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3.5">
      <c r="A50" s="8" t="s">
        <v>44</v>
      </c>
      <c r="B50" s="8" t="s">
        <v>113</v>
      </c>
      <c r="C50" s="8" t="s">
        <v>114</v>
      </c>
      <c r="D50" s="8"/>
      <c r="E50" s="11"/>
      <c r="F50" s="15"/>
      <c r="G50" s="8"/>
      <c r="H50" s="8"/>
      <c r="I50" s="8" t="s">
        <v>115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3.5">
      <c r="A51" s="8" t="s">
        <v>44</v>
      </c>
      <c r="B51" s="8" t="s">
        <v>116</v>
      </c>
      <c r="C51" s="8" t="s">
        <v>114</v>
      </c>
      <c r="D51" s="8"/>
      <c r="E51" s="11"/>
      <c r="F51" s="15"/>
      <c r="G51" s="8"/>
      <c r="H51" s="8"/>
      <c r="I51" s="8" t="s">
        <v>117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3.5">
      <c r="A52" s="8" t="s">
        <v>44</v>
      </c>
      <c r="B52" s="8" t="s">
        <v>118</v>
      </c>
      <c r="C52" s="8" t="s">
        <v>114</v>
      </c>
      <c r="D52" s="8"/>
      <c r="E52" s="11"/>
      <c r="F52" s="15"/>
      <c r="G52" s="8"/>
      <c r="H52" s="8"/>
      <c r="I52" s="8" t="s">
        <v>119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27">
      <c r="A53" s="8" t="s">
        <v>120</v>
      </c>
      <c r="B53" s="8" t="s">
        <v>121</v>
      </c>
      <c r="C53" s="8" t="s">
        <v>122</v>
      </c>
      <c r="D53" s="8"/>
      <c r="E53" s="11"/>
      <c r="F53" s="8"/>
      <c r="G53" s="8" t="s">
        <v>123</v>
      </c>
      <c r="H53" s="8" t="s">
        <v>124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3.5">
      <c r="A54" s="8" t="s">
        <v>120</v>
      </c>
      <c r="B54" s="8" t="s">
        <v>125</v>
      </c>
      <c r="C54" s="8" t="s">
        <v>126</v>
      </c>
      <c r="D54" s="8"/>
      <c r="E54" s="11"/>
      <c r="F54" s="8"/>
      <c r="G54" s="8" t="s">
        <v>123</v>
      </c>
      <c r="H54" s="8" t="s">
        <v>124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3.5">
      <c r="A55" s="8" t="s">
        <v>120</v>
      </c>
      <c r="B55" s="8" t="s">
        <v>127</v>
      </c>
      <c r="C55" s="8" t="s">
        <v>128</v>
      </c>
      <c r="D55" s="8"/>
      <c r="E55" s="11" t="s">
        <v>129</v>
      </c>
      <c r="F55" s="8"/>
      <c r="G55" s="8" t="s">
        <v>123</v>
      </c>
      <c r="H55" s="8" t="s">
        <v>124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3.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3.5">
      <c r="A57" s="8" t="s">
        <v>38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</sheetData>
  <conditionalFormatting sqref="B1">
    <cfRule type="cellIs" dxfId="227" priority="2" operator="notEqual">
      <formula>"name"</formula>
    </cfRule>
  </conditionalFormatting>
  <conditionalFormatting sqref="C1">
    <cfRule type="notContainsText" dxfId="226" priority="3" operator="notContains" text="label"/>
  </conditionalFormatting>
  <conditionalFormatting sqref="D1">
    <cfRule type="cellIs" dxfId="225" priority="4" operator="notEqual">
      <formula>"required"</formula>
    </cfRule>
  </conditionalFormatting>
  <conditionalFormatting sqref="E1">
    <cfRule type="cellIs" dxfId="224" priority="5" operator="notEqual">
      <formula>"relevant"</formula>
    </cfRule>
  </conditionalFormatting>
  <conditionalFormatting sqref="F1">
    <cfRule type="cellIs" dxfId="223" priority="6" operator="notEqual">
      <formula>"appearance"</formula>
    </cfRule>
  </conditionalFormatting>
  <conditionalFormatting sqref="G1">
    <cfRule type="cellIs" dxfId="222" priority="7" operator="notEqual">
      <formula>"constraint"</formula>
    </cfRule>
  </conditionalFormatting>
  <conditionalFormatting sqref="H1">
    <cfRule type="notContainsText" dxfId="221" priority="8" operator="notContains" text="constraint_message"/>
  </conditionalFormatting>
  <conditionalFormatting sqref="I1">
    <cfRule type="cellIs" dxfId="220" priority="9" operator="notEqual">
      <formula>"calculation"</formula>
    </cfRule>
  </conditionalFormatting>
  <conditionalFormatting sqref="J1">
    <cfRule type="cellIs" dxfId="219" priority="10" operator="notEqual">
      <formula>"choice_filter"</formula>
    </cfRule>
  </conditionalFormatting>
  <conditionalFormatting sqref="K1">
    <cfRule type="notContainsText" dxfId="218" priority="11" operator="notContains" text="hint"/>
  </conditionalFormatting>
  <conditionalFormatting sqref="L1">
    <cfRule type="cellIs" dxfId="217" priority="12" operator="notEqual">
      <formula>"default"</formula>
    </cfRule>
  </conditionalFormatting>
  <conditionalFormatting sqref="M1:Y1">
    <cfRule type="cellIs" dxfId="216" priority="13" operator="notEqual">
      <formula>"media::image"</formula>
    </cfRule>
  </conditionalFormatting>
  <conditionalFormatting sqref="B46">
    <cfRule type="expression" dxfId="215" priority="14">
      <formula>COUNTIF($B$2:$B$1018,B46)&gt;1</formula>
    </cfRule>
  </conditionalFormatting>
  <conditionalFormatting sqref="A45:Y45">
    <cfRule type="containsText" dxfId="214" priority="15" operator="containsText" text="calculate"/>
  </conditionalFormatting>
  <conditionalFormatting sqref="A45:Y45">
    <cfRule type="cellIs" dxfId="213" priority="16" operator="equal">
      <formula>"note"</formula>
    </cfRule>
  </conditionalFormatting>
  <conditionalFormatting sqref="A44:Y45">
    <cfRule type="containsText" dxfId="212" priority="17" operator="containsText" text="calculate"/>
  </conditionalFormatting>
  <conditionalFormatting sqref="A44:Y45">
    <cfRule type="cellIs" dxfId="211" priority="18" operator="equal">
      <formula>"note"</formula>
    </cfRule>
  </conditionalFormatting>
  <conditionalFormatting sqref="A44:A45">
    <cfRule type="cellIs" dxfId="210" priority="19" operator="equal">
      <formula>"hidden"</formula>
    </cfRule>
  </conditionalFormatting>
  <conditionalFormatting sqref="A42:Y42">
    <cfRule type="containsText" dxfId="209" priority="20" operator="containsText" text="calculate"/>
  </conditionalFormatting>
  <conditionalFormatting sqref="A42:Y42">
    <cfRule type="cellIs" dxfId="208" priority="21" operator="equal">
      <formula>"note"</formula>
    </cfRule>
  </conditionalFormatting>
  <conditionalFormatting sqref="A42">
    <cfRule type="cellIs" dxfId="207" priority="22" operator="equal">
      <formula>"hidden"</formula>
    </cfRule>
  </conditionalFormatting>
  <conditionalFormatting sqref="A43:A45">
    <cfRule type="cellIs" dxfId="206" priority="23" operator="equal">
      <formula>"hidden"</formula>
    </cfRule>
  </conditionalFormatting>
  <conditionalFormatting sqref="A47:A48">
    <cfRule type="cellIs" dxfId="205" priority="24" operator="equal">
      <formula>"hidden"</formula>
    </cfRule>
  </conditionalFormatting>
  <conditionalFormatting sqref="I49">
    <cfRule type="expression" dxfId="204" priority="25">
      <formula>AND($I49 = "", $A49 = "calculate")</formula>
    </cfRule>
  </conditionalFormatting>
  <conditionalFormatting sqref="C49">
    <cfRule type="expression" dxfId="203" priority="26">
      <formula>AND(AND(NOT($A49 = "end group"), NOT($A49 = "end repeat"), NOT($A49 = "")), $C49 = "")</formula>
    </cfRule>
  </conditionalFormatting>
  <conditionalFormatting sqref="B49">
    <cfRule type="expression" dxfId="202" priority="27">
      <formula>AND(AND(NOT($A49 = "end group"), NOT($A49 = "end repeat"), NOT($A49 = "")), $B49 = "")</formula>
    </cfRule>
  </conditionalFormatting>
  <conditionalFormatting sqref="A49">
    <cfRule type="cellIs" dxfId="201" priority="28" operator="equal">
      <formula>"hidden"</formula>
    </cfRule>
  </conditionalFormatting>
  <conditionalFormatting sqref="A53:Y53">
    <cfRule type="containsText" dxfId="200" priority="29" operator="containsText" text="calculate"/>
  </conditionalFormatting>
  <conditionalFormatting sqref="A53:Y53">
    <cfRule type="expression" dxfId="199" priority="30">
      <formula>AND($A53="begin group", NOT($B53 = ""))</formula>
    </cfRule>
  </conditionalFormatting>
  <conditionalFormatting sqref="A53:Y53">
    <cfRule type="expression" dxfId="198" priority="31">
      <formula>AND($A53="end group", $B53 = "", $C53 = "", $D53 = "", $E53 = "", $F53 = "", $G53 = "", $H53 = "", $I53 = "", $J53 = "", $K53 = "", $L53 = "", $M53 = "")</formula>
    </cfRule>
  </conditionalFormatting>
  <conditionalFormatting sqref="A53:Y53">
    <cfRule type="cellIs" dxfId="197" priority="32" operator="equal">
      <formula>"note"</formula>
    </cfRule>
  </conditionalFormatting>
  <conditionalFormatting sqref="I53">
    <cfRule type="expression" dxfId="196" priority="33">
      <formula>AND($I53 = "", $A53 = "calculate")</formula>
    </cfRule>
  </conditionalFormatting>
  <conditionalFormatting sqref="C53">
    <cfRule type="expression" dxfId="195" priority="34">
      <formula>AND(AND(NOT($A53 = "end group"), NOT($A53 = "end repeat"), NOT($A53 = "")), $C53 = "")</formula>
    </cfRule>
  </conditionalFormatting>
  <conditionalFormatting sqref="B53">
    <cfRule type="expression" dxfId="194" priority="35">
      <formula>AND(AND(NOT($A53 = "end group"), NOT($A53 = "end repeat"), NOT($A53 = "")), $B53 = "")</formula>
    </cfRule>
  </conditionalFormatting>
  <conditionalFormatting sqref="A53">
    <cfRule type="cellIs" dxfId="193" priority="36" operator="equal">
      <formula>"hidden"</formula>
    </cfRule>
  </conditionalFormatting>
  <conditionalFormatting sqref="H53">
    <cfRule type="expression" dxfId="192" priority="37">
      <formula>AND(NOT($G53 = ""), $H53 = "")</formula>
    </cfRule>
  </conditionalFormatting>
  <conditionalFormatting sqref="A53:Y53">
    <cfRule type="expression" dxfId="191" priority="38">
      <formula>AND($A53="begin repeat", NOT($B53 = ""))</formula>
    </cfRule>
  </conditionalFormatting>
  <conditionalFormatting sqref="A53:Y53">
    <cfRule type="expression" dxfId="190" priority="39">
      <formula>AND($A53="end repeat", $B53 = "", $C53 = "", $D53 = "", $E53 = "", $F53 = "", $G53 = "", $H53 = "", $I53 = "", $J53 = "", $K53 = "", $L53 = "", $M53 = "")</formula>
    </cfRule>
  </conditionalFormatting>
  <conditionalFormatting sqref="I54">
    <cfRule type="expression" dxfId="189" priority="40">
      <formula>AND($I54 = "", $A54 = "calculate")</formula>
    </cfRule>
  </conditionalFormatting>
  <conditionalFormatting sqref="C54">
    <cfRule type="expression" dxfId="188" priority="41">
      <formula>AND(AND(NOT($A54 = "end group"), NOT($A54 = "end repeat"), NOT($A54 = "")), $C54 = "")</formula>
    </cfRule>
  </conditionalFormatting>
  <conditionalFormatting sqref="B54">
    <cfRule type="expression" dxfId="187" priority="42">
      <formula>AND(AND(NOT($A54 = "end group"), NOT($A54 = "end repeat"), NOT($A54 = "")), $B54 = "")</formula>
    </cfRule>
  </conditionalFormatting>
  <conditionalFormatting sqref="A54">
    <cfRule type="cellIs" dxfId="186" priority="43" operator="equal">
      <formula>"hidden"</formula>
    </cfRule>
  </conditionalFormatting>
  <conditionalFormatting sqref="I55">
    <cfRule type="expression" dxfId="185" priority="44">
      <formula>AND($I55 = "", $A55 = "calculate")</formula>
    </cfRule>
  </conditionalFormatting>
  <conditionalFormatting sqref="C55">
    <cfRule type="expression" dxfId="184" priority="45">
      <formula>AND(AND(NOT($A55 = "end group"), NOT($A55 = "end repeat"), NOT($A55 = "")), $C55 = "")</formula>
    </cfRule>
  </conditionalFormatting>
  <conditionalFormatting sqref="B55">
    <cfRule type="expression" dxfId="183" priority="46">
      <formula>AND(AND(NOT($A55 = "end group"), NOT($A55 = "end repeat"), NOT($A55 = "")), $B55 = "")</formula>
    </cfRule>
  </conditionalFormatting>
  <conditionalFormatting sqref="A55">
    <cfRule type="cellIs" dxfId="182" priority="47" operator="equal">
      <formula>"hidden"</formula>
    </cfRule>
  </conditionalFormatting>
  <conditionalFormatting sqref="A48">
    <cfRule type="cellIs" dxfId="181" priority="48" operator="equal">
      <formula>"hidden"</formula>
    </cfRule>
  </conditionalFormatting>
  <conditionalFormatting sqref="A46:Y46">
    <cfRule type="containsText" dxfId="180" priority="49" operator="containsText" text="calculate"/>
  </conditionalFormatting>
  <conditionalFormatting sqref="A46:Y46">
    <cfRule type="expression" dxfId="179" priority="50">
      <formula>AND($A46="begin group", NOT($B46 = ""))</formula>
    </cfRule>
  </conditionalFormatting>
  <conditionalFormatting sqref="A46:Y46">
    <cfRule type="expression" dxfId="178" priority="51">
      <formula>AND($A46="end group", $B46 = "", $C46 = "", $D46 = "", $E46 = "", $F46 = "", $G46 = "", $H46 = "", $I46 = "", $J46 = "", $K46 = "", $L46 = "", $M46 = "")</formula>
    </cfRule>
  </conditionalFormatting>
  <conditionalFormatting sqref="A46:Y46">
    <cfRule type="cellIs" dxfId="177" priority="52" operator="equal">
      <formula>"note"</formula>
    </cfRule>
  </conditionalFormatting>
  <conditionalFormatting sqref="I46">
    <cfRule type="expression" dxfId="176" priority="53">
      <formula>AND($I46 = "", $A46 = "calculate")</formula>
    </cfRule>
  </conditionalFormatting>
  <conditionalFormatting sqref="C46">
    <cfRule type="expression" dxfId="175" priority="54">
      <formula>AND(AND(NOT($A46 = "end group"), NOT($A46 = "end repeat"), NOT($A46 = "")), $C46 = "")</formula>
    </cfRule>
  </conditionalFormatting>
  <conditionalFormatting sqref="B46">
    <cfRule type="expression" dxfId="174" priority="55">
      <formula>AND(AND(NOT($A46 = "end group"), NOT($A46 = "end repeat"), NOT($A46 = "")), $B46 = "")</formula>
    </cfRule>
  </conditionalFormatting>
  <conditionalFormatting sqref="A46">
    <cfRule type="cellIs" dxfId="173" priority="56" operator="equal">
      <formula>"hidden"</formula>
    </cfRule>
  </conditionalFormatting>
  <conditionalFormatting sqref="H46">
    <cfRule type="expression" dxfId="172" priority="57">
      <formula>AND(NOT($G46 = ""), $H46 = "")</formula>
    </cfRule>
  </conditionalFormatting>
  <conditionalFormatting sqref="A46:Y46">
    <cfRule type="expression" dxfId="171" priority="58">
      <formula>AND($A46="begin repeat", NOT($B46 = ""))</formula>
    </cfRule>
  </conditionalFormatting>
  <conditionalFormatting sqref="A46:Y46">
    <cfRule type="expression" dxfId="170" priority="59">
      <formula>AND($A46="end repeat", $B46 = "", $C46 = "", $D46 = "", $E46 = "", $F46 = "", $G46 = "", $H46 = "", $I46 = "", $J46 = "", $K46 = "", $L46 = "", $M46 = "")</formula>
    </cfRule>
  </conditionalFormatting>
  <conditionalFormatting sqref="E43">
    <cfRule type="containsText" dxfId="169" priority="60" operator="containsText" text="calculate"/>
  </conditionalFormatting>
  <conditionalFormatting sqref="E43">
    <cfRule type="expression" dxfId="168" priority="61">
      <formula>AND($A43="begin group", NOT($B43 = ""))</formula>
    </cfRule>
  </conditionalFormatting>
  <conditionalFormatting sqref="E43">
    <cfRule type="expression" dxfId="167" priority="62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166" priority="63" operator="equal">
      <formula>"note"</formula>
    </cfRule>
  </conditionalFormatting>
  <conditionalFormatting sqref="E43">
    <cfRule type="expression" dxfId="165" priority="64">
      <formula>AND($A43="begin repeat", NOT($B43 = ""))</formula>
    </cfRule>
  </conditionalFormatting>
  <conditionalFormatting sqref="E43">
    <cfRule type="expression" dxfId="164" priority="65">
      <formula>AND($A43="end repeat", $B43 = "", $C43 = "", $D43 = "", $E43 = "", $F43 = "", $G43 = "", $H43 = "", $I43 = "", $J43 = "", $K43 = "", $L43 = "", $M43 = "")</formula>
    </cfRule>
  </conditionalFormatting>
  <conditionalFormatting sqref="E48">
    <cfRule type="containsText" dxfId="163" priority="66" operator="containsText" text="calculate"/>
  </conditionalFormatting>
  <conditionalFormatting sqref="E48">
    <cfRule type="expression" dxfId="162" priority="67">
      <formula>AND($A48="begin group", NOT($B48 = ""))</formula>
    </cfRule>
  </conditionalFormatting>
  <conditionalFormatting sqref="E48">
    <cfRule type="expression" dxfId="161" priority="68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dxfId="160" priority="69" operator="equal">
      <formula>"note"</formula>
    </cfRule>
  </conditionalFormatting>
  <conditionalFormatting sqref="E48">
    <cfRule type="expression" dxfId="159" priority="70">
      <formula>AND($A48="begin repeat", NOT($B48 = ""))</formula>
    </cfRule>
  </conditionalFormatting>
  <conditionalFormatting sqref="E48">
    <cfRule type="expression" dxfId="158" priority="71">
      <formula>AND($A48="end repeat", $B48 = "", $C48 = "", $D48 = "", $E48 = "", $F48 = "", $G48 = "", $H48 = "", $I48 = "", $J48 = "", $K48 = "", $L48 = "", $M48 = "")</formula>
    </cfRule>
  </conditionalFormatting>
  <conditionalFormatting sqref="E55">
    <cfRule type="containsText" dxfId="157" priority="72" operator="containsText" text="calculate"/>
  </conditionalFormatting>
  <conditionalFormatting sqref="E55">
    <cfRule type="expression" dxfId="156" priority="73">
      <formula>AND($A55="begin group", NOT($B55 = ""))</formula>
    </cfRule>
  </conditionalFormatting>
  <conditionalFormatting sqref="E55">
    <cfRule type="expression" dxfId="155" priority="74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154" priority="75" operator="equal">
      <formula>"note"</formula>
    </cfRule>
  </conditionalFormatting>
  <conditionalFormatting sqref="E55">
    <cfRule type="expression" dxfId="153" priority="76">
      <formula>AND($A55="begin repeat", NOT($B55 = ""))</formula>
    </cfRule>
  </conditionalFormatting>
  <conditionalFormatting sqref="E55">
    <cfRule type="expression" dxfId="152" priority="77">
      <formula>AND($A55="end repeat", $B55 = "", $C55 = "", $D55 = "", $E55 = "", $F55 = "", $G55 = "", $H55 = "", $I55 = "", $J55 = "", $K55 = "", $L55 = "", $M55 = "")</formula>
    </cfRule>
  </conditionalFormatting>
  <conditionalFormatting sqref="A32:Y33">
    <cfRule type="containsText" dxfId="151" priority="78" operator="containsText" text="calculate"/>
  </conditionalFormatting>
  <conditionalFormatting sqref="A32:Y33">
    <cfRule type="cellIs" dxfId="150" priority="79" operator="equal">
      <formula>"note"</formula>
    </cfRule>
  </conditionalFormatting>
  <conditionalFormatting sqref="A32:A33">
    <cfRule type="cellIs" dxfId="149" priority="80" operator="equal">
      <formula>"hidden"</formula>
    </cfRule>
  </conditionalFormatting>
  <conditionalFormatting sqref="I39">
    <cfRule type="expression" dxfId="148" priority="81">
      <formula>AND($I39 = "", $A39 = "calculate")</formula>
    </cfRule>
  </conditionalFormatting>
  <conditionalFormatting sqref="C39">
    <cfRule type="expression" dxfId="147" priority="82">
      <formula>AND(AND(NOT($A39 = "end group"), NOT($A39 = "end repeat"), NOT($A39 = "")), $C39 = "")</formula>
    </cfRule>
  </conditionalFormatting>
  <conditionalFormatting sqref="B39">
    <cfRule type="expression" dxfId="146" priority="83">
      <formula>AND(AND(NOT($A39 = "end group"), NOT($A39 = "end repeat"), NOT($A39 = "")), $B39 = "")</formula>
    </cfRule>
  </conditionalFormatting>
  <conditionalFormatting sqref="A39">
    <cfRule type="cellIs" dxfId="145" priority="84" operator="equal">
      <formula>"hidden"</formula>
    </cfRule>
  </conditionalFormatting>
  <conditionalFormatting sqref="E39">
    <cfRule type="containsText" dxfId="144" priority="85" operator="containsText" text="calculate"/>
  </conditionalFormatting>
  <conditionalFormatting sqref="E39">
    <cfRule type="expression" dxfId="143" priority="86">
      <formula>AND($A39="begin group", NOT($B39 = ""))</formula>
    </cfRule>
  </conditionalFormatting>
  <conditionalFormatting sqref="E39">
    <cfRule type="cellIs" dxfId="142" priority="87" operator="equal">
      <formula>"note"</formula>
    </cfRule>
  </conditionalFormatting>
  <conditionalFormatting sqref="E39">
    <cfRule type="expression" dxfId="141" priority="88">
      <formula>AND($A39="begin repeat", NOT($B39 = ""))</formula>
    </cfRule>
  </conditionalFormatting>
  <conditionalFormatting sqref="E39">
    <cfRule type="expression" dxfId="140" priority="89">
      <formula>AND($A39="end group", $B39 = "", $C39 = "", $D39 = "", $E39 = "", $F39 = "", $G43 = "", $H43 = "", $I39 = "", $J39 = "", $K39 = "", $L39 = "", $M39 = "")</formula>
    </cfRule>
  </conditionalFormatting>
  <conditionalFormatting sqref="E39">
    <cfRule type="expression" dxfId="139" priority="90">
      <formula>AND($A39="end repeat", $B39 = "", $C39 = "", $D39 = "", $E39 = "", $F39 = "", $G43 = "", $H43 = "", $I39 = "", $J39 = "", $K39 = "", $L39 = "", $M39 = "")</formula>
    </cfRule>
  </conditionalFormatting>
  <conditionalFormatting sqref="B39">
    <cfRule type="expression" dxfId="138" priority="91">
      <formula>COUNTIF($B$2:$B$1019,B39)&gt;1</formula>
    </cfRule>
  </conditionalFormatting>
  <conditionalFormatting sqref="I40">
    <cfRule type="expression" dxfId="137" priority="92">
      <formula>AND($I40 = "", $A40 = "calculate")</formula>
    </cfRule>
  </conditionalFormatting>
  <conditionalFormatting sqref="C40">
    <cfRule type="expression" dxfId="136" priority="93">
      <formula>AND(AND(NOT($A40 = "end group"), NOT($A40 = "end repeat"), NOT($A40 = "")), $C40 = "")</formula>
    </cfRule>
  </conditionalFormatting>
  <conditionalFormatting sqref="B40">
    <cfRule type="expression" dxfId="135" priority="94">
      <formula>AND(AND(NOT($A40 = "end group"), NOT($A40 = "end repeat"), NOT($A40 = "")), $B40 = "")</formula>
    </cfRule>
  </conditionalFormatting>
  <conditionalFormatting sqref="A40">
    <cfRule type="cellIs" dxfId="134" priority="95" operator="equal">
      <formula>"hidden"</formula>
    </cfRule>
  </conditionalFormatting>
  <conditionalFormatting sqref="E40">
    <cfRule type="containsText" dxfId="133" priority="96" operator="containsText" text="calculate"/>
  </conditionalFormatting>
  <conditionalFormatting sqref="E40">
    <cfRule type="expression" dxfId="132" priority="97">
      <formula>AND($A40="begin group", NOT($B40 = ""))</formula>
    </cfRule>
  </conditionalFormatting>
  <conditionalFormatting sqref="E40">
    <cfRule type="cellIs" dxfId="131" priority="98" operator="equal">
      <formula>"note"</formula>
    </cfRule>
  </conditionalFormatting>
  <conditionalFormatting sqref="E40">
    <cfRule type="expression" dxfId="130" priority="99">
      <formula>AND($A40="begin repeat", NOT($B40 = ""))</formula>
    </cfRule>
  </conditionalFormatting>
  <conditionalFormatting sqref="E40">
    <cfRule type="expression" dxfId="129" priority="100">
      <formula>AND($A40="end group", $B40 = "", $C40 = "", $D40 = "", $E40 = "", $F40 = "", $G44 = "", $H44 = "", $I40 = "", $J40 = "", $K40 = "", $L40 = "", $M40 = "")</formula>
    </cfRule>
  </conditionalFormatting>
  <conditionalFormatting sqref="E40">
    <cfRule type="expression" dxfId="128" priority="101">
      <formula>AND($A40="end repeat", $B40 = "", $C40 = "", $D40 = "", $E40 = "", $F40 = "", $G44 = "", $H44 = "", $I40 = "", $J40 = "", $K40 = "", $L40 = "", $M40 = "")</formula>
    </cfRule>
  </conditionalFormatting>
  <conditionalFormatting sqref="B40">
    <cfRule type="expression" dxfId="127" priority="102">
      <formula>COUNTIF($B$2:$B$1019,B40)&gt;1</formula>
    </cfRule>
  </conditionalFormatting>
  <conditionalFormatting sqref="I41">
    <cfRule type="expression" dxfId="126" priority="103">
      <formula>AND($I41 = "", $A41 = "calculate")</formula>
    </cfRule>
  </conditionalFormatting>
  <conditionalFormatting sqref="C41">
    <cfRule type="expression" dxfId="125" priority="104">
      <formula>AND(AND(NOT($A41 = "end group"), NOT($A41 = "end repeat"), NOT($A41 = "")), $C41 = "")</formula>
    </cfRule>
  </conditionalFormatting>
  <conditionalFormatting sqref="B41">
    <cfRule type="expression" dxfId="124" priority="105">
      <formula>AND(AND(NOT($A41 = "end group"), NOT($A41 = "end repeat"), NOT($A41 = "")), $B41 = "")</formula>
    </cfRule>
  </conditionalFormatting>
  <conditionalFormatting sqref="A41">
    <cfRule type="cellIs" dxfId="123" priority="106" operator="equal">
      <formula>"hidden"</formula>
    </cfRule>
  </conditionalFormatting>
  <conditionalFormatting sqref="E41">
    <cfRule type="containsText" dxfId="122" priority="107" operator="containsText" text="calculate"/>
  </conditionalFormatting>
  <conditionalFormatting sqref="E41">
    <cfRule type="expression" dxfId="121" priority="108">
      <formula>AND($A41="begin group", NOT($B41 = ""))</formula>
    </cfRule>
  </conditionalFormatting>
  <conditionalFormatting sqref="E41">
    <cfRule type="cellIs" dxfId="120" priority="109" operator="equal">
      <formula>"note"</formula>
    </cfRule>
  </conditionalFormatting>
  <conditionalFormatting sqref="E41">
    <cfRule type="expression" dxfId="119" priority="110">
      <formula>AND($A41="begin repeat", NOT($B41 = ""))</formula>
    </cfRule>
  </conditionalFormatting>
  <conditionalFormatting sqref="E41">
    <cfRule type="expression" dxfId="118" priority="111">
      <formula>AND($A41="end group", $B41 = "", $C41 = "", $D41 = "", $E41 = "", $F41 = "", $G45 = "", $H45 = "", $I41 = "", $J41 = "", $K41 = "", $L41 = "", $M41 = "")</formula>
    </cfRule>
  </conditionalFormatting>
  <conditionalFormatting sqref="E41">
    <cfRule type="expression" dxfId="117" priority="112">
      <formula>AND($A41="end repeat", $B41 = "", $C41 = "", $D41 = "", $E41 = "", $F41 = "", $G45 = "", $H45 = "", $I41 = "", $J41 = "", $K41 = "", $L41 = "", $M41 = "")</formula>
    </cfRule>
  </conditionalFormatting>
  <conditionalFormatting sqref="B41">
    <cfRule type="expression" dxfId="116" priority="113">
      <formula>COUNTIF($B$2:$B$1019,B41)&gt;1</formula>
    </cfRule>
  </conditionalFormatting>
  <conditionalFormatting sqref="G54:H54">
    <cfRule type="containsText" dxfId="115" priority="114" operator="containsText" text="calculate"/>
  </conditionalFormatting>
  <conditionalFormatting sqref="G54:H54">
    <cfRule type="expression" dxfId="114" priority="115">
      <formula>AND($A54="begin group", NOT($B54 = ""))</formula>
    </cfRule>
  </conditionalFormatting>
  <conditionalFormatting sqref="G54:H54">
    <cfRule type="expression" dxfId="113" priority="116">
      <formula>AND($A54="end group", $B54 = "", $C54 = "", $D54 = "", $E54 = "", $F54 = "", $G54 = "", $H54 = "", $I54 = "", $J54 = "", $K54 = "", $L54 = "", $M54 = "")</formula>
    </cfRule>
  </conditionalFormatting>
  <conditionalFormatting sqref="G54:H54">
    <cfRule type="cellIs" dxfId="112" priority="117" operator="equal">
      <formula>"note"</formula>
    </cfRule>
  </conditionalFormatting>
  <conditionalFormatting sqref="H54">
    <cfRule type="expression" dxfId="111" priority="118">
      <formula>AND(NOT($G54 = ""), $H54 = "")</formula>
    </cfRule>
  </conditionalFormatting>
  <conditionalFormatting sqref="G54:H54">
    <cfRule type="expression" dxfId="110" priority="119">
      <formula>AND($A54="begin repeat", NOT($B54 = ""))</formula>
    </cfRule>
  </conditionalFormatting>
  <conditionalFormatting sqref="G54:H54">
    <cfRule type="expression" dxfId="109" priority="120">
      <formula>AND($A54="end repeat", $B54 = "", $C54 = "", $D54 = "", $E54 = "", $F54 = "", $G54 = "", $H54 = "", $I54 = "", $J54 = "", $K54 = "", $L54 = "", $M54 = "")</formula>
    </cfRule>
  </conditionalFormatting>
  <conditionalFormatting sqref="G55:H55">
    <cfRule type="containsText" dxfId="108" priority="121" operator="containsText" text="calculate"/>
  </conditionalFormatting>
  <conditionalFormatting sqref="G55:H55">
    <cfRule type="expression" dxfId="107" priority="122">
      <formula>AND($A55="begin group", NOT($B55 = ""))</formula>
    </cfRule>
  </conditionalFormatting>
  <conditionalFormatting sqref="G55:H55">
    <cfRule type="expression" dxfId="106" priority="123">
      <formula>AND($A55="end group", $B55 = "", $C55 = "", $D55 = "", $E55 = "", $F55 = "", $G55 = "", $H55 = "", $I55 = "", $J55 = "", $K55 = "", $L55 = "", $M55 = "")</formula>
    </cfRule>
  </conditionalFormatting>
  <conditionalFormatting sqref="G55:H55">
    <cfRule type="cellIs" dxfId="105" priority="124" operator="equal">
      <formula>"note"</formula>
    </cfRule>
  </conditionalFormatting>
  <conditionalFormatting sqref="H55">
    <cfRule type="expression" dxfId="104" priority="125">
      <formula>AND(NOT($G55 = ""), $H55 = "")</formula>
    </cfRule>
  </conditionalFormatting>
  <conditionalFormatting sqref="G55:H55">
    <cfRule type="expression" dxfId="103" priority="126">
      <formula>AND($A55="begin repeat", NOT($B55 = ""))</formula>
    </cfRule>
  </conditionalFormatting>
  <conditionalFormatting sqref="G55:H55">
    <cfRule type="expression" dxfId="102" priority="127">
      <formula>AND($A55="end repeat", $B55 = "", $C55 = "", $D55 = "", $E55 = "", $F55 = "", $G55 = "", $H55 = "", $I55 = "", $J55 = "", $K55 = "", $L55 = "", $M55 = "")</formula>
    </cfRule>
  </conditionalFormatting>
  <conditionalFormatting sqref="A32:Y32">
    <cfRule type="containsText" dxfId="101" priority="128" operator="containsText" text="calculate"/>
  </conditionalFormatting>
  <conditionalFormatting sqref="A32:Y32">
    <cfRule type="cellIs" dxfId="100" priority="129" operator="equal">
      <formula>"note"</formula>
    </cfRule>
  </conditionalFormatting>
  <conditionalFormatting sqref="A32">
    <cfRule type="cellIs" dxfId="99" priority="130" operator="equal">
      <formula>"hidden"</formula>
    </cfRule>
  </conditionalFormatting>
  <conditionalFormatting sqref="A1">
    <cfRule type="expression" dxfId="98" priority="131">
      <formula>AND(A1 = "type", COUNTIF($A$1:$A$969, "begin group") = COUNTIF($A$1:$A$969, "end group"))</formula>
    </cfRule>
  </conditionalFormatting>
  <conditionalFormatting sqref="A1">
    <cfRule type="expression" dxfId="97" priority="132">
      <formula>OR(NOT(A1 = "type"), NOT(COUNTIF($A$1:$A$960, "begin group") = COUNTIF($A$1:$A$969, "end group")))</formula>
    </cfRule>
  </conditionalFormatting>
  <conditionalFormatting sqref="G48:H48">
    <cfRule type="expression" dxfId="96" priority="133">
      <formula>AND($A48="begin group", NOT($B48 = ""))</formula>
    </cfRule>
  </conditionalFormatting>
  <conditionalFormatting sqref="G48:H48">
    <cfRule type="expression" dxfId="95" priority="134">
      <formula>AND($A48="end group", $B48 = "", $C48 = "", $D48 = "", $E48 = "", $F48 = "", $G48 = "", $H48 = "", $I48 = "", $J48 = "", $K48 = "", $L48 = "", $M48 = "")</formula>
    </cfRule>
  </conditionalFormatting>
  <conditionalFormatting sqref="H48">
    <cfRule type="expression" dxfId="94" priority="135">
      <formula>AND(NOT($G48 = ""), $H48 = "")</formula>
    </cfRule>
  </conditionalFormatting>
  <conditionalFormatting sqref="G48:H48">
    <cfRule type="expression" dxfId="93" priority="136">
      <formula>AND($A48="begin repeat", NOT($B48 = ""))</formula>
    </cfRule>
  </conditionalFormatting>
  <conditionalFormatting sqref="G48:H48">
    <cfRule type="expression" dxfId="92" priority="137">
      <formula>AND($A48="end repeat", $B48 = "", $C48 = "", $D48 = "", $E48 = "", $F48 = "", $G48 = "", $H48 = "", $I48 = "", $J48 = "", $K48 = "", $L48 = "", $M48 = "")</formula>
    </cfRule>
  </conditionalFormatting>
  <conditionalFormatting sqref="G48:H48">
    <cfRule type="containsText" dxfId="91" priority="138" operator="containsText" text="calculate"/>
  </conditionalFormatting>
  <conditionalFormatting sqref="G48:H48">
    <cfRule type="cellIs" dxfId="90" priority="139" operator="equal">
      <formula>"note"</formula>
    </cfRule>
  </conditionalFormatting>
  <conditionalFormatting sqref="G49:H49">
    <cfRule type="expression" dxfId="89" priority="140">
      <formula>AND($A49="begin group", NOT($B49 = ""))</formula>
    </cfRule>
  </conditionalFormatting>
  <conditionalFormatting sqref="G49:H49">
    <cfRule type="expression" dxfId="88" priority="141">
      <formula>AND($A49="end group", $B49 = "", $C49 = "", $D49 = "", $E49 = "", $F49 = "", $G49 = "", $H49 = "", $I49 = "", $J49 = "", $K49 = "", $L49 = "", $M49 = "")</formula>
    </cfRule>
  </conditionalFormatting>
  <conditionalFormatting sqref="H49">
    <cfRule type="expression" dxfId="87" priority="142">
      <formula>AND(NOT($G49 = ""), $H49 = "")</formula>
    </cfRule>
  </conditionalFormatting>
  <conditionalFormatting sqref="G49:H49">
    <cfRule type="expression" dxfId="86" priority="143">
      <formula>AND($A49="begin repeat", NOT($B49 = ""))</formula>
    </cfRule>
  </conditionalFormatting>
  <conditionalFormatting sqref="G49:H49">
    <cfRule type="expression" dxfId="85" priority="144">
      <formula>AND($A49="end repeat", $B49 = "", $C49 = "", $D49 = "", $E49 = "", $F49 = "", $G49 = "", $H49 = "", $I49 = "", $J49 = "", $K49 = "", $L49 = "", $M49 = "")</formula>
    </cfRule>
  </conditionalFormatting>
  <conditionalFormatting sqref="G49:H49">
    <cfRule type="containsText" dxfId="84" priority="145" operator="containsText" text="calculate"/>
  </conditionalFormatting>
  <conditionalFormatting sqref="G49:H49">
    <cfRule type="cellIs" dxfId="83" priority="146" operator="equal">
      <formula>"note"</formula>
    </cfRule>
  </conditionalFormatting>
  <conditionalFormatting sqref="G41">
    <cfRule type="containsText" dxfId="82" priority="147" operator="containsText" text="calculate"/>
  </conditionalFormatting>
  <conditionalFormatting sqref="G41">
    <cfRule type="expression" dxfId="81" priority="148">
      <formula>AND($A41="begin group", NOT($B41 = ""))</formula>
    </cfRule>
  </conditionalFormatting>
  <conditionalFormatting sqref="G41">
    <cfRule type="expression" dxfId="80" priority="149">
      <formula>AND($A41="end group", $B41 = "", $C41 = "", $D41 = "", $E41 = "", $F41 = "", $G41 = "", $H41 = "", $I41 = "", $J41 = "", $K41 = "", $L41 = "", $M41 = "")</formula>
    </cfRule>
  </conditionalFormatting>
  <conditionalFormatting sqref="G41">
    <cfRule type="cellIs" dxfId="79" priority="150" operator="equal">
      <formula>"note"</formula>
    </cfRule>
  </conditionalFormatting>
  <conditionalFormatting sqref="G41">
    <cfRule type="expression" dxfId="78" priority="151">
      <formula>AND($A41="begin repeat", NOT($B41 = ""))</formula>
    </cfRule>
  </conditionalFormatting>
  <conditionalFormatting sqref="G41">
    <cfRule type="expression" dxfId="77" priority="152">
      <formula>AND($A41="end repeat", $B41 = "", $C41 = "", $D41 = "", $E41 = "", $F41 = "", $G41 = "", $H41 = "", $I41 = "", $J41 = "", $K41 = "", $L41 = "", $M41 = "")</formula>
    </cfRule>
  </conditionalFormatting>
  <conditionalFormatting sqref="B50:B52">
    <cfRule type="expression" dxfId="76" priority="153">
      <formula>COUNTIF($B$2:$B$968,B50)&gt;1</formula>
    </cfRule>
  </conditionalFormatting>
  <conditionalFormatting sqref="I50:I51">
    <cfRule type="expression" dxfId="75" priority="154">
      <formula>AND($I50 = "", $A50 = "calculate")</formula>
    </cfRule>
  </conditionalFormatting>
  <conditionalFormatting sqref="C50:C51">
    <cfRule type="expression" dxfId="74" priority="155">
      <formula>AND(AND(NOT($A50 = "end group"), NOT($A50 = "end repeat"), NOT($A50 = "")), $C50 = "")</formula>
    </cfRule>
  </conditionalFormatting>
  <conditionalFormatting sqref="B50:B51">
    <cfRule type="expression" dxfId="73" priority="156">
      <formula>AND(AND(NOT($A50 = "end group"), NOT($A50 = "end repeat"), NOT($A50 = "")), $B50 = "")</formula>
    </cfRule>
  </conditionalFormatting>
  <conditionalFormatting sqref="H50">
    <cfRule type="expression" dxfId="72" priority="157">
      <formula>AND(NOT($G50 = ""), $H50 = "")</formula>
    </cfRule>
  </conditionalFormatting>
  <conditionalFormatting sqref="A50:A51">
    <cfRule type="cellIs" dxfId="71" priority="158" operator="equal">
      <formula>"hidden"</formula>
    </cfRule>
  </conditionalFormatting>
  <conditionalFormatting sqref="C52">
    <cfRule type="expression" dxfId="70" priority="159">
      <formula>AND(AND(NOT($A52 = "end group"), NOT($A52 = "end repeat"), NOT($A52 = "")), $C52 = "")</formula>
    </cfRule>
  </conditionalFormatting>
  <conditionalFormatting sqref="B52">
    <cfRule type="expression" dxfId="69" priority="160">
      <formula>AND(AND(NOT($A52 = "end group"), NOT($A52 = "end repeat"), NOT($A52 = "")), $B52 = "")</formula>
    </cfRule>
  </conditionalFormatting>
  <conditionalFormatting sqref="A52">
    <cfRule type="cellIs" dxfId="68" priority="161" operator="equal">
      <formula>"hidden"</formula>
    </cfRule>
  </conditionalFormatting>
  <conditionalFormatting sqref="A51">
    <cfRule type="cellIs" dxfId="67" priority="162" operator="equal">
      <formula>"hidden"</formula>
    </cfRule>
  </conditionalFormatting>
  <conditionalFormatting sqref="E51">
    <cfRule type="containsText" dxfId="66" priority="163" operator="containsText" text="calculate"/>
  </conditionalFormatting>
  <conditionalFormatting sqref="E51">
    <cfRule type="expression" dxfId="65" priority="164">
      <formula>AND($A51="begin group", NOT($B51 = ""))</formula>
    </cfRule>
  </conditionalFormatting>
  <conditionalFormatting sqref="E51">
    <cfRule type="expression" dxfId="64" priority="165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63" priority="166" operator="equal">
      <formula>"note"</formula>
    </cfRule>
  </conditionalFormatting>
  <conditionalFormatting sqref="E51">
    <cfRule type="expression" dxfId="62" priority="167">
      <formula>AND($A51="begin repeat", NOT($B51 = ""))</formula>
    </cfRule>
  </conditionalFormatting>
  <conditionalFormatting sqref="E51">
    <cfRule type="expression" dxfId="61" priority="168">
      <formula>AND($A51="end repeat", $B51 = "", $C51 = "", $D51 = "", $E51 = "", $F51 = "", $G51 = "", $H51 = "", $I51 = "", $J51 = "", $K51 = "", $L51 = "", $M51 = "")</formula>
    </cfRule>
  </conditionalFormatting>
  <conditionalFormatting sqref="G51:H51">
    <cfRule type="expression" dxfId="60" priority="169">
      <formula>AND($A51="begin group", NOT($B51 = ""))</formula>
    </cfRule>
  </conditionalFormatting>
  <conditionalFormatting sqref="G51:H51">
    <cfRule type="expression" dxfId="59" priority="170">
      <formula>AND($A51="end group", $B51 = "", $C51 = "", $D51 = "", $E51 = "", $F51 = "", $G51 = "", $H51 = "", $I51 = "", $J51 = "", $K51 = "", $L51 = "", $M51 = "")</formula>
    </cfRule>
  </conditionalFormatting>
  <conditionalFormatting sqref="H51">
    <cfRule type="expression" dxfId="58" priority="171">
      <formula>AND(NOT($G51 = ""), $H51 = "")</formula>
    </cfRule>
  </conditionalFormatting>
  <conditionalFormatting sqref="G51:H51">
    <cfRule type="expression" dxfId="57" priority="172">
      <formula>AND($A51="begin repeat", NOT($B51 = ""))</formula>
    </cfRule>
  </conditionalFormatting>
  <conditionalFormatting sqref="G51:H51">
    <cfRule type="expression" dxfId="56" priority="173">
      <formula>AND($A51="end repeat", $B51 = "", $C51 = "", $D51 = "", $E51 = "", $F51 = "", $G51 = "", $H51 = "", $I51 = "", $J51 = "", $K51 = "", $L51 = "", $M51 = "")</formula>
    </cfRule>
  </conditionalFormatting>
  <conditionalFormatting sqref="G51:H51">
    <cfRule type="containsText" dxfId="55" priority="174" operator="containsText" text="calculate"/>
  </conditionalFormatting>
  <conditionalFormatting sqref="G51:H51">
    <cfRule type="cellIs" dxfId="54" priority="175" operator="equal">
      <formula>"note"</formula>
    </cfRule>
  </conditionalFormatting>
  <conditionalFormatting sqref="G52:H52">
    <cfRule type="expression" dxfId="53" priority="176">
      <formula>AND($A52="begin group", NOT($B52 = ""))</formula>
    </cfRule>
  </conditionalFormatting>
  <conditionalFormatting sqref="G52:H52">
    <cfRule type="expression" dxfId="52" priority="177">
      <formula>AND($A52="end group", $B52 = "", $C52 = "", $D52 = "", $E52 = "", $F52 = "", $G52 = "", $H52 = "", $I52 = "", $J52 = "", $K52 = "", $L52 = "", $M52 = "")</formula>
    </cfRule>
  </conditionalFormatting>
  <conditionalFormatting sqref="H52">
    <cfRule type="expression" dxfId="51" priority="178">
      <formula>AND(NOT($G52 = ""), $H52 = "")</formula>
    </cfRule>
  </conditionalFormatting>
  <conditionalFormatting sqref="G52:H52">
    <cfRule type="expression" dxfId="50" priority="179">
      <formula>AND($A52="begin repeat", NOT($B52 = ""))</formula>
    </cfRule>
  </conditionalFormatting>
  <conditionalFormatting sqref="G52:H52">
    <cfRule type="expression" dxfId="49" priority="180">
      <formula>AND($A52="end repeat", $B52 = "", $C52 = "", $D52 = "", $E52 = "", $F52 = "", $G52 = "", $H52 = "", $I52 = "", $J52 = "", $K52 = "", $L52 = "", $M52 = "")</formula>
    </cfRule>
  </conditionalFormatting>
  <conditionalFormatting sqref="G52:H52">
    <cfRule type="containsText" dxfId="48" priority="181" operator="containsText" text="calculate"/>
  </conditionalFormatting>
  <conditionalFormatting sqref="G52:H52">
    <cfRule type="cellIs" dxfId="47" priority="182" operator="equal">
      <formula>"note"</formula>
    </cfRule>
  </conditionalFormatting>
  <conditionalFormatting sqref="I50">
    <cfRule type="containsText" dxfId="46" priority="183" operator="containsText" text="calculate"/>
  </conditionalFormatting>
  <conditionalFormatting sqref="I50">
    <cfRule type="cellIs" dxfId="45" priority="184" operator="equal">
      <formula>"note"</formula>
    </cfRule>
  </conditionalFormatting>
  <conditionalFormatting sqref="I52">
    <cfRule type="expression" dxfId="44" priority="185">
      <formula>AND($A52="begin group", NOT($B52 = ""))</formula>
    </cfRule>
  </conditionalFormatting>
  <conditionalFormatting sqref="I52">
    <cfRule type="expression" dxfId="43" priority="186">
      <formula>AND($A52="end group", $B52 = "", $C52 = "", $D52 = "", $E52 = "", $F52 = "", $G52 = "", $H52 = "", $I52 = "", $J52 = "", $K52 = "", $L52 = "", $M52 = "")</formula>
    </cfRule>
  </conditionalFormatting>
  <conditionalFormatting sqref="I52">
    <cfRule type="expression" dxfId="42" priority="187">
      <formula>AND($I52 = "", $A52 = "calculate")</formula>
    </cfRule>
  </conditionalFormatting>
  <conditionalFormatting sqref="I52">
    <cfRule type="expression" dxfId="41" priority="188">
      <formula>AND($A52="begin repeat", NOT($B52 = ""))</formula>
    </cfRule>
  </conditionalFormatting>
  <conditionalFormatting sqref="I52">
    <cfRule type="expression" dxfId="40" priority="189">
      <formula>AND($A52="end repeat", $B52 = "", $C52 = "", $D52 = "", $E52 = "", $F52 = "", $G52 = "", $H52 = "", $I52 = "", $J52 = "", $K52 = "", $L52 = "", $M52 = "")</formula>
    </cfRule>
  </conditionalFormatting>
  <conditionalFormatting sqref="I52">
    <cfRule type="containsText" dxfId="39" priority="190" operator="containsText" text="calculate"/>
  </conditionalFormatting>
  <conditionalFormatting sqref="I52">
    <cfRule type="cellIs" dxfId="38" priority="191" operator="equal">
      <formula>"note"</formula>
    </cfRule>
  </conditionalFormatting>
  <conditionalFormatting sqref="I52">
    <cfRule type="containsText" dxfId="37" priority="192" operator="containsText" text="calculate"/>
  </conditionalFormatting>
  <conditionalFormatting sqref="I52">
    <cfRule type="cellIs" dxfId="36" priority="193" operator="equal">
      <formula>"note"</formula>
    </cfRule>
  </conditionalFormatting>
  <conditionalFormatting sqref="A9:Y9">
    <cfRule type="containsText" dxfId="35" priority="194" operator="containsText" text="calculate"/>
  </conditionalFormatting>
  <conditionalFormatting sqref="A9:Y9">
    <cfRule type="expression" dxfId="34" priority="195">
      <formula>AND($A9="begin group", NOT($B9 = ""))</formula>
    </cfRule>
  </conditionalFormatting>
  <conditionalFormatting sqref="A9:Y9">
    <cfRule type="expression" dxfId="33" priority="196">
      <formula>AND($A9="end group", $B9 = "", $C9 = "", $D9 = "", $E9 = "", $F9 = "", $G9 = "", $H9 = "", $I9 = "", $J9 = "", $K9 = "", $L9 = "", $M9 = "")</formula>
    </cfRule>
  </conditionalFormatting>
  <conditionalFormatting sqref="A9:Y9">
    <cfRule type="cellIs" dxfId="32" priority="197" operator="equal">
      <formula>"note"</formula>
    </cfRule>
  </conditionalFormatting>
  <conditionalFormatting sqref="I9">
    <cfRule type="expression" dxfId="31" priority="198">
      <formula>AND($I9 = "", $A9 = "calculate")</formula>
    </cfRule>
  </conditionalFormatting>
  <conditionalFormatting sqref="C9">
    <cfRule type="expression" dxfId="30" priority="199">
      <formula>AND(AND(NOT($A9 = "end group"), NOT($A9 = "end repeat"), NOT($A9 = "")), $C9 = "")</formula>
    </cfRule>
  </conditionalFormatting>
  <conditionalFormatting sqref="B9">
    <cfRule type="expression" dxfId="29" priority="200">
      <formula>AND(AND(NOT($A9 = "end group"), NOT($A9 = "end repeat"), NOT($A9 = "")), $B9 = "")</formula>
    </cfRule>
  </conditionalFormatting>
  <conditionalFormatting sqref="A9">
    <cfRule type="cellIs" dxfId="28" priority="201" operator="equal">
      <formula>"hidden"</formula>
    </cfRule>
  </conditionalFormatting>
  <conditionalFormatting sqref="H9">
    <cfRule type="expression" dxfId="27" priority="202">
      <formula>AND(NOT($G9 = ""), $H9 = "")</formula>
    </cfRule>
  </conditionalFormatting>
  <conditionalFormatting sqref="A9:Y9">
    <cfRule type="expression" dxfId="26" priority="203">
      <formula>AND($A9="begin repeat", NOT($B9 = ""))</formula>
    </cfRule>
  </conditionalFormatting>
  <conditionalFormatting sqref="A9:Y9">
    <cfRule type="expression" dxfId="25" priority="204">
      <formula>AND($A9="end repeat", $B9 = "", $C9 = "", $D9 = "", $E9 = "", $F9 = "", $G9 = "", $H9 = "", $I9 = "", $J9 = "", $K9 = "", $L9 = "", $M9 = "")</formula>
    </cfRule>
  </conditionalFormatting>
  <conditionalFormatting sqref="B9">
    <cfRule type="expression" dxfId="24" priority="205">
      <formula>COUNTIF($B$2:$B$968,#REF!)&gt;1</formula>
    </cfRule>
  </conditionalFormatting>
  <conditionalFormatting sqref="A29:Y29">
    <cfRule type="containsText" dxfId="23" priority="206" operator="containsText" text="calculate"/>
  </conditionalFormatting>
  <conditionalFormatting sqref="A29:Y29">
    <cfRule type="expression" dxfId="22" priority="207">
      <formula>AND($A29="begin group", NOT($B29 = ""))</formula>
    </cfRule>
  </conditionalFormatting>
  <conditionalFormatting sqref="A29:Y29">
    <cfRule type="expression" dxfId="21" priority="208">
      <formula>AND($A29="end group", $B29 = "", $C29 = "", $D29 = "", $E29 = "", $F29 = "", $G29 = "", $H29 = "", $I29 = "", $J29 = "", $K29 = "", $L29 = "", $M29 = "")</formula>
    </cfRule>
  </conditionalFormatting>
  <conditionalFormatting sqref="A29:Y29">
    <cfRule type="cellIs" dxfId="20" priority="209" operator="equal">
      <formula>"note"</formula>
    </cfRule>
  </conditionalFormatting>
  <conditionalFormatting sqref="I29">
    <cfRule type="expression" dxfId="19" priority="210">
      <formula>AND($I29 = "", $A29 = "calculate")</formula>
    </cfRule>
  </conditionalFormatting>
  <conditionalFormatting sqref="C29">
    <cfRule type="expression" dxfId="18" priority="211">
      <formula>AND(AND(NOT($A29 = "end group"), NOT($A29 = "end repeat"), NOT($A29 = "")), $C29 = "")</formula>
    </cfRule>
  </conditionalFormatting>
  <conditionalFormatting sqref="B29">
    <cfRule type="expression" dxfId="17" priority="212">
      <formula>AND(AND(NOT($A29 = "end group"), NOT($A29 = "end repeat"), NOT($A29 = "")), $B29 = "")</formula>
    </cfRule>
  </conditionalFormatting>
  <conditionalFormatting sqref="A29">
    <cfRule type="cellIs" dxfId="16" priority="213" operator="equal">
      <formula>"hidden"</formula>
    </cfRule>
  </conditionalFormatting>
  <conditionalFormatting sqref="H29">
    <cfRule type="expression" dxfId="15" priority="214">
      <formula>AND(NOT($G29 = ""), $H29 = "")</formula>
    </cfRule>
  </conditionalFormatting>
  <conditionalFormatting sqref="A29:Y29">
    <cfRule type="expression" dxfId="14" priority="215">
      <formula>AND($A29="begin repeat", NOT($B29 = ""))</formula>
    </cfRule>
  </conditionalFormatting>
  <conditionalFormatting sqref="A29:Y29">
    <cfRule type="expression" dxfId="13" priority="216">
      <formula>AND($A29="end repeat", $B29 = "", $C29 = "", $D29 = "", $E29 = "", $F29 = "", $G29 = "", $H29 = "", $I29 = "", $J29 = "", $K29 = "", $L29 = "", $M29 = "")</formula>
    </cfRule>
  </conditionalFormatting>
  <conditionalFormatting sqref="B29">
    <cfRule type="expression" dxfId="12" priority="217">
      <formula>COUNTIF($B$2:$B$968,#REF!)&gt;1</formula>
    </cfRule>
  </conditionalFormatting>
  <conditionalFormatting sqref="I35">
    <cfRule type="expression" dxfId="11" priority="218">
      <formula>AND($I37 = "", $A37 = "calculate")</formula>
    </cfRule>
  </conditionalFormatting>
  <conditionalFormatting sqref="C35">
    <cfRule type="expression" dxfId="10" priority="219">
      <formula>AND(AND(NOT($A37 = "end group"), NOT($A37 = "end repeat"), NOT($A37 = "")), $C37 = "")</formula>
    </cfRule>
  </conditionalFormatting>
  <conditionalFormatting sqref="B35">
    <cfRule type="expression" dxfId="9" priority="220">
      <formula>AND(AND(NOT($A37 = "end group"), NOT($A37 = "end repeat"), NOT($A37 = "")), $B37 = "")</formula>
    </cfRule>
  </conditionalFormatting>
  <conditionalFormatting sqref="A35">
    <cfRule type="cellIs" dxfId="8" priority="221" operator="equal">
      <formula>"hidden"</formula>
    </cfRule>
  </conditionalFormatting>
  <conditionalFormatting sqref="H35">
    <cfRule type="expression" dxfId="7" priority="222">
      <formula>AND(NOT($G37 = ""), $H37 = "")</formula>
    </cfRule>
  </conditionalFormatting>
  <conditionalFormatting sqref="B35">
    <cfRule type="expression" dxfId="6" priority="223">
      <formula>COUNTIF($B$2:$B$968,#REF!)&gt;1</formula>
    </cfRule>
  </conditionalFormatting>
  <conditionalFormatting sqref="I36">
    <cfRule type="expression" dxfId="5" priority="224">
      <formula>AND($I37 = "", $A37 = "calculate")</formula>
    </cfRule>
  </conditionalFormatting>
  <conditionalFormatting sqref="C36">
    <cfRule type="expression" dxfId="4" priority="225">
      <formula>AND(AND(NOT($A37 = "end group"), NOT($A37 = "end repeat"), NOT($A37 = "")), $C37 = "")</formula>
    </cfRule>
  </conditionalFormatting>
  <conditionalFormatting sqref="B36">
    <cfRule type="expression" dxfId="3" priority="226">
      <formula>AND(AND(NOT($A37 = "end group"), NOT($A37 = "end repeat"), NOT($A37 = "")), $B37 = "")</formula>
    </cfRule>
  </conditionalFormatting>
  <conditionalFormatting sqref="A36">
    <cfRule type="cellIs" dxfId="2" priority="227" operator="equal">
      <formula>"hidden"</formula>
    </cfRule>
  </conditionalFormatting>
  <conditionalFormatting sqref="H36">
    <cfRule type="expression" dxfId="1" priority="228">
      <formula>AND(NOT($G37 = ""), $H37 = "")</formula>
    </cfRule>
  </conditionalFormatting>
  <conditionalFormatting sqref="B36">
    <cfRule type="expression" dxfId="0" priority="229">
      <formula>COUNTIF($B$2:$B$968,#REF!)&gt;1</formula>
    </cfRule>
  </conditionalFormatting>
  <dataValidations count="1">
    <dataValidation type="list" allowBlank="1" sqref="D2:D7 D9:D57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40"/>
  <sheetViews>
    <sheetView windowProtection="1" tabSelected="1" zoomScale="80" zoomScaleNormal="80" workbookViewId="0">
      <pane ySplit="1" topLeftCell="A2" activePane="bottomLeft" state="frozen"/>
      <selection pane="bottomLeft" activeCell="H11" sqref="H11"/>
    </sheetView>
  </sheetViews>
  <sheetFormatPr defaultRowHeight="12.75"/>
  <cols>
    <col min="1" max="1" width="27.33203125"/>
    <col min="2" max="2" width="33.265625"/>
    <col min="3" max="3" width="47.86328125"/>
    <col min="4" max="1025" width="15.265625"/>
  </cols>
  <sheetData>
    <row r="1" spans="1:6" ht="13.9">
      <c r="A1" s="16" t="s">
        <v>130</v>
      </c>
      <c r="B1" s="16" t="s">
        <v>1</v>
      </c>
      <c r="C1" s="16" t="s">
        <v>2</v>
      </c>
      <c r="D1" s="17"/>
      <c r="E1" s="17"/>
      <c r="F1" s="17"/>
    </row>
    <row r="2" spans="1:6" ht="13.5">
      <c r="A2" s="18" t="s">
        <v>54</v>
      </c>
      <c r="B2" s="18" t="s">
        <v>131</v>
      </c>
      <c r="C2" s="18" t="s">
        <v>132</v>
      </c>
    </row>
    <row r="3" spans="1:6" ht="13.5">
      <c r="A3" s="18" t="s">
        <v>54</v>
      </c>
      <c r="B3" s="18" t="s">
        <v>133</v>
      </c>
      <c r="C3" s="18" t="s">
        <v>134</v>
      </c>
    </row>
    <row r="4" spans="1:6">
      <c r="A4" t="s">
        <v>135</v>
      </c>
      <c r="B4" t="s">
        <v>136</v>
      </c>
      <c r="C4" t="s">
        <v>137</v>
      </c>
    </row>
    <row r="5" spans="1:6">
      <c r="A5" t="s">
        <v>135</v>
      </c>
      <c r="B5" t="s">
        <v>138</v>
      </c>
      <c r="C5" t="s">
        <v>139</v>
      </c>
    </row>
    <row r="6" spans="1:6">
      <c r="A6" t="s">
        <v>140</v>
      </c>
      <c r="B6" s="19" t="s">
        <v>141</v>
      </c>
      <c r="C6" s="19" t="s">
        <v>142</v>
      </c>
    </row>
    <row r="7" spans="1:6">
      <c r="A7" t="s">
        <v>140</v>
      </c>
      <c r="B7" s="19" t="s">
        <v>143</v>
      </c>
      <c r="C7" s="19" t="s">
        <v>144</v>
      </c>
    </row>
    <row r="8" spans="1:6">
      <c r="A8" t="s">
        <v>140</v>
      </c>
      <c r="B8" s="19" t="s">
        <v>145</v>
      </c>
      <c r="C8" s="19" t="s">
        <v>146</v>
      </c>
    </row>
    <row r="9" spans="1:6">
      <c r="A9" t="s">
        <v>140</v>
      </c>
      <c r="B9" s="19" t="s">
        <v>147</v>
      </c>
      <c r="C9" s="19" t="s">
        <v>148</v>
      </c>
    </row>
    <row r="10" spans="1:6">
      <c r="A10" t="s">
        <v>140</v>
      </c>
      <c r="B10" s="19" t="s">
        <v>149</v>
      </c>
      <c r="C10" s="19" t="s">
        <v>150</v>
      </c>
    </row>
    <row r="11" spans="1:6">
      <c r="A11" t="s">
        <v>140</v>
      </c>
      <c r="B11" s="19" t="s">
        <v>151</v>
      </c>
      <c r="C11" s="19" t="s">
        <v>152</v>
      </c>
    </row>
    <row r="12" spans="1:6">
      <c r="A12" t="s">
        <v>140</v>
      </c>
      <c r="B12" s="19" t="s">
        <v>153</v>
      </c>
      <c r="C12" s="19" t="s">
        <v>154</v>
      </c>
    </row>
    <row r="13" spans="1:6">
      <c r="A13" t="s">
        <v>140</v>
      </c>
      <c r="B13" s="19" t="s">
        <v>155</v>
      </c>
      <c r="C13" s="19" t="s">
        <v>156</v>
      </c>
    </row>
    <row r="14" spans="1:6">
      <c r="A14" t="s">
        <v>140</v>
      </c>
      <c r="B14" s="19" t="s">
        <v>157</v>
      </c>
      <c r="C14" s="19" t="s">
        <v>158</v>
      </c>
    </row>
    <row r="15" spans="1:6">
      <c r="A15" t="s">
        <v>140</v>
      </c>
      <c r="B15" s="19" t="s">
        <v>159</v>
      </c>
      <c r="C15" s="19" t="s">
        <v>160</v>
      </c>
    </row>
    <row r="16" spans="1:6">
      <c r="A16" t="s">
        <v>140</v>
      </c>
      <c r="B16" s="19" t="s">
        <v>161</v>
      </c>
      <c r="C16" s="19" t="s">
        <v>162</v>
      </c>
    </row>
    <row r="17" spans="1:3">
      <c r="A17" t="s">
        <v>140</v>
      </c>
      <c r="B17" s="19" t="s">
        <v>163</v>
      </c>
      <c r="C17" s="19" t="s">
        <v>164</v>
      </c>
    </row>
    <row r="18" spans="1:3">
      <c r="A18" t="s">
        <v>140</v>
      </c>
      <c r="B18" s="19" t="s">
        <v>165</v>
      </c>
      <c r="C18" s="19" t="s">
        <v>166</v>
      </c>
    </row>
    <row r="19" spans="1:3">
      <c r="A19" t="s">
        <v>140</v>
      </c>
      <c r="B19" s="19" t="s">
        <v>167</v>
      </c>
      <c r="C19" s="19" t="s">
        <v>168</v>
      </c>
    </row>
    <row r="20" spans="1:3">
      <c r="A20" t="s">
        <v>140</v>
      </c>
      <c r="B20" s="19" t="s">
        <v>169</v>
      </c>
      <c r="C20" s="19" t="s">
        <v>170</v>
      </c>
    </row>
    <row r="21" spans="1:3">
      <c r="A21" t="s">
        <v>140</v>
      </c>
      <c r="B21" s="19" t="s">
        <v>171</v>
      </c>
      <c r="C21" s="19" t="s">
        <v>172</v>
      </c>
    </row>
    <row r="22" spans="1:3">
      <c r="A22" t="s">
        <v>140</v>
      </c>
      <c r="B22" s="19" t="s">
        <v>173</v>
      </c>
      <c r="C22" s="19" t="s">
        <v>174</v>
      </c>
    </row>
    <row r="23" spans="1:3">
      <c r="A23" t="s">
        <v>140</v>
      </c>
      <c r="B23" s="19" t="s">
        <v>175</v>
      </c>
      <c r="C23" s="19" t="s">
        <v>176</v>
      </c>
    </row>
    <row r="24" spans="1:3">
      <c r="A24" t="s">
        <v>140</v>
      </c>
      <c r="B24" s="19" t="s">
        <v>177</v>
      </c>
      <c r="C24" s="19" t="s">
        <v>178</v>
      </c>
    </row>
    <row r="25" spans="1:3">
      <c r="B25" s="19"/>
      <c r="C25" s="19"/>
    </row>
    <row r="26" spans="1:3">
      <c r="A26" t="s">
        <v>179</v>
      </c>
      <c r="B26" s="19" t="s">
        <v>180</v>
      </c>
      <c r="C26" s="19" t="s">
        <v>181</v>
      </c>
    </row>
    <row r="27" spans="1:3">
      <c r="A27" t="s">
        <v>179</v>
      </c>
      <c r="B27" s="19" t="s">
        <v>182</v>
      </c>
      <c r="C27" s="19" t="s">
        <v>183</v>
      </c>
    </row>
    <row r="28" spans="1:3">
      <c r="A28" t="s">
        <v>179</v>
      </c>
      <c r="B28" s="19" t="s">
        <v>184</v>
      </c>
      <c r="C28" s="19" t="s">
        <v>185</v>
      </c>
    </row>
    <row r="29" spans="1:3">
      <c r="A29" t="s">
        <v>179</v>
      </c>
      <c r="B29" s="19" t="s">
        <v>186</v>
      </c>
      <c r="C29" s="19" t="s">
        <v>187</v>
      </c>
    </row>
    <row r="30" spans="1:3">
      <c r="A30" t="s">
        <v>179</v>
      </c>
      <c r="B30" s="19" t="s">
        <v>188</v>
      </c>
      <c r="C30" s="19" t="s">
        <v>189</v>
      </c>
    </row>
    <row r="32" spans="1:3">
      <c r="A32" t="s">
        <v>190</v>
      </c>
      <c r="B32" s="19" t="s">
        <v>191</v>
      </c>
      <c r="C32" s="19" t="s">
        <v>192</v>
      </c>
    </row>
    <row r="33" spans="1:3">
      <c r="A33" t="s">
        <v>190</v>
      </c>
      <c r="B33" s="19" t="s">
        <v>184</v>
      </c>
      <c r="C33" s="19" t="s">
        <v>185</v>
      </c>
    </row>
    <row r="34" spans="1:3">
      <c r="A34" t="s">
        <v>190</v>
      </c>
      <c r="B34" s="19" t="s">
        <v>186</v>
      </c>
      <c r="C34" s="19" t="s">
        <v>187</v>
      </c>
    </row>
    <row r="35" spans="1:3">
      <c r="A35" t="s">
        <v>190</v>
      </c>
      <c r="B35" s="19" t="s">
        <v>188</v>
      </c>
      <c r="C35" s="19" t="s">
        <v>189</v>
      </c>
    </row>
    <row r="1048540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="80" zoomScaleNormal="80" workbookViewId="0">
      <pane ySplit="1" topLeftCell="A2" activePane="bottomLeft" state="frozen"/>
      <selection pane="bottomLeft" activeCell="A2" activeCellId="1" sqref="A8:XFD8 A2"/>
    </sheetView>
  </sheetViews>
  <sheetFormatPr defaultRowHeight="12.75"/>
  <cols>
    <col min="1" max="2" width="15.265625"/>
    <col min="3" max="3" width="24.53125"/>
    <col min="4" max="1025" width="15.265625"/>
  </cols>
  <sheetData>
    <row r="1" spans="1:6" ht="13.9">
      <c r="A1" s="16" t="s">
        <v>193</v>
      </c>
      <c r="B1" s="16" t="s">
        <v>194</v>
      </c>
      <c r="C1" s="16" t="s">
        <v>195</v>
      </c>
      <c r="D1" s="16" t="s">
        <v>196</v>
      </c>
      <c r="E1" s="16" t="s">
        <v>197</v>
      </c>
      <c r="F1" s="16" t="s">
        <v>198</v>
      </c>
    </row>
    <row r="2" spans="1:6" ht="13.5">
      <c r="A2" s="18" t="s">
        <v>199</v>
      </c>
      <c r="B2" s="18" t="s">
        <v>24</v>
      </c>
      <c r="C2" s="20">
        <f ca="1">NOW()</f>
        <v>44250.827029629632</v>
      </c>
      <c r="D2" s="18" t="s">
        <v>200</v>
      </c>
      <c r="E2" s="18" t="s">
        <v>201</v>
      </c>
      <c r="F2" s="18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Bernard</dc:creator>
  <dc:description/>
  <cp:lastModifiedBy>Bernard</cp:lastModifiedBy>
  <cp:revision>13</cp:revision>
  <dcterms:created xsi:type="dcterms:W3CDTF">2020-09-07T10:07:39Z</dcterms:created>
  <dcterms:modified xsi:type="dcterms:W3CDTF">2021-02-23T17:15:00Z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