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<sst xmlns="http://schemas.openxmlformats.org/spreadsheetml/2006/main" count="319" uniqueCount="204">
  <si>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</si>
  <si>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</si>
  <si>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</si>
  <si>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</si>
  <si>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</si>
  <si>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</si>
  <si>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</si>
  <si>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</si>
  <si>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</si>
  <si>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</si>
  <si>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</si>
  <si>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</si>
  <si>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</si>
  <si>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</si>
  <si>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</si>
  <si>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</si>
  <si>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</si>
  <si>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</si>
  <si>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</si>
  <si>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</si>
  <si>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</si>
  <si>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</si>
  <si>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</si>
  <si>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</si>
  <si>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</si>
  <si>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</si>
  <si>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</si>
  <si>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</si>
  <si>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</si>
  <si>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</si>
  <si>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</si>
  <si>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</si>
  <si>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</si>
  <si>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patient_telephone</t>
  </si>
  <si>
    <t xml:space="preserve">Phone number</t>
  </si>
  <si>
    <t xml:space="preserve">parent</t>
  </si>
  <si>
    <t xml:space="preserve">Parent</t>
  </si>
  <si>
    <t xml:space="preserve">end group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</si>
  <si>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</si>
  <si>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</si>
  <si>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</si>
  <si>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</si>
  <si>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</si>
  <si>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</si>
  <si>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</si>
  <si>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</si>
  <si>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</si>
  <si>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</si>
  <si>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</si>
  <si>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'15ed03d2-c972-11e9-a32f-2a2ae2dbcce4'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</si>
  <si>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</si>
  <si>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</si>
  <si>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</si>
  <si>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</si>
  <si>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Date of trace</t>
  </si>
  <si>
    <t xml:space="preserve">yes</t>
  </si>
  <si>
    <t xml:space="preserve">. &lt; today()</t>
  </si>
  <si>
    <t xml:space="preserve">Encounter date cannot be in the future</t>
  </si>
  <si>
    <t xml:space="preserve">observation</t>
  </si>
  <si>
    <t xml:space="preserve">Tracing Information</t>
  </si>
  <si>
    <t xml:space="preserve">select_one tracing_type</t>
  </si>
  <si>
    <t xml:space="preserve">_164966_tracingType_99DCT</t>
  </si>
  <si>
    <t xml:space="preserve">Tracing Type</t>
  </si>
  <si>
    <t xml:space="preserve">note</t>
  </si>
  <si>
    <t xml:space="preserve">call_button</t>
  </si>
  <si>
    <t xml:space="preserve">[&lt;span style='background-color:#F0F4FD; border:1px solid #007AC0; padding: 0.5em; border-radius: 4px; text-decoration:none; display: block; margin-left: auto; margin-right: auto; width: 40%; text-align: center;'&gt;&lt;i class="fa fa-phone" aria-hidden="true"&gt;&lt;/i&gt;&amp;nbsp;Call ${name}&lt;/span&gt;](tel://${phone})</t>
  </si>
  <si>
    <t xml:space="preserve">${_164966_tracingType_99DCT}='_1650_phone_99DCT' and ${patient_telephone}!=''</t>
  </si>
  <si>
    <t xml:space="preserve">no_phone</t>
  </si>
  <si>
    <t xml:space="preserve"> &lt;span style="color:red;font-weight:bold"&gt;${name} does not have a registered phone number&lt;/span&gt;</t>
  </si>
  <si>
    <t xml:space="preserve">${_164966_tracingType_99DCT}='_1650_phone_99DCT' and ${patient_telephone}=''</t>
  </si>
  <si>
    <t xml:space="preserve">select_one contact_status</t>
  </si>
  <si>
    <t xml:space="preserve">_159811_outcome_99DCT</t>
  </si>
  <si>
    <t xml:space="preserve">Tracing Outcome</t>
  </si>
  <si>
    <t xml:space="preserve">select_one reasons_phone</t>
  </si>
  <si>
    <t xml:space="preserve">_1779_phoneWhyNot_99DCT</t>
  </si>
  <si>
    <t xml:space="preserve">Why was phone tracing not successful?</t>
  </si>
  <si>
    <t xml:space="preserve">${_159811_outcome_99DCT}=”_1118_notReached_99DCT” and ${_164966_tracingType_99DCT}=”_1650_phone_99DCT”</t>
  </si>
  <si>
    <t xml:space="preserve">text</t>
  </si>
  <si>
    <t xml:space="preserve">_5622_phoneSpecify_99DCT</t>
  </si>
  <si>
    <t xml:space="preserve">Other(specify)?</t>
  </si>
  <si>
    <t xml:space="preserve">no</t>
  </si>
  <si>
    <t xml:space="preserve">${_1779_phoneWhyNot_99DCT}=”_5622_other_99DCT” </t>
  </si>
  <si>
    <t xml:space="preserve">select_one reasons_physical</t>
  </si>
  <si>
    <t xml:space="preserve">_1779_physicalWhyNot_99DCT</t>
  </si>
  <si>
    <t xml:space="preserve">Why was physical tracing not successful?</t>
  </si>
  <si>
    <t xml:space="preserve">${_159811_outcome_99DCT}=”_1118_notReached_99DCT” and ${_164966_tracingType_99DCT}=”_164965_physical_99DCT”</t>
  </si>
  <si>
    <t xml:space="preserve">_5622_physicalSpecify_99DCT</t>
  </si>
  <si>
    <t xml:space="preserve">Other (specify)?</t>
  </si>
  <si>
    <t xml:space="preserve">${_1779_physicalWhyNot_99DCT}=”_5622_otherInfo_99DCT”</t>
  </si>
  <si>
    <t xml:space="preserve">linkage_alert</t>
  </si>
  <si>
    <t xml:space="preserve">&lt;span style="color:red;font-weight:bold"&gt;Please fill UPN in the linkage form once you submit this form&lt;/span&gt;</t>
  </si>
  <si>
    <t xml:space="preserve">${_159811_outcome_99DCT}='_1065_contactedAndLinked_99DCT'</t>
  </si>
  <si>
    <t xml:space="preserve">_5622_remarks_99DCT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</si>
  <si>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</si>
  <si>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</si>
  <si>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</si>
  <si>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</si>
  <si>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</si>
  <si>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</si>
  <si>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</si>
  <si>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</si>
  <si>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</si>
  <si>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</si>
  <si>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</si>
  <si>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</si>
  <si>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</si>
  <si>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</si>
  <si>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tracking</t>
  </si>
  <si>
    <t xml:space="preserve">**_Contact type_**</t>
  </si>
  <si>
    <t xml:space="preserve">physical</t>
  </si>
  <si>
    <t xml:space="preserve">Physical tracing</t>
  </si>
  <si>
    <t xml:space="preserve">selected(../../observation/_164966_tracingType_99DCT, '_1650_phone_99DCT')</t>
  </si>
  <si>
    <t xml:space="preserve">li</t>
  </si>
  <si>
    <t xml:space="preserve">phone</t>
  </si>
  <si>
    <t xml:space="preserve">Phone tracing</t>
  </si>
  <si>
    <t xml:space="preserve">selected(../../observation/_164966_tracingType_99DCT, '_164965_physical_99DCT')</t>
  </si>
  <si>
    <t xml:space="preserve">n_test_1_results</t>
  </si>
  <si>
    <t xml:space="preserve">**_Status_**</t>
  </si>
  <si>
    <t xml:space="preserve">contactedAndLinked</t>
  </si>
  <si>
    <t xml:space="preserve">Contacted and linked</t>
  </si>
  <si>
    <t xml:space="preserve">selected(../../observation/_159811_outcome_99DCT, '_1065_contactedAndLinked_99DCT')</t>
  </si>
  <si>
    <t xml:space="preserve">cintactedNotLinked</t>
  </si>
  <si>
    <t xml:space="preserve">Contacted not linked</t>
  </si>
  <si>
    <t xml:space="preserve">selected(../../observation/_159811_outcome_99DCT, '_1066_contactedNotLinked_99DCT')</t>
  </si>
  <si>
    <t xml:space="preserve">voluntaryExit</t>
  </si>
  <si>
    <t xml:space="preserve">Not contacted</t>
  </si>
  <si>
    <t xml:space="preserve">selected(../../observation/_159811_outcome_99DCT, '_1118_notReached_99DCT')</t>
  </si>
  <si>
    <t xml:space="preserve">n_hts_strategy</t>
  </si>
  <si>
    <t xml:space="preserve">**_Reason not contacted (Phone)_**</t>
  </si>
  <si>
    <t xml:space="preserve">locationNotAvailable</t>
  </si>
  <si>
    <t xml:space="preserve">No locator information</t>
  </si>
  <si>
    <t xml:space="preserve">selected(../../observation/_1779_phoneWhyNot_99DCT, '_165073_locationMissing_99DCT')</t>
  </si>
  <si>
    <t xml:space="preserve">wrongLocation</t>
  </si>
  <si>
    <t xml:space="preserve">Incorrect locator information</t>
  </si>
  <si>
    <t xml:space="preserve">selected(../../observation/_1779_phoneWhyNot_99DCT, '_165072_incorrect_location_99DCT')</t>
  </si>
  <si>
    <t xml:space="preserve">callsNotGoingThrough</t>
  </si>
  <si>
    <t xml:space="preserve">Calls not going through</t>
  </si>
  <si>
    <t xml:space="preserve">selected(../../observation/_1779_phoneWhyNot_99DCT, '_1567_voluntaryExit_99DCT')</t>
  </si>
  <si>
    <t xml:space="preserve">patientDied</t>
  </si>
  <si>
    <t xml:space="preserve">Died</t>
  </si>
  <si>
    <t xml:space="preserve">selected(../../observation/_1779_phoneWhyNot_99DCT, '_160034_died_99DCT')</t>
  </si>
  <si>
    <t xml:space="preserve">others</t>
  </si>
  <si>
    <t xml:space="preserve">Other</t>
  </si>
  <si>
    <t xml:space="preserve">selected(../../observation/_1779_phoneWhyNot_99DCT, '_5622_other_99DCT')</t>
  </si>
  <si>
    <t xml:space="preserve">notcontactedphysicaly</t>
  </si>
  <si>
    <t xml:space="preserve">**_Reason not contacted (Physical)_**</t>
  </si>
  <si>
    <t xml:space="preserve">noLocation</t>
  </si>
  <si>
    <t xml:space="preserve">No locator information,</t>
  </si>
  <si>
    <t xml:space="preserve">selected(../../observation/_1779_physicalWhyNot_99DCT, '_165073_noLocation_99DCT')</t>
  </si>
  <si>
    <t xml:space="preserve">incorrect_location</t>
  </si>
  <si>
    <t xml:space="preserve">selected(../../observation/_1779_physicalWhyNot_99DCT, '_165072_wrong_location_99DCT')</t>
  </si>
  <si>
    <t xml:space="preserve">Migrated</t>
  </si>
  <si>
    <t xml:space="preserve">selected(../../observation/_1779_physicalWhyNot_99DCT, '_160415_migrated_99DCT')</t>
  </si>
  <si>
    <t xml:space="preserve">notFoundAtHome</t>
  </si>
  <si>
    <t xml:space="preserve">Not found at home</t>
  </si>
  <si>
    <t xml:space="preserve">selected(../../observation/_1779_physicalWhyNot_99DCT, '_1706_kp_99DCT')</t>
  </si>
  <si>
    <t xml:space="preserve">selected(../../observation/_1779_physicalWhyNot_99DCT, '_160034_died_99DCT')</t>
  </si>
  <si>
    <t xml:space="preserve">selected(../../observation/_1779_physicalWhyNot_99DCT, '_5622_otherInfo_99DCT')</t>
  </si>
  <si>
    <t xml:space="preserve">r_followup_contacted_linked</t>
  </si>
  <si>
    <t xml:space="preserve">Follow Up Tasks &lt;i class="fa fa-flag"&gt;&lt;/i&gt;</t>
  </si>
  <si>
    <t xml:space="preserve">${_159811_outcome_99DCT}=”_1065_contactedAndLinked_99DCT”</t>
  </si>
  <si>
    <t xml:space="preserve">h1 green</t>
  </si>
  <si>
    <t xml:space="preserve">r_followup_note_positive</t>
  </si>
  <si>
    <t xml:space="preserve">Please remember to fill referral and linkage form after saving this form </t>
  </si>
  <si>
    <t xml:space="preserve">selected(../../observation/_159811_outcome_99DCT, '_1065_contactedAndLinked_99DCT’)</t>
  </si>
  <si>
    <t xml:space="preserve">list_name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</si>
  <si>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</si>
  <si>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</si>
  <si>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</si>
  <si>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</si>
  <si>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</si>
  <si>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 tracing_type</t>
  </si>
  <si>
    <t xml:space="preserve">_1650_phone_99DCT</t>
  </si>
  <si>
    <t xml:space="preserve">Phone</t>
  </si>
  <si>
    <t xml:space="preserve">_164965_physical_99DCT</t>
  </si>
  <si>
    <t xml:space="preserve">Physical</t>
  </si>
  <si>
    <t xml:space="preserve">contact_status</t>
  </si>
  <si>
    <t xml:space="preserve">_1065_contactedAndLinked_99DCT</t>
  </si>
  <si>
    <t xml:space="preserve">_1066_contactedNotLinked_99DCT</t>
  </si>
  <si>
    <t xml:space="preserve">Contacted but not linked</t>
  </si>
  <si>
    <t xml:space="preserve">_1118_notReached_99DCT</t>
  </si>
  <si>
    <t xml:space="preserve">reasons_phone</t>
  </si>
  <si>
    <t xml:space="preserve">_165072_incorrect_location_99DCT</t>
  </si>
  <si>
    <t xml:space="preserve">Wrong phone number</t>
  </si>
  <si>
    <t xml:space="preserve">_1567_voluntaryExit_99DCT</t>
  </si>
  <si>
    <t xml:space="preserve">_160034_died_99DCT</t>
  </si>
  <si>
    <t xml:space="preserve">_5622_other_99DCT</t>
  </si>
  <si>
    <t xml:space="preserve">reasons_physical</t>
  </si>
  <si>
    <t xml:space="preserve">_165073_noLocation_99DCT</t>
  </si>
  <si>
    <t xml:space="preserve">_165072_wrong_location_99DCT</t>
  </si>
  <si>
    <t xml:space="preserve">_160415_migrated_99DCT</t>
  </si>
  <si>
    <t xml:space="preserve">Relocated</t>
  </si>
  <si>
    <t xml:space="preserve">_1706_notFoundAtHome_99DCT</t>
  </si>
  <si>
    <t xml:space="preserve">_5622_otherInfo_99DCT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</si>
  <si>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</si>
  <si>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</si>
  <si>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</si>
  <si>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</si>
  <si>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</si>
  <si>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</si>
  <si>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Client Tracing</t>
  </si>
  <si>
    <t xml:space="preserve">hts_client_tracing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</si>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</sst>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@"/>
    <numFmt numFmtId="167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color rgb="FF000000"/>
      <name val="Calibri (Body)"/>
      <family val="0"/>
      <charset val="1"/>
    </font>
    <font>
      <sz val="12"/>
      <color rgb="FF000000"/>
      <name val="Calibri (Body)"/>
      <family val="0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7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B7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2.75"/>
  <cols>
    <col collapsed="false" hidden="false" max="1" min="1" style="0" width="35.7295918367347"/>
    <col collapsed="false" hidden="false" max="2" min="2" style="0" width="43.015306122449"/>
    <col collapsed="false" hidden="false" max="3" min="3" style="0" width="62.0051020408163"/>
    <col collapsed="false" hidden="false" max="4" min="4" style="0" width="17.9081632653061"/>
    <col collapsed="false" hidden="false" max="5" min="5" style="0" width="74.8775510204082"/>
    <col collapsed="false" hidden="false" max="6" min="6" style="0" width="21.9591836734694"/>
    <col collapsed="false" hidden="false" max="7" min="7" style="0" width="49.1377551020408"/>
    <col collapsed="false" hidden="false" max="8" min="8" style="0" width="41.6683673469388"/>
    <col collapsed="false" hidden="false" max="9" min="9" style="0" width="94.4030612244898"/>
    <col collapsed="false" hidden="false" max="10" min="10" style="0" width="17.9081632653061"/>
    <col collapsed="false" hidden="false" max="11" min="11" style="0" width="31.8571428571429"/>
    <col collapsed="false" hidden="false" max="12" min="12" style="0" width="17.9081632653061"/>
    <col collapsed="false" hidden="false" max="25" min="13" style="0" width="37.7959183673469"/>
    <col collapsed="false" hidden="false" max="1025" min="26" style="0" width="17.9081632653061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4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" hidden="false" customHeight="false" outlineLevel="0" collapsed="false">
      <c r="A8" s="5" t="s">
        <v>18</v>
      </c>
      <c r="B8" s="6" t="s">
        <v>31</v>
      </c>
      <c r="C8" s="6" t="s">
        <v>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customFormat="false" ht="15" hidden="false" customHeight="false" outlineLevel="0" collapsed="false">
      <c r="A9" s="5" t="s">
        <v>18</v>
      </c>
      <c r="B9" s="6" t="s">
        <v>33</v>
      </c>
      <c r="C9" s="6" t="s">
        <v>34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customFormat="false" ht="13.5" hidden="false" customHeight="false" outlineLevel="0" collapsed="false">
      <c r="A10" s="3" t="s">
        <v>13</v>
      </c>
      <c r="B10" s="3" t="s">
        <v>35</v>
      </c>
      <c r="C10" s="3" t="s">
        <v>36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13</v>
      </c>
      <c r="B11" s="3" t="s">
        <v>35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37</v>
      </c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37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37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38</v>
      </c>
      <c r="B16" s="4" t="s">
        <v>19</v>
      </c>
      <c r="C16" s="4" t="s">
        <v>39</v>
      </c>
      <c r="D16" s="4"/>
      <c r="E16" s="4"/>
      <c r="F16" s="4"/>
      <c r="G16" s="4"/>
      <c r="H16" s="4"/>
      <c r="I16" s="4" t="s">
        <v>40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38</v>
      </c>
      <c r="B17" s="4" t="s">
        <v>22</v>
      </c>
      <c r="C17" s="4" t="s">
        <v>39</v>
      </c>
      <c r="D17" s="4"/>
      <c r="E17" s="4"/>
      <c r="F17" s="4"/>
      <c r="G17" s="4"/>
      <c r="H17" s="4"/>
      <c r="I17" s="4" t="s">
        <v>41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8" t="s">
        <v>38</v>
      </c>
      <c r="B18" s="8" t="s">
        <v>42</v>
      </c>
      <c r="C18" s="4" t="s">
        <v>39</v>
      </c>
      <c r="D18" s="8"/>
      <c r="E18" s="8"/>
      <c r="F18" s="8"/>
      <c r="G18" s="8"/>
      <c r="H18" s="8"/>
      <c r="I18" s="8" t="s">
        <v>43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customFormat="false" ht="13.5" hidden="false" customHeight="false" outlineLevel="0" collapsed="false">
      <c r="A19" s="8" t="s">
        <v>38</v>
      </c>
      <c r="B19" s="8" t="s">
        <v>44</v>
      </c>
      <c r="C19" s="4" t="s">
        <v>39</v>
      </c>
      <c r="D19" s="8"/>
      <c r="E19" s="8"/>
      <c r="F19" s="8"/>
      <c r="G19" s="8"/>
      <c r="H19" s="8"/>
      <c r="I19" s="8" t="s">
        <v>45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customFormat="false" ht="13.5" hidden="false" customHeight="false" outlineLevel="0" collapsed="false">
      <c r="A20" s="8" t="s">
        <v>38</v>
      </c>
      <c r="B20" s="8" t="s">
        <v>46</v>
      </c>
      <c r="C20" s="4" t="s">
        <v>39</v>
      </c>
      <c r="D20" s="8"/>
      <c r="E20" s="8"/>
      <c r="F20" s="8"/>
      <c r="G20" s="8"/>
      <c r="H20" s="8"/>
      <c r="I20" s="8" t="s">
        <v>47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customFormat="false" ht="15" hidden="false" customHeight="false" outlineLevel="0" collapsed="false">
      <c r="A21" s="8" t="s">
        <v>38</v>
      </c>
      <c r="B21" s="8" t="s">
        <v>48</v>
      </c>
      <c r="C21" s="4" t="s">
        <v>39</v>
      </c>
      <c r="D21" s="8"/>
      <c r="E21" s="8"/>
      <c r="F21" s="8"/>
      <c r="G21" s="8"/>
      <c r="H21" s="8"/>
      <c r="I21" s="8" t="s">
        <v>49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customFormat="false" ht="13.5" hidden="false" customHeight="false" outlineLevel="0" collapsed="false">
      <c r="A22" s="8" t="s">
        <v>38</v>
      </c>
      <c r="B22" s="8" t="s">
        <v>50</v>
      </c>
      <c r="C22" s="4" t="s">
        <v>39</v>
      </c>
      <c r="D22" s="8"/>
      <c r="E22" s="8"/>
      <c r="F22" s="8"/>
      <c r="G22" s="8"/>
      <c r="H22" s="8"/>
      <c r="I22" s="8" t="s">
        <v>51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customFormat="false" ht="15" hidden="false" customHeight="false" outlineLevel="0" collapsed="false">
      <c r="A23" s="8" t="s">
        <v>52</v>
      </c>
      <c r="B23" s="8" t="s">
        <v>53</v>
      </c>
      <c r="C23" s="8" t="s">
        <v>54</v>
      </c>
      <c r="D23" s="8" t="s">
        <v>55</v>
      </c>
      <c r="E23" s="8"/>
      <c r="F23" s="8"/>
      <c r="G23" s="8" t="s">
        <v>56</v>
      </c>
      <c r="H23" s="8" t="s">
        <v>57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customFormat="false" ht="13.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customFormat="false" ht="13.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customFormat="false" ht="15" hidden="false" customHeight="false" outlineLevel="0" collapsed="false">
      <c r="A26" s="8" t="s">
        <v>13</v>
      </c>
      <c r="B26" s="8" t="s">
        <v>58</v>
      </c>
      <c r="C26" s="9" t="s">
        <v>59</v>
      </c>
      <c r="D26" s="8"/>
      <c r="E26" s="8"/>
      <c r="F26" s="8" t="s">
        <v>17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customFormat="false" ht="15" hidden="false" customHeight="false" outlineLevel="0" collapsed="false">
      <c r="A27" s="8" t="s">
        <v>60</v>
      </c>
      <c r="B27" s="8" t="s">
        <v>61</v>
      </c>
      <c r="C27" s="8" t="s">
        <v>62</v>
      </c>
      <c r="D27" s="8" t="s">
        <v>55</v>
      </c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customFormat="false" ht="15" hidden="false" customHeight="false" outlineLevel="0" collapsed="false">
      <c r="A28" s="11" t="s">
        <v>63</v>
      </c>
      <c r="B28" s="12" t="s">
        <v>64</v>
      </c>
      <c r="C28" s="12" t="s">
        <v>65</v>
      </c>
      <c r="D28" s="12"/>
      <c r="E28" s="13" t="s">
        <v>66</v>
      </c>
      <c r="F28" s="11"/>
      <c r="G28" s="11"/>
      <c r="H28" s="11"/>
      <c r="I28" s="14"/>
      <c r="J28" s="14"/>
      <c r="K28" s="11"/>
      <c r="L28" s="11"/>
      <c r="M28" s="14"/>
      <c r="N28" s="11"/>
      <c r="P28" s="15"/>
      <c r="Q28" s="15"/>
      <c r="U28" s="15"/>
    </row>
    <row r="29" customFormat="false" ht="15" hidden="false" customHeight="false" outlineLevel="0" collapsed="false">
      <c r="A29" s="11" t="s">
        <v>63</v>
      </c>
      <c r="B29" s="12" t="s">
        <v>67</v>
      </c>
      <c r="C29" s="12" t="s">
        <v>68</v>
      </c>
      <c r="D29" s="12"/>
      <c r="E29" s="13" t="s">
        <v>69</v>
      </c>
      <c r="F29" s="11"/>
      <c r="G29" s="11"/>
      <c r="H29" s="11"/>
      <c r="I29" s="14"/>
      <c r="J29" s="14"/>
      <c r="K29" s="11"/>
      <c r="L29" s="11"/>
      <c r="M29" s="14"/>
      <c r="N29" s="11"/>
      <c r="P29" s="15"/>
      <c r="Q29" s="15"/>
      <c r="U29" s="15"/>
    </row>
    <row r="30" customFormat="false" ht="15" hidden="false" customHeight="false" outlineLevel="0" collapsed="false">
      <c r="A30" s="8" t="s">
        <v>70</v>
      </c>
      <c r="B30" s="8" t="s">
        <v>71</v>
      </c>
      <c r="C30" s="8" t="s">
        <v>72</v>
      </c>
      <c r="D30" s="8" t="s">
        <v>55</v>
      </c>
      <c r="E30" s="10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27" hidden="false" customHeight="false" outlineLevel="0" collapsed="false">
      <c r="A31" s="8" t="s">
        <v>73</v>
      </c>
      <c r="B31" s="8" t="s">
        <v>74</v>
      </c>
      <c r="C31" s="8" t="s">
        <v>75</v>
      </c>
      <c r="D31" s="8" t="s">
        <v>55</v>
      </c>
      <c r="E31" s="10" t="s">
        <v>76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5" hidden="false" customHeight="false" outlineLevel="0" collapsed="false">
      <c r="A32" s="8" t="s">
        <v>77</v>
      </c>
      <c r="B32" s="8" t="s">
        <v>78</v>
      </c>
      <c r="C32" s="8" t="s">
        <v>79</v>
      </c>
      <c r="D32" s="8" t="s">
        <v>80</v>
      </c>
      <c r="E32" s="10" t="s">
        <v>81</v>
      </c>
      <c r="F32" s="8"/>
      <c r="G32" s="4"/>
      <c r="H32" s="4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/>
      <c r="B33" s="8"/>
      <c r="C33" s="8"/>
      <c r="D33" s="8"/>
      <c r="E33" s="10"/>
      <c r="F33" s="8"/>
      <c r="G33" s="4"/>
      <c r="H33" s="4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/>
      <c r="B34" s="8"/>
      <c r="C34" s="8"/>
      <c r="D34" s="8"/>
      <c r="E34" s="10"/>
      <c r="F34" s="8"/>
      <c r="G34" s="4"/>
      <c r="H34" s="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27" hidden="false" customHeight="false" outlineLevel="0" collapsed="false">
      <c r="A35" s="8" t="s">
        <v>82</v>
      </c>
      <c r="B35" s="8" t="s">
        <v>83</v>
      </c>
      <c r="C35" s="8" t="s">
        <v>84</v>
      </c>
      <c r="D35" s="8" t="s">
        <v>55</v>
      </c>
      <c r="E35" s="10" t="s">
        <v>85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5" hidden="false" customHeight="false" outlineLevel="0" collapsed="false">
      <c r="A36" s="8" t="s">
        <v>77</v>
      </c>
      <c r="B36" s="8" t="s">
        <v>86</v>
      </c>
      <c r="C36" s="8" t="s">
        <v>87</v>
      </c>
      <c r="D36" s="8" t="s">
        <v>80</v>
      </c>
      <c r="E36" s="10" t="s">
        <v>88</v>
      </c>
      <c r="F36" s="8"/>
      <c r="G36" s="4"/>
      <c r="H36" s="4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28" hidden="false" customHeight="false" outlineLevel="0" collapsed="false">
      <c r="A37" s="8" t="s">
        <v>63</v>
      </c>
      <c r="B37" s="8" t="s">
        <v>89</v>
      </c>
      <c r="C37" s="8" t="s">
        <v>90</v>
      </c>
      <c r="D37" s="8"/>
      <c r="E37" s="8" t="s">
        <v>91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13.5" hidden="false" customHeight="false" outlineLevel="0" collapsed="false">
      <c r="A38" s="8" t="s">
        <v>77</v>
      </c>
      <c r="B38" s="8" t="s">
        <v>92</v>
      </c>
      <c r="C38" s="8" t="s">
        <v>93</v>
      </c>
      <c r="D38" s="8" t="s">
        <v>80</v>
      </c>
      <c r="E38" s="10"/>
      <c r="F38" s="8"/>
      <c r="G38" s="4"/>
      <c r="H38" s="4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3.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13.5" hidden="false" customHeight="false" outlineLevel="0" collapsed="false">
      <c r="A40" s="8" t="s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3.5" hidden="false" customHeight="false" outlineLevel="0" collapsed="false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3" customFormat="false" ht="13.5" hidden="false" customHeight="false" outlineLevel="0" collapsed="false">
      <c r="A43" s="4" t="s">
        <v>13</v>
      </c>
      <c r="B43" s="8" t="s">
        <v>94</v>
      </c>
      <c r="C43" s="8" t="s">
        <v>95</v>
      </c>
      <c r="D43" s="8"/>
      <c r="E43" s="8"/>
      <c r="F43" s="8" t="s">
        <v>96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3.5" hidden="false" customHeight="false" outlineLevel="0" collapsed="false">
      <c r="A44" s="4" t="s">
        <v>63</v>
      </c>
      <c r="B44" s="8" t="s">
        <v>97</v>
      </c>
      <c r="C44" s="8" t="s">
        <v>98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3.5" hidden="false" customHeight="false" outlineLevel="0" collapsed="false">
      <c r="A45" s="4" t="s">
        <v>63</v>
      </c>
      <c r="B45" s="8" t="s">
        <v>99</v>
      </c>
      <c r="C45" s="16" t="s">
        <v>100</v>
      </c>
      <c r="D45" s="8"/>
      <c r="E45" s="8"/>
      <c r="F45" s="8" t="s">
        <v>101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27" hidden="false" customHeight="false" outlineLevel="0" collapsed="false">
      <c r="A46" s="4" t="s">
        <v>63</v>
      </c>
      <c r="B46" s="8" t="s">
        <v>102</v>
      </c>
      <c r="C46" s="16" t="s">
        <v>103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4" t="s">
        <v>63</v>
      </c>
      <c r="B47" s="8" t="s">
        <v>104</v>
      </c>
      <c r="C47" s="8" t="s">
        <v>105</v>
      </c>
      <c r="D47" s="8"/>
      <c r="E47" s="8"/>
      <c r="F47" s="8" t="s">
        <v>106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3.5" hidden="false" customHeight="false" outlineLevel="0" collapsed="false">
      <c r="A48" s="4" t="s">
        <v>63</v>
      </c>
      <c r="B48" s="17" t="s">
        <v>107</v>
      </c>
      <c r="C48" s="4" t="s">
        <v>108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27" hidden="false" customHeight="false" outlineLevel="0" collapsed="false">
      <c r="A49" s="4" t="s">
        <v>63</v>
      </c>
      <c r="B49" s="4" t="s">
        <v>109</v>
      </c>
      <c r="C49" s="18" t="s">
        <v>110</v>
      </c>
      <c r="D49" s="4"/>
      <c r="E49" s="4" t="s">
        <v>111</v>
      </c>
      <c r="F49" s="4" t="s">
        <v>112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7.45" hidden="false" customHeight="true" outlineLevel="0" collapsed="false">
      <c r="A50" s="4" t="s">
        <v>63</v>
      </c>
      <c r="B50" s="4" t="s">
        <v>113</v>
      </c>
      <c r="C50" s="18" t="s">
        <v>114</v>
      </c>
      <c r="D50" s="4"/>
      <c r="E50" s="4" t="s">
        <v>115</v>
      </c>
      <c r="F50" s="4" t="s">
        <v>112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7.45" hidden="false" customHeight="true" outlineLevel="0" collapsed="false">
      <c r="A51" s="4"/>
      <c r="B51" s="4"/>
      <c r="C51" s="18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3.5" hidden="false" customHeight="false" outlineLevel="0" collapsed="false">
      <c r="A52" s="8" t="s">
        <v>63</v>
      </c>
      <c r="B52" s="8" t="s">
        <v>116</v>
      </c>
      <c r="C52" s="8" t="s">
        <v>117</v>
      </c>
      <c r="D52" s="8"/>
      <c r="E52" s="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27" hidden="false" customHeight="false" outlineLevel="0" collapsed="false">
      <c r="A53" s="4" t="s">
        <v>63</v>
      </c>
      <c r="B53" s="19" t="s">
        <v>118</v>
      </c>
      <c r="C53" s="19" t="s">
        <v>119</v>
      </c>
      <c r="D53" s="8"/>
      <c r="E53" s="4" t="s">
        <v>120</v>
      </c>
      <c r="F53" s="4" t="s">
        <v>112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27" hidden="false" customHeight="false" outlineLevel="0" collapsed="false">
      <c r="A54" s="4" t="s">
        <v>63</v>
      </c>
      <c r="B54" s="19" t="s">
        <v>121</v>
      </c>
      <c r="C54" s="19" t="s">
        <v>122</v>
      </c>
      <c r="D54" s="8"/>
      <c r="E54" s="4" t="s">
        <v>123</v>
      </c>
      <c r="F54" s="4" t="s">
        <v>112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27" hidden="false" customHeight="false" outlineLevel="0" collapsed="false">
      <c r="A55" s="4" t="s">
        <v>63</v>
      </c>
      <c r="B55" s="19" t="s">
        <v>124</v>
      </c>
      <c r="C55" s="19" t="s">
        <v>125</v>
      </c>
      <c r="D55" s="8"/>
      <c r="E55" s="4" t="s">
        <v>126</v>
      </c>
      <c r="F55" s="4" t="s">
        <v>112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27" hidden="false" customHeight="false" outlineLevel="0" collapsed="false">
      <c r="A56" s="8" t="s">
        <v>63</v>
      </c>
      <c r="B56" s="8" t="s">
        <v>127</v>
      </c>
      <c r="C56" s="8" t="s">
        <v>128</v>
      </c>
      <c r="D56" s="8"/>
      <c r="E56" s="8" t="s">
        <v>76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27" hidden="false" customHeight="false" outlineLevel="0" collapsed="false">
      <c r="A57" s="4" t="s">
        <v>63</v>
      </c>
      <c r="B57" s="19" t="s">
        <v>129</v>
      </c>
      <c r="C57" s="19" t="s">
        <v>130</v>
      </c>
      <c r="D57" s="4"/>
      <c r="E57" s="4" t="s">
        <v>131</v>
      </c>
      <c r="F57" s="4" t="s">
        <v>112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27" hidden="false" customHeight="false" outlineLevel="0" collapsed="false">
      <c r="A58" s="4" t="s">
        <v>63</v>
      </c>
      <c r="B58" s="19" t="s">
        <v>132</v>
      </c>
      <c r="C58" s="19" t="s">
        <v>133</v>
      </c>
      <c r="D58" s="4"/>
      <c r="E58" s="4" t="s">
        <v>134</v>
      </c>
      <c r="F58" s="4" t="s">
        <v>112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27" hidden="false" customHeight="false" outlineLevel="0" collapsed="false">
      <c r="A59" s="4" t="s">
        <v>63</v>
      </c>
      <c r="B59" s="19" t="s">
        <v>135</v>
      </c>
      <c r="C59" s="19" t="s">
        <v>136</v>
      </c>
      <c r="D59" s="4"/>
      <c r="E59" s="4" t="s">
        <v>137</v>
      </c>
      <c r="F59" s="4" t="s">
        <v>112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27" hidden="false" customHeight="false" outlineLevel="0" collapsed="false">
      <c r="A60" s="4" t="s">
        <v>63</v>
      </c>
      <c r="B60" s="19" t="s">
        <v>138</v>
      </c>
      <c r="C60" s="19" t="s">
        <v>139</v>
      </c>
      <c r="D60" s="4"/>
      <c r="E60" s="4" t="s">
        <v>140</v>
      </c>
      <c r="F60" s="4" t="s">
        <v>112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27" hidden="false" customHeight="false" outlineLevel="0" collapsed="false">
      <c r="A61" s="4" t="s">
        <v>63</v>
      </c>
      <c r="B61" s="19" t="s">
        <v>141</v>
      </c>
      <c r="C61" s="19" t="s">
        <v>142</v>
      </c>
      <c r="D61" s="4"/>
      <c r="E61" s="4" t="s">
        <v>143</v>
      </c>
      <c r="F61" s="4" t="s">
        <v>112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3.5" hidden="false" customHeight="false" outlineLevel="0" collapsed="false">
      <c r="A62" s="4"/>
      <c r="B62" s="18"/>
      <c r="C62" s="19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27" hidden="false" customHeight="false" outlineLevel="0" collapsed="false">
      <c r="A63" s="8" t="s">
        <v>63</v>
      </c>
      <c r="B63" s="8" t="s">
        <v>144</v>
      </c>
      <c r="C63" s="8" t="s">
        <v>145</v>
      </c>
      <c r="D63" s="8"/>
      <c r="E63" s="8" t="s">
        <v>85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27" hidden="false" customHeight="false" outlineLevel="0" collapsed="false">
      <c r="A64" s="4" t="s">
        <v>63</v>
      </c>
      <c r="B64" s="19" t="s">
        <v>146</v>
      </c>
      <c r="C64" s="19" t="s">
        <v>147</v>
      </c>
      <c r="D64" s="4"/>
      <c r="E64" s="4" t="s">
        <v>148</v>
      </c>
      <c r="F64" s="4" t="s">
        <v>112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27" hidden="false" customHeight="false" outlineLevel="0" collapsed="false">
      <c r="A65" s="4" t="s">
        <v>63</v>
      </c>
      <c r="B65" s="19" t="s">
        <v>149</v>
      </c>
      <c r="C65" s="19" t="s">
        <v>133</v>
      </c>
      <c r="D65" s="4"/>
      <c r="E65" s="4" t="s">
        <v>150</v>
      </c>
      <c r="F65" s="4" t="s">
        <v>112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27" hidden="false" customHeight="false" outlineLevel="0" collapsed="false">
      <c r="A66" s="4" t="s">
        <v>63</v>
      </c>
      <c r="B66" s="19" t="s">
        <v>151</v>
      </c>
      <c r="C66" s="19" t="s">
        <v>151</v>
      </c>
      <c r="D66" s="4"/>
      <c r="E66" s="4" t="s">
        <v>152</v>
      </c>
      <c r="F66" s="4" t="s">
        <v>112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27" hidden="false" customHeight="false" outlineLevel="0" collapsed="false">
      <c r="A67" s="4" t="s">
        <v>63</v>
      </c>
      <c r="B67" s="19" t="s">
        <v>153</v>
      </c>
      <c r="C67" s="19" t="s">
        <v>154</v>
      </c>
      <c r="D67" s="4"/>
      <c r="E67" s="4" t="s">
        <v>155</v>
      </c>
      <c r="F67" s="4" t="s">
        <v>112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27" hidden="false" customHeight="false" outlineLevel="0" collapsed="false">
      <c r="A68" s="4" t="s">
        <v>63</v>
      </c>
      <c r="B68" s="19" t="s">
        <v>139</v>
      </c>
      <c r="C68" s="19" t="s">
        <v>139</v>
      </c>
      <c r="D68" s="4"/>
      <c r="E68" s="4" t="s">
        <v>156</v>
      </c>
      <c r="F68" s="4" t="s">
        <v>112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27" hidden="false" customHeight="false" outlineLevel="0" collapsed="false">
      <c r="A69" s="4" t="s">
        <v>63</v>
      </c>
      <c r="B69" s="19" t="s">
        <v>142</v>
      </c>
      <c r="C69" s="19" t="s">
        <v>142</v>
      </c>
      <c r="D69" s="4"/>
      <c r="E69" s="4" t="s">
        <v>157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="12" customFormat="true" ht="15.75" hidden="false" customHeight="true" outlineLevel="0" collapsed="false">
      <c r="A70" s="20" t="s">
        <v>63</v>
      </c>
      <c r="B70" s="20" t="s">
        <v>158</v>
      </c>
      <c r="C70" s="21" t="s">
        <v>159</v>
      </c>
      <c r="D70" s="20"/>
      <c r="E70" s="22" t="s">
        <v>160</v>
      </c>
      <c r="F70" s="20" t="s">
        <v>161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customFormat="false" ht="15.75" hidden="false" customHeight="true" outlineLevel="0" collapsed="false">
      <c r="A71" s="23" t="s">
        <v>63</v>
      </c>
      <c r="B71" s="23" t="s">
        <v>162</v>
      </c>
      <c r="C71" s="23" t="s">
        <v>163</v>
      </c>
      <c r="D71" s="5"/>
      <c r="E71" s="24" t="s">
        <v>164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customFormat="false" ht="13.5" hidden="false" customHeight="false" outlineLevel="0" collapsed="false">
      <c r="A72" s="4" t="s">
        <v>37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31">
    <cfRule type="cellIs" priority="14" operator="equal" aboveAverage="0" equalAverage="0" bottom="0" percent="0" rank="0" text="" dxfId="0">
      <formula>"hidden"</formula>
    </cfRule>
  </conditionalFormatting>
  <conditionalFormatting sqref="A30">
    <cfRule type="cellIs" priority="15" operator="equal" aboveAverage="0" equalAverage="0" bottom="0" percent="0" rank="0" text="" dxfId="0">
      <formula>"hidden"</formula>
    </cfRule>
  </conditionalFormatting>
  <conditionalFormatting sqref="I32:I34">
    <cfRule type="expression" priority="16" aboveAverage="0" equalAverage="0" bottom="0" percent="0" rank="0" text="" dxfId="0">
      <formula>AND($I32 = "", $A32 = "calculate")</formula>
    </cfRule>
  </conditionalFormatting>
  <conditionalFormatting sqref="C32:C34">
    <cfRule type="expression" priority="17" aboveAverage="0" equalAverage="0" bottom="0" percent="0" rank="0" text="" dxfId="0">
      <formula>AND(AND(NOT($A32 = "end group"), NOT($A32 = "end repeat"), NOT($A32 = "")), $C32 = "")</formula>
    </cfRule>
  </conditionalFormatting>
  <conditionalFormatting sqref="B32:B34">
    <cfRule type="expression" priority="18" aboveAverage="0" equalAverage="0" bottom="0" percent="0" rank="0" text="" dxfId="0">
      <formula>AND(AND(NOT($A32 = "end group"), NOT($A32 = "end repeat"), NOT($A32 = "")), $B32 = "")</formula>
    </cfRule>
  </conditionalFormatting>
  <conditionalFormatting sqref="A32:A34">
    <cfRule type="cellIs" priority="19" operator="equal" aboveAverage="0" equalAverage="0" bottom="0" percent="0" rank="0" text="" dxfId="0">
      <formula>"hidden"</formula>
    </cfRule>
  </conditionalFormatting>
  <conditionalFormatting sqref="H32:H34">
    <cfRule type="expression" priority="20" aboveAverage="0" equalAverage="0" bottom="0" percent="0" rank="0" text="" dxfId="0">
      <formula>AND(NOT($G32 = ""), $H32 = "")</formula>
    </cfRule>
  </conditionalFormatting>
  <conditionalFormatting sqref="E31">
    <cfRule type="containsText" priority="21" aboveAverage="0" equalAverage="0" bottom="0" percent="0" rank="0" text="calculate" dxfId="0"/>
  </conditionalFormatting>
  <conditionalFormatting sqref="E31">
    <cfRule type="expression" priority="22" aboveAverage="0" equalAverage="0" bottom="0" percent="0" rank="0" text="" dxfId="0">
      <formula>AND($A31="begin group", NOT($B31 = ""))</formula>
    </cfRule>
  </conditionalFormatting>
  <conditionalFormatting sqref="E31">
    <cfRule type="expression" priority="23" aboveAverage="0" equalAverage="0" bottom="0" percent="0" rank="0" text="" dxfId="0">
      <formula>AND($A31="end group", $B31 = "", $C31 = "", $D31 = "", $E31 = "", $F31 = "", $G31 = "", $H31 = "", $I31 = "", $J31 = "", $K31 = "", $L31 = "", $M31 = "")</formula>
    </cfRule>
  </conditionalFormatting>
  <conditionalFormatting sqref="E31">
    <cfRule type="cellIs" priority="24" operator="equal" aboveAverage="0" equalAverage="0" bottom="0" percent="0" rank="0" text="" dxfId="0">
      <formula>"note"</formula>
    </cfRule>
  </conditionalFormatting>
  <conditionalFormatting sqref="E31">
    <cfRule type="expression" priority="25" aboveAverage="0" equalAverage="0" bottom="0" percent="0" rank="0" text="" dxfId="0">
      <formula>AND($A31="begin repeat", NOT($B31 = ""))</formula>
    </cfRule>
  </conditionalFormatting>
  <conditionalFormatting sqref="E31">
    <cfRule type="expression" priority="26" aboveAverage="0" equalAverage="0" bottom="0" percent="0" rank="0" text="" dxfId="0">
      <formula>AND($A31="end repeat", $B31 = "", $C31 = "", $D31 = "", $E31 = "", $F31 = "", $G31 = "", $H31 = "", $I31 = "", $J31 = "", $K31 = "", $L31 = "", $M31 = "")</formula>
    </cfRule>
  </conditionalFormatting>
  <conditionalFormatting sqref="I38">
    <cfRule type="expression" priority="27" aboveAverage="0" equalAverage="0" bottom="0" percent="0" rank="0" text="" dxfId="0">
      <formula>AND($I38 = "", $A38 = "calculate")</formula>
    </cfRule>
  </conditionalFormatting>
  <conditionalFormatting sqref="C38">
    <cfRule type="expression" priority="28" aboveAverage="0" equalAverage="0" bottom="0" percent="0" rank="0" text="" dxfId="0">
      <formula>AND(AND(NOT($A38 = "end group"), NOT($A38 = "end repeat"), NOT($A38 = "")), $C38 = "")</formula>
    </cfRule>
  </conditionalFormatting>
  <conditionalFormatting sqref="B38">
    <cfRule type="expression" priority="29" aboveAverage="0" equalAverage="0" bottom="0" percent="0" rank="0" text="" dxfId="1">
      <formula>AND(AND(NOT($A38 = "end group"), NOT($A38 = "end repeat"), NOT($A38 = "")), $B38 = "")</formula>
    </cfRule>
  </conditionalFormatting>
  <conditionalFormatting sqref="A38">
    <cfRule type="cellIs" priority="30" operator="equal" aboveAverage="0" equalAverage="0" bottom="0" percent="0" rank="0" text="" dxfId="2">
      <formula>"hidden"</formula>
    </cfRule>
  </conditionalFormatting>
  <conditionalFormatting sqref="H38">
    <cfRule type="expression" priority="31" aboveAverage="0" equalAverage="0" bottom="0" percent="0" rank="0" text="" dxfId="3">
      <formula>AND(NOT($G38 = ""), $H38 = "")</formula>
    </cfRule>
  </conditionalFormatting>
  <conditionalFormatting sqref="A23:Y25">
    <cfRule type="containsText" priority="32" aboveAverage="0" equalAverage="0" bottom="0" percent="0" rank="0" text="calculate" dxfId="4"/>
  </conditionalFormatting>
  <conditionalFormatting sqref="A23:Y25">
    <cfRule type="cellIs" priority="33" operator="equal" aboveAverage="0" equalAverage="0" bottom="0" percent="0" rank="0" text="" dxfId="5">
      <formula>"note"</formula>
    </cfRule>
  </conditionalFormatting>
  <conditionalFormatting sqref="A23:A25">
    <cfRule type="cellIs" priority="34" operator="equal" aboveAverage="0" equalAverage="0" bottom="0" percent="0" rank="0" text="" dxfId="5">
      <formula>"hidden"</formula>
    </cfRule>
  </conditionalFormatting>
  <conditionalFormatting sqref="A72">
    <cfRule type="containsText" priority="35" aboveAverage="0" equalAverage="0" bottom="0" percent="0" rank="0" text="calculate" dxfId="6"/>
  </conditionalFormatting>
  <conditionalFormatting sqref="A72">
    <cfRule type="expression" priority="36" aboveAverage="0" equalAverage="0" bottom="0" percent="0" rank="0" text="" dxfId="6">
      <formula>AND($A72="begin group", NOT($B72 = ""))</formula>
    </cfRule>
  </conditionalFormatting>
  <conditionalFormatting sqref="A72">
    <cfRule type="expression" priority="37" aboveAverage="0" equalAverage="0" bottom="0" percent="0" rank="0" text="" dxfId="7">
      <formula>AND($A72="end group", $B72 = "", $C72 = "", $D72 = "", $E72 = "", $F72 = "", $G72 = "", $H72 = "", $I72 = "", $J72 = "", $K72 = "", $L72 = "", $M72 = "")</formula>
    </cfRule>
  </conditionalFormatting>
  <conditionalFormatting sqref="A72">
    <cfRule type="cellIs" priority="38" operator="equal" aboveAverage="0" equalAverage="0" bottom="0" percent="0" rank="0" text="" dxfId="7">
      <formula>"note"</formula>
    </cfRule>
  </conditionalFormatting>
  <conditionalFormatting sqref="A72">
    <cfRule type="cellIs" priority="39" operator="equal" aboveAverage="0" equalAverage="0" bottom="0" percent="0" rank="0" text="" dxfId="7">
      <formula>"hidden"</formula>
    </cfRule>
  </conditionalFormatting>
  <conditionalFormatting sqref="A72">
    <cfRule type="expression" priority="40" aboveAverage="0" equalAverage="0" bottom="0" percent="0" rank="0" text="" dxfId="7">
      <formula>AND($A72="begin repeat", NOT($B72 = ""))</formula>
    </cfRule>
  </conditionalFormatting>
  <conditionalFormatting sqref="A72">
    <cfRule type="expression" priority="41" aboveAverage="0" equalAverage="0" bottom="0" percent="0" rank="0" text="" dxfId="7">
      <formula>AND($A72="end repeat", $B72 = "", $C72 = "", $D72 = "", $E72 = "", $F72 = "", $G72 = "", $H72 = "", $I72 = "", $J72 = "", $K72 = "", $L72 = "", $M72 = "")</formula>
    </cfRule>
  </conditionalFormatting>
  <conditionalFormatting sqref="I35">
    <cfRule type="expression" priority="42" aboveAverage="0" equalAverage="0" bottom="0" percent="0" rank="0" text="" dxfId="7">
      <formula>AND($I35 = "", $A35 = "calculate")</formula>
    </cfRule>
  </conditionalFormatting>
  <conditionalFormatting sqref="C35">
    <cfRule type="expression" priority="43" aboveAverage="0" equalAverage="0" bottom="0" percent="0" rank="0" text="" dxfId="7">
      <formula>AND(AND(NOT($A35 = "end group"), NOT($A35 = "end repeat"), NOT($A35 = "")), $C35 = "")</formula>
    </cfRule>
  </conditionalFormatting>
  <conditionalFormatting sqref="B35">
    <cfRule type="expression" priority="44" aboveAverage="0" equalAverage="0" bottom="0" percent="0" rank="0" text="" dxfId="7">
      <formula>AND(AND(NOT($A35 = "end group"), NOT($A35 = "end repeat"), NOT($A35 = "")), $B35 = "")</formula>
    </cfRule>
  </conditionalFormatting>
  <conditionalFormatting sqref="A35">
    <cfRule type="cellIs" priority="45" operator="equal" aboveAverage="0" equalAverage="0" bottom="0" percent="0" rank="0" text="" dxfId="7">
      <formula>"hidden"</formula>
    </cfRule>
  </conditionalFormatting>
  <conditionalFormatting sqref="H35">
    <cfRule type="expression" priority="46" aboveAverage="0" equalAverage="0" bottom="0" percent="0" rank="0" text="" dxfId="7">
      <formula>AND(NOT($G35 = ""), $H35 = "")</formula>
    </cfRule>
  </conditionalFormatting>
  <conditionalFormatting sqref="I36">
    <cfRule type="expression" priority="47" aboveAverage="0" equalAverage="0" bottom="0" percent="0" rank="0" text="" dxfId="7">
      <formula>AND($I36 = "", $A36 = "calculate")</formula>
    </cfRule>
  </conditionalFormatting>
  <conditionalFormatting sqref="C36">
    <cfRule type="expression" priority="48" aboveAverage="0" equalAverage="0" bottom="0" percent="0" rank="0" text="" dxfId="7">
      <formula>AND(AND(NOT($A36 = "end group"), NOT($A36 = "end repeat"), NOT($A36 = "")), $C36 = "")</formula>
    </cfRule>
  </conditionalFormatting>
  <conditionalFormatting sqref="B36">
    <cfRule type="expression" priority="49" aboveAverage="0" equalAverage="0" bottom="0" percent="0" rank="0" text="" dxfId="7">
      <formula>AND(AND(NOT($A36 = "end group"), NOT($A36 = "end repeat"), NOT($A36 = "")), $B36 = "")</formula>
    </cfRule>
  </conditionalFormatting>
  <conditionalFormatting sqref="A36">
    <cfRule type="cellIs" priority="50" operator="equal" aboveAverage="0" equalAverage="0" bottom="0" percent="0" rank="0" text="" dxfId="7">
      <formula>"hidden"</formula>
    </cfRule>
  </conditionalFormatting>
  <conditionalFormatting sqref="H36">
    <cfRule type="expression" priority="51" aboveAverage="0" equalAverage="0" bottom="0" percent="0" rank="0" text="" dxfId="7">
      <formula>AND(NOT($G36 = ""), $H36 = "")</formula>
    </cfRule>
  </conditionalFormatting>
  <conditionalFormatting sqref="E36">
    <cfRule type="containsText" priority="52" aboveAverage="0" equalAverage="0" bottom="0" percent="0" rank="0" text="calculate" dxfId="7"/>
  </conditionalFormatting>
  <conditionalFormatting sqref="E36">
    <cfRule type="expression" priority="53" aboveAverage="0" equalAverage="0" bottom="0" percent="0" rank="0" text="" dxfId="8">
      <formula>AND($A36="begin group", NOT($B36 = ""))</formula>
    </cfRule>
  </conditionalFormatting>
  <conditionalFormatting sqref="E36">
    <cfRule type="expression" priority="54" aboveAverage="0" equalAverage="0" bottom="0" percent="0" rank="0" text="" dxfId="8">
      <formula>AND($A36="end group", $B36 = "", $C36 = "", $D36 = "", $E36 = "", $F36 = "", $G36 = "", $H36 = "", $I36 = "", $J36 = "", $K36 = "", $L36 = "", $M36 = "")</formula>
    </cfRule>
  </conditionalFormatting>
  <conditionalFormatting sqref="E36">
    <cfRule type="cellIs" priority="55" operator="equal" aboveAverage="0" equalAverage="0" bottom="0" percent="0" rank="0" text="" dxfId="9">
      <formula>"note"</formula>
    </cfRule>
  </conditionalFormatting>
  <conditionalFormatting sqref="E36">
    <cfRule type="expression" priority="56" aboveAverage="0" equalAverage="0" bottom="0" percent="0" rank="0" text="" dxfId="10">
      <formula>AND($A36="begin repeat", NOT($B36 = ""))</formula>
    </cfRule>
  </conditionalFormatting>
  <conditionalFormatting sqref="E36">
    <cfRule type="expression" priority="57" aboveAverage="0" equalAverage="0" bottom="0" percent="0" rank="0" text="" dxfId="11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containsText" priority="58" aboveAverage="0" equalAverage="0" bottom="0" percent="0" rank="0" text="calculate" dxfId="12"/>
  </conditionalFormatting>
  <conditionalFormatting sqref="E35">
    <cfRule type="expression" priority="59" aboveAverage="0" equalAverage="0" bottom="0" percent="0" rank="0" text="" dxfId="13">
      <formula>AND($A35="begin group", NOT($B35 = ""))</formula>
    </cfRule>
  </conditionalFormatting>
  <conditionalFormatting sqref="E35">
    <cfRule type="expression" priority="60" aboveAverage="0" equalAverage="0" bottom="0" percent="0" rank="0" text="" dxfId="13">
      <formula>AND($A35="end group", $B35 = "", $C35 = "", $D35 = "", $E35 = "", $F35 = "", $G35 = "", $H35 = "", $I35 = "", $J35 = "", $K35 = "", $L35 = "", $M35 = "")</formula>
    </cfRule>
  </conditionalFormatting>
  <conditionalFormatting sqref="E35">
    <cfRule type="cellIs" priority="61" operator="equal" aboveAverage="0" equalAverage="0" bottom="0" percent="0" rank="0" text="" dxfId="13">
      <formula>"note"</formula>
    </cfRule>
  </conditionalFormatting>
  <conditionalFormatting sqref="E35">
    <cfRule type="expression" priority="62" aboveAverage="0" equalAverage="0" bottom="0" percent="0" rank="0" text="" dxfId="13">
      <formula>AND($A35="begin repeat", NOT($B35 = ""))</formula>
    </cfRule>
  </conditionalFormatting>
  <conditionalFormatting sqref="E35">
    <cfRule type="expression" priority="63" aboveAverage="0" equalAverage="0" bottom="0" percent="0" rank="0" text="" dxfId="13">
      <formula>AND($A35="end repeat", $B35 = "", $C35 = "", $D35 = "", $E35 = "", $F35 = "", $G35 = "", $H35 = "", $I35 = "", $J35 = "", $K35 = "", $L35 = "", $M35 = "")</formula>
    </cfRule>
  </conditionalFormatting>
  <conditionalFormatting sqref="E52">
    <cfRule type="containsText" priority="64" aboveAverage="0" equalAverage="0" bottom="0" percent="0" rank="0" text="calculate" dxfId="13"/>
  </conditionalFormatting>
  <conditionalFormatting sqref="E52">
    <cfRule type="expression" priority="65" aboveAverage="0" equalAverage="0" bottom="0" percent="0" rank="0" text="" dxfId="13">
      <formula>AND($A52="begin group", NOT($B52 = ""))</formula>
    </cfRule>
  </conditionalFormatting>
  <conditionalFormatting sqref="E52">
    <cfRule type="expression" priority="66" aboveAverage="0" equalAverage="0" bottom="0" percent="0" rank="0" text="" dxfId="14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67" operator="equal" aboveAverage="0" equalAverage="0" bottom="0" percent="0" rank="0" text="" dxfId="14">
      <formula>"note"</formula>
    </cfRule>
  </conditionalFormatting>
  <conditionalFormatting sqref="E52">
    <cfRule type="expression" priority="68" aboveAverage="0" equalAverage="0" bottom="0" percent="0" rank="0" text="" dxfId="14">
      <formula>AND($A52="begin repeat", NOT($B52 = ""))</formula>
    </cfRule>
  </conditionalFormatting>
  <conditionalFormatting sqref="E52">
    <cfRule type="expression" priority="69" aboveAverage="0" equalAverage="0" bottom="0" percent="0" rank="0" text="" dxfId="14">
      <formula>AND($A52="end repeat", $B52 = "", $C52 = "", $D52 = "", $E52 = "", $F52 = "", $G52 = "", $H52 = "", $I52 = "", $J52 = "", $K52 = "", $L52 = "", $M52 = "")</formula>
    </cfRule>
  </conditionalFormatting>
  <conditionalFormatting sqref="A52">
    <cfRule type="cellIs" priority="70" operator="equal" aboveAverage="0" equalAverage="0" bottom="0" percent="0" rank="0" text="" dxfId="14">
      <formula>"hidden"</formula>
    </cfRule>
  </conditionalFormatting>
  <conditionalFormatting sqref="A54:Y54">
    <cfRule type="containsText" priority="71" aboveAverage="0" equalAverage="0" bottom="0" percent="0" rank="0" text="calculate" dxfId="14"/>
  </conditionalFormatting>
  <conditionalFormatting sqref="A54:Y54">
    <cfRule type="expression" priority="72" aboveAverage="0" equalAverage="0" bottom="0" percent="0" rank="0" text="" dxfId="14">
      <formula>AND($A54="begin group", NOT($B54 = ""))</formula>
    </cfRule>
  </conditionalFormatting>
  <conditionalFormatting sqref="A54:Y54">
    <cfRule type="expression" priority="73" aboveAverage="0" equalAverage="0" bottom="0" percent="0" rank="0" text="" dxfId="14">
      <formula>AND($A54="end group", $B54 = "", $C54 = "", $D54 = "", $E54 = "", $F54 = "", $G54 = "", $H54 = "", $I54 = "", $J54 = "", $K54 = "", $L54 = "", $M54 = "")</formula>
    </cfRule>
  </conditionalFormatting>
  <conditionalFormatting sqref="A54:Y54">
    <cfRule type="cellIs" priority="74" operator="equal" aboveAverage="0" equalAverage="0" bottom="0" percent="0" rank="0" text="" dxfId="15">
      <formula>"note"</formula>
    </cfRule>
  </conditionalFormatting>
  <conditionalFormatting sqref="I54">
    <cfRule type="expression" priority="75" aboveAverage="0" equalAverage="0" bottom="0" percent="0" rank="0" text="" dxfId="15">
      <formula>AND($I54 = "", $A54 = "calculate")</formula>
    </cfRule>
  </conditionalFormatting>
  <conditionalFormatting sqref="C54">
    <cfRule type="expression" priority="76" aboveAverage="0" equalAverage="0" bottom="0" percent="0" rank="0" text="" dxfId="16">
      <formula>AND(AND(NOT($A54 = "end group"), NOT($A54 = "end repeat"), NOT($A54 = "")), $C54 = "")</formula>
    </cfRule>
  </conditionalFormatting>
  <conditionalFormatting sqref="B54">
    <cfRule type="expression" priority="77" aboveAverage="0" equalAverage="0" bottom="0" percent="0" rank="0" text="" dxfId="16">
      <formula>AND(AND(NOT($A54 = "end group"), NOT($A54 = "end repeat"), NOT($A54 = "")), $B54 = "")</formula>
    </cfRule>
  </conditionalFormatting>
  <conditionalFormatting sqref="A54">
    <cfRule type="cellIs" priority="78" operator="equal" aboveAverage="0" equalAverage="0" bottom="0" percent="0" rank="0" text="" dxfId="16">
      <formula>"hidden"</formula>
    </cfRule>
  </conditionalFormatting>
  <conditionalFormatting sqref="H54">
    <cfRule type="expression" priority="79" aboveAverage="0" equalAverage="0" bottom="0" percent="0" rank="0" text="" dxfId="16">
      <formula>AND(NOT($G54 = ""), $H54 = "")</formula>
    </cfRule>
  </conditionalFormatting>
  <conditionalFormatting sqref="A54:Y54">
    <cfRule type="expression" priority="80" aboveAverage="0" equalAverage="0" bottom="0" percent="0" rank="0" text="" dxfId="16">
      <formula>AND($A54="begin repeat", NOT($B54 = ""))</formula>
    </cfRule>
  </conditionalFormatting>
  <conditionalFormatting sqref="A54:Y54">
    <cfRule type="expression" priority="81" aboveAverage="0" equalAverage="0" bottom="0" percent="0" rank="0" text="" dxfId="16">
      <formula>AND($A54="end repeat", $B54 = "", $C54 = "", $D54 = "", $E54 = "", $F54 = "", $G54 = "", $H54 = "", $I54 = "", $J54 = "", $K54 = "", $L54 = "", $M54 = "")</formula>
    </cfRule>
  </conditionalFormatting>
  <conditionalFormatting sqref="A55:Y55">
    <cfRule type="containsText" priority="82" aboveAverage="0" equalAverage="0" bottom="0" percent="0" rank="0" text="calculate" dxfId="17"/>
  </conditionalFormatting>
  <conditionalFormatting sqref="A55:Y55">
    <cfRule type="expression" priority="83" aboveAverage="0" equalAverage="0" bottom="0" percent="0" rank="0" text="" dxfId="17">
      <formula>AND($A55="begin group", NOT($B55 = ""))</formula>
    </cfRule>
  </conditionalFormatting>
  <conditionalFormatting sqref="A55:Y55">
    <cfRule type="expression" priority="84" aboveAverage="0" equalAverage="0" bottom="0" percent="0" rank="0" text="" dxfId="17">
      <formula>AND($A55="end group", $B55 = "", $C55 = "", $D55 = "", $E55 = "", $F55 = "", $G55 = "", $H55 = "", $I55 = "", $J55 = "", $K55 = "", $L55 = "", $M55 = "")</formula>
    </cfRule>
  </conditionalFormatting>
  <conditionalFormatting sqref="A55:Y55">
    <cfRule type="cellIs" priority="85" operator="equal" aboveAverage="0" equalAverage="0" bottom="0" percent="0" rank="0" text="" dxfId="17">
      <formula>"note"</formula>
    </cfRule>
  </conditionalFormatting>
  <conditionalFormatting sqref="I55">
    <cfRule type="expression" priority="86" aboveAverage="0" equalAverage="0" bottom="0" percent="0" rank="0" text="" dxfId="18">
      <formula>AND($I55 = "", $A55 = "calculate")</formula>
    </cfRule>
  </conditionalFormatting>
  <conditionalFormatting sqref="C55">
    <cfRule type="expression" priority="87" aboveAverage="0" equalAverage="0" bottom="0" percent="0" rank="0" text="" dxfId="19">
      <formula>AND(AND(NOT($A55 = "end group"), NOT($A55 = "end repeat"), NOT($A55 = "")), $C55 = "")</formula>
    </cfRule>
  </conditionalFormatting>
  <conditionalFormatting sqref="B55">
    <cfRule type="expression" priority="88" aboveAverage="0" equalAverage="0" bottom="0" percent="0" rank="0" text="" dxfId="20">
      <formula>AND(AND(NOT($A55 = "end group"), NOT($A55 = "end repeat"), NOT($A55 = "")), $B55 = "")</formula>
    </cfRule>
  </conditionalFormatting>
  <conditionalFormatting sqref="A55">
    <cfRule type="cellIs" priority="89" operator="equal" aboveAverage="0" equalAverage="0" bottom="0" percent="0" rank="0" text="" dxfId="21">
      <formula>"hidden"</formula>
    </cfRule>
  </conditionalFormatting>
  <conditionalFormatting sqref="H55">
    <cfRule type="expression" priority="90" aboveAverage="0" equalAverage="0" bottom="0" percent="0" rank="0" text="" dxfId="22">
      <formula>AND(NOT($G55 = ""), $H55 = "")</formula>
    </cfRule>
  </conditionalFormatting>
  <conditionalFormatting sqref="A55:Y55">
    <cfRule type="expression" priority="91" aboveAverage="0" equalAverage="0" bottom="0" percent="0" rank="0" text="" dxfId="23">
      <formula>AND($A55="begin repeat", NOT($B55 = ""))</formula>
    </cfRule>
  </conditionalFormatting>
  <conditionalFormatting sqref="A55:Y55">
    <cfRule type="expression" priority="92" aboveAverage="0" equalAverage="0" bottom="0" percent="0" rank="0" text="" dxfId="24">
      <formula>AND($A55="end repeat", $B55 = "", $C55 = "", $D55 = "", $E55 = "", $F55 = "", $G55 = "", $H55 = "", $I55 = "", $J55 = "", $K55 = "", $L55 = "", $M55 = "")</formula>
    </cfRule>
  </conditionalFormatting>
  <conditionalFormatting sqref="A1">
    <cfRule type="expression" priority="93" aboveAverage="0" equalAverage="0" bottom="0" percent="0" rank="0" text="" dxfId="25">
      <formula>AND(A1 = "type", COUNTIF($A$1:$A$984, "begin group") = COUNTIF($A$1:$A$984, "end group"))</formula>
    </cfRule>
  </conditionalFormatting>
  <conditionalFormatting sqref="A1">
    <cfRule type="expression" priority="94" aboveAverage="0" equalAverage="0" bottom="0" percent="0" rank="0" text="" dxfId="26">
      <formula>OR(NOT(A1 = "type"), NOT(COUNTIF($A$1:$A$975, "begin group") = COUNTIF($A$1:$A$984, "end group")))</formula>
    </cfRule>
  </conditionalFormatting>
  <conditionalFormatting sqref="I37">
    <cfRule type="expression" priority="95" aboveAverage="0" equalAverage="0" bottom="0" percent="0" rank="0" text="" dxfId="7">
      <formula>AND($I37 = "", $A37 = "calculate")</formula>
    </cfRule>
  </conditionalFormatting>
  <conditionalFormatting sqref="C37">
    <cfRule type="expression" priority="96" aboveAverage="0" equalAverage="0" bottom="0" percent="0" rank="0" text="" dxfId="7">
      <formula>AND(AND(NOT($A37 = "end group"), NOT($A37 = "end repeat"), NOT($A37 = "")), $C37 = "")</formula>
    </cfRule>
  </conditionalFormatting>
  <conditionalFormatting sqref="B37">
    <cfRule type="expression" priority="97" aboveAverage="0" equalAverage="0" bottom="0" percent="0" rank="0" text="" dxfId="7">
      <formula>AND(AND(NOT($A37 = "end group"), NOT($A37 = "end repeat"), NOT($A37 = "")), $B37 = "")</formula>
    </cfRule>
  </conditionalFormatting>
  <conditionalFormatting sqref="A37">
    <cfRule type="cellIs" priority="98" operator="equal" aboveAverage="0" equalAverage="0" bottom="0" percent="0" rank="0" text="" dxfId="7">
      <formula>"hidden"</formula>
    </cfRule>
  </conditionalFormatting>
  <conditionalFormatting sqref="H37">
    <cfRule type="expression" priority="99" aboveAverage="0" equalAverage="0" bottom="0" percent="0" rank="0" text="" dxfId="7">
      <formula>AND(NOT($G37 = ""), $H37 = "")</formula>
    </cfRule>
  </conditionalFormatting>
  <conditionalFormatting sqref="E37">
    <cfRule type="containsText" priority="100" aboveAverage="0" equalAverage="0" bottom="0" percent="0" rank="0" text="calculate" dxfId="7"/>
  </conditionalFormatting>
  <conditionalFormatting sqref="E37">
    <cfRule type="expression" priority="101" aboveAverage="0" equalAverage="0" bottom="0" percent="0" rank="0" text="" dxfId="7">
      <formula>AND($A37="begin group", NOT($B37 = ""))</formula>
    </cfRule>
  </conditionalFormatting>
  <conditionalFormatting sqref="E37">
    <cfRule type="expression" priority="102" aboveAverage="0" equalAverage="0" bottom="0" percent="0" rank="0" text="" dxfId="7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103" operator="equal" aboveAverage="0" equalAverage="0" bottom="0" percent="0" rank="0" text="" dxfId="7">
      <formula>"note"</formula>
    </cfRule>
  </conditionalFormatting>
  <conditionalFormatting sqref="E37">
    <cfRule type="expression" priority="104" aboveAverage="0" equalAverage="0" bottom="0" percent="0" rank="0" text="" dxfId="7">
      <formula>AND($A37="begin repeat", NOT($B37 = ""))</formula>
    </cfRule>
  </conditionalFormatting>
  <conditionalFormatting sqref="E37">
    <cfRule type="expression" priority="105" aboveAverage="0" equalAverage="0" bottom="0" percent="0" rank="0" text="" dxfId="7">
      <formula>AND($A37="end repeat", $B37 = "", $C37 = "", $D37 = "", $E37 = "", $F37 = "", $G37 = "", $H37 = "", $I37 = "", $J37 = "", $K37 = "", $L37 = "", $M37 = "")</formula>
    </cfRule>
  </conditionalFormatting>
  <dataValidations count="1">
    <dataValidation allowBlank="true" operator="between" showDropDown="false" showErrorMessage="false" showInputMessage="false" sqref="D2:D7 D10:D27 D30:D41 D43:D69 D72" type="list">
      <formula1>"yes,no"</formula1>
      <formula2>0</formula2>
    </dataValidation>
  </dataValidations>
  <hyperlinks>
    <hyperlink ref="A6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RowHeight="12.75"/>
  <cols>
    <col collapsed="false" hidden="false" max="1" min="1" style="0" width="32.5765306122449"/>
    <col collapsed="false" hidden="false" max="2" min="2" style="0" width="39.5969387755102"/>
    <col collapsed="false" hidden="false" max="3" min="3" style="0" width="56.9642857142857"/>
    <col collapsed="false" hidden="false" max="1025" min="4" style="0" width="17.9081632653061"/>
  </cols>
  <sheetData>
    <row r="1" customFormat="false" ht="13.9" hidden="false" customHeight="false" outlineLevel="0" collapsed="false">
      <c r="A1" s="25" t="s">
        <v>165</v>
      </c>
      <c r="B1" s="25" t="s">
        <v>1</v>
      </c>
      <c r="C1" s="25" t="s">
        <v>2</v>
      </c>
      <c r="D1" s="26"/>
      <c r="E1" s="26"/>
      <c r="F1" s="26"/>
    </row>
    <row r="2" customFormat="false" ht="13.5" hidden="false" customHeight="false" outlineLevel="0" collapsed="false">
      <c r="A2" s="18" t="s">
        <v>166</v>
      </c>
      <c r="B2" s="18" t="s">
        <v>167</v>
      </c>
      <c r="C2" s="18" t="s">
        <v>168</v>
      </c>
    </row>
    <row r="3" customFormat="false" ht="13.5" hidden="false" customHeight="false" outlineLevel="0" collapsed="false">
      <c r="A3" s="18" t="s">
        <v>166</v>
      </c>
      <c r="B3" s="18" t="s">
        <v>169</v>
      </c>
      <c r="C3" s="18" t="s">
        <v>170</v>
      </c>
    </row>
    <row r="4" customFormat="false" ht="13.5" hidden="false" customHeight="false" outlineLevel="0" collapsed="false">
      <c r="A4" s="18"/>
      <c r="B4" s="18"/>
      <c r="C4" s="18"/>
    </row>
    <row r="5" customFormat="false" ht="12.75" hidden="false" customHeight="false" outlineLevel="0" collapsed="false">
      <c r="A5" s="19" t="s">
        <v>171</v>
      </c>
      <c r="B5" s="19" t="s">
        <v>172</v>
      </c>
      <c r="C5" s="19" t="s">
        <v>173</v>
      </c>
    </row>
    <row r="6" customFormat="false" ht="12.75" hidden="false" customHeight="false" outlineLevel="0" collapsed="false">
      <c r="A6" s="19" t="s">
        <v>171</v>
      </c>
      <c r="B6" s="19" t="s">
        <v>174</v>
      </c>
      <c r="C6" s="19" t="s">
        <v>175</v>
      </c>
    </row>
    <row r="7" customFormat="false" ht="12.75" hidden="false" customHeight="false" outlineLevel="0" collapsed="false">
      <c r="A7" s="19"/>
      <c r="B7" s="19"/>
      <c r="C7" s="19"/>
    </row>
    <row r="8" customFormat="false" ht="12.75" hidden="false" customHeight="false" outlineLevel="0" collapsed="false">
      <c r="A8" s="19" t="s">
        <v>176</v>
      </c>
      <c r="B8" s="19" t="s">
        <v>177</v>
      </c>
      <c r="C8" s="19" t="s">
        <v>119</v>
      </c>
    </row>
    <row r="9" customFormat="false" ht="12.75" hidden="false" customHeight="false" outlineLevel="0" collapsed="false">
      <c r="A9" s="19" t="s">
        <v>176</v>
      </c>
      <c r="B9" s="19" t="s">
        <v>178</v>
      </c>
      <c r="C9" s="27" t="s">
        <v>179</v>
      </c>
    </row>
    <row r="10" customFormat="false" ht="12.75" hidden="false" customHeight="false" outlineLevel="0" collapsed="false">
      <c r="A10" s="19" t="s">
        <v>176</v>
      </c>
      <c r="B10" s="19" t="s">
        <v>180</v>
      </c>
      <c r="C10" s="19" t="s">
        <v>125</v>
      </c>
    </row>
    <row r="11" customFormat="false" ht="12.75" hidden="false" customHeight="false" outlineLevel="0" collapsed="false">
      <c r="A11" s="19"/>
      <c r="B11" s="19"/>
      <c r="C11" s="19"/>
    </row>
    <row r="12" customFormat="false" ht="12.75" hidden="false" customHeight="false" outlineLevel="0" collapsed="false">
      <c r="A12" s="0" t="s">
        <v>181</v>
      </c>
      <c r="B12" s="19" t="s">
        <v>182</v>
      </c>
      <c r="C12" s="19" t="s">
        <v>183</v>
      </c>
    </row>
    <row r="13" customFormat="false" ht="12.75" hidden="false" customHeight="false" outlineLevel="0" collapsed="false">
      <c r="A13" s="0" t="s">
        <v>181</v>
      </c>
      <c r="B13" s="19" t="s">
        <v>184</v>
      </c>
      <c r="C13" s="19" t="s">
        <v>136</v>
      </c>
    </row>
    <row r="14" customFormat="false" ht="12.75" hidden="false" customHeight="false" outlineLevel="0" collapsed="false">
      <c r="A14" s="0" t="s">
        <v>181</v>
      </c>
      <c r="B14" s="19" t="s">
        <v>185</v>
      </c>
      <c r="C14" s="19" t="s">
        <v>139</v>
      </c>
    </row>
    <row r="15" customFormat="false" ht="12.75" hidden="false" customHeight="false" outlineLevel="0" collapsed="false">
      <c r="A15" s="0" t="s">
        <v>181</v>
      </c>
      <c r="B15" s="19" t="s">
        <v>186</v>
      </c>
      <c r="C15" s="19" t="s">
        <v>142</v>
      </c>
    </row>
    <row r="16" customFormat="false" ht="12.75" hidden="false" customHeight="false" outlineLevel="0" collapsed="false">
      <c r="B16" s="19"/>
      <c r="C16" s="19"/>
    </row>
    <row r="17" customFormat="false" ht="12.75" hidden="false" customHeight="false" outlineLevel="0" collapsed="false">
      <c r="A17" s="0" t="s">
        <v>187</v>
      </c>
      <c r="B17" s="19" t="s">
        <v>188</v>
      </c>
      <c r="C17" s="19" t="s">
        <v>147</v>
      </c>
    </row>
    <row r="18" customFormat="false" ht="12.75" hidden="false" customHeight="false" outlineLevel="0" collapsed="false">
      <c r="A18" s="0" t="s">
        <v>187</v>
      </c>
      <c r="B18" s="19" t="s">
        <v>189</v>
      </c>
      <c r="C18" s="19" t="s">
        <v>133</v>
      </c>
    </row>
    <row r="19" customFormat="false" ht="12.75" hidden="false" customHeight="false" outlineLevel="0" collapsed="false">
      <c r="A19" s="0" t="s">
        <v>187</v>
      </c>
      <c r="B19" s="19" t="s">
        <v>190</v>
      </c>
      <c r="C19" s="19" t="s">
        <v>191</v>
      </c>
    </row>
    <row r="20" customFormat="false" ht="12.75" hidden="false" customHeight="false" outlineLevel="0" collapsed="false">
      <c r="A20" s="0" t="s">
        <v>187</v>
      </c>
      <c r="B20" s="19" t="s">
        <v>192</v>
      </c>
      <c r="C20" s="19" t="s">
        <v>154</v>
      </c>
    </row>
    <row r="21" customFormat="false" ht="12.75" hidden="false" customHeight="false" outlineLevel="0" collapsed="false">
      <c r="A21" s="0" t="s">
        <v>187</v>
      </c>
      <c r="B21" s="19" t="s">
        <v>185</v>
      </c>
      <c r="C21" s="19" t="s">
        <v>139</v>
      </c>
    </row>
    <row r="22" customFormat="false" ht="12.75" hidden="false" customHeight="false" outlineLevel="0" collapsed="false">
      <c r="A22" s="0" t="s">
        <v>187</v>
      </c>
      <c r="B22" s="19" t="s">
        <v>193</v>
      </c>
      <c r="C22" s="19" t="s">
        <v>142</v>
      </c>
    </row>
    <row r="1048538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1" min="1" style="0" width="34.7397959183673"/>
    <col collapsed="false" hidden="false" max="2" min="2" style="0" width="31.3163265306122"/>
    <col collapsed="false" hidden="false" max="3" min="3" style="0" width="29.1581632653061"/>
    <col collapsed="false" hidden="false" max="1025" min="4" style="0" width="17.9081632653061"/>
  </cols>
  <sheetData>
    <row r="1" customFormat="false" ht="13.9" hidden="false" customHeight="false" outlineLevel="0" collapsed="false">
      <c r="A1" s="25" t="s">
        <v>194</v>
      </c>
      <c r="B1" s="25" t="s">
        <v>195</v>
      </c>
      <c r="C1" s="25" t="s">
        <v>196</v>
      </c>
      <c r="D1" s="25" t="s">
        <v>197</v>
      </c>
      <c r="E1" s="25" t="s">
        <v>198</v>
      </c>
      <c r="F1" s="25" t="s">
        <v>199</v>
      </c>
    </row>
    <row r="2" customFormat="false" ht="13.5" hidden="false" customHeight="false" outlineLevel="0" collapsed="false">
      <c r="A2" s="18" t="s">
        <v>200</v>
      </c>
      <c r="B2" s="18" t="s">
        <v>201</v>
      </c>
      <c r="C2" s="28" t="n">
        <f aca="true">NOW()</f>
        <v>44347.4972521824</v>
      </c>
      <c r="D2" s="18" t="s">
        <v>202</v>
      </c>
      <c r="E2" s="18" t="s">
        <v>203</v>
      </c>
      <c r="F2" s="18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2021-05-31T11:56:02Z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