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<sst xmlns="http://schemas.openxmlformats.org/spreadsheetml/2006/main" count="334" uniqueCount="201">
  <si>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</si>
  <si>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</si>
  <si>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</si>
  <si>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</si>
  <si>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</si>
  <si>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</si>
  <si>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</si>
  <si>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</si>
  <si>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</si>
  <si>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</si>
  <si>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</si>
  <si>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</si>
  <si>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</si>
  <si>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</si>
  <si>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</si>
  <si>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</si>
  <si>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</si>
  <si>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</si>
  <si>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</si>
  <si>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</si>
  <si>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</si>
  <si>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</si>
  <si>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</si>
  <si>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</si>
  <si>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</si>
  <si>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</si>
  <si>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db:patient_contact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</si>
  <si>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</si>
  <si>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</si>
  <si>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</si>
  <si>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</si>
  <si>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phone</t>
  </si>
  <si>
    <t xml:space="preserve">Phone</t>
  </si>
  <si>
    <t xml:space="preserve">parent</t>
  </si>
  <si>
    <t xml:space="preserve">Parent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</si>
  <si>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</si>
  <si>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</si>
  <si>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</si>
  <si>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</si>
  <si>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</si>
  <si>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</si>
  <si>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</si>
  <si>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</si>
  <si>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</si>
  <si>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date</t>
  </si>
  <si>
    <t xml:space="preserve">encounter_date</t>
  </si>
  <si>
    <t xml:space="preserve">Date of trace</t>
  </si>
  <si>
    <t xml:space="preserve">yes</t>
  </si>
  <si>
    <t xml:space="preserve">. &lt; today()</t>
  </si>
  <si>
    <t xml:space="preserve">Tracing date cannot be in the future</t>
  </si>
  <si>
    <t xml:space="preserve">group_follow_up</t>
  </si>
  <si>
    <t xml:space="preserve">Tracing Details</t>
  </si>
  <si>
    <t xml:space="preserve">select_one tracing_type</t>
  </si>
  <si>
    <t xml:space="preserve">follow_up_type</t>
  </si>
  <si>
    <t xml:space="preserve">Tracing Type</t>
  </si>
  <si>
    <t xml:space="preserve">note</t>
  </si>
  <si>
    <t xml:space="preserve">call_button</t>
  </si>
  <si>
    <t xml:space="preserve"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</si>
  <si>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 xml:space="preserve">${follow_up_type}='phone' and ${phone}!=''</t>
  </si>
  <si>
    <t xml:space="preserve">no_phone</t>
  </si>
  <si>
    <t xml:space="preserve"> &lt;span style="color:red"&gt;${name} does not have a registered phone number&lt;/span&gt;</t>
  </si>
  <si>
    <t xml:space="preserve">${follow_up_type}='phone' and ${phone}=''</t>
  </si>
  <si>
    <t xml:space="preserve">select_one contact_status</t>
  </si>
  <si>
    <t xml:space="preserve">contact_status</t>
  </si>
  <si>
    <t xml:space="preserve">Tracing Outcome</t>
  </si>
  <si>
    <t xml:space="preserve">select_one reasons_phone</t>
  </si>
  <si>
    <t xml:space="preserve">reasonNotContactedOnPhone</t>
  </si>
  <si>
    <t xml:space="preserve">Reason why the client could not be contacted</t>
  </si>
  <si>
    <t xml:space="preserve">${contact_status}=”notReached” and ${follow_up_type}=”phone”</t>
  </si>
  <si>
    <t xml:space="preserve">text</t>
  </si>
  <si>
    <t xml:space="preserve">reasonNotContactedOnPhoneSpecify</t>
  </si>
  <si>
    <t xml:space="preserve">Please specify</t>
  </si>
  <si>
    <t xml:space="preserve">no</t>
  </si>
  <si>
    <t xml:space="preserve">${reasonNotContactedOnPhone}=”other”</t>
  </si>
  <si>
    <t xml:space="preserve">select_one reasons_physical</t>
  </si>
  <si>
    <t xml:space="preserve">reasonNotReachedPhysically</t>
  </si>
  <si>
    <t xml:space="preserve">${contact_status}=”notReached” and ${follow_up_type}=”physical”</t>
  </si>
  <si>
    <t xml:space="preserve">reasonNotReachedPhysicallySpecify</t>
  </si>
  <si>
    <t xml:space="preserve">${reasonNotReachedPhysically}=”other”</t>
  </si>
  <si>
    <t xml:space="preserve">reasonUncontacted</t>
  </si>
  <si>
    <t xml:space="preserve">if(${reasonNotReachedPhysically} !=’’, ${reasonNotReachedPhysically}, ${reasonNotContactedOnPhone})</t>
  </si>
  <si>
    <t xml:space="preserve">reasonUncontactedOther</t>
  </si>
  <si>
    <t xml:space="preserve">if(${reasonNotContactedOnPhoneSpecify} !=’’, ${reasonNotContactedOnPhoneSpecify}, ${reasonNotReachedPhysicallySpecify})</t>
  </si>
  <si>
    <t xml:space="preserve">facility_linked_to</t>
  </si>
  <si>
    <t xml:space="preserve">Facility linked to</t>
  </si>
  <si>
    <t xml:space="preserve">${contact_status} = 'contactedAndLinked'</t>
  </si>
  <si>
    <t xml:space="preserve">booking_date</t>
  </si>
  <si>
    <t xml:space="preserve">Booking Date</t>
  </si>
  <si>
    <t xml:space="preserve">${contact_status} = 'contactedNotLinked'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</si>
  <si>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</si>
  <si>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</si>
  <si>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unique_patient_number</t>
  </si>
  <si>
    <t xml:space="preserve">Unique Patient No.</t>
  </si>
  <si>
    <t xml:space="preserve">remarks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</si>
  <si>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</si>
  <si>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</si>
  <si>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</si>
  <si>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</si>
  <si>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</si>
  <si>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</si>
  <si>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</si>
  <si>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</si>
  <si>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</si>
  <si>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</si>
  <si>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</si>
  <si>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</si>
  <si>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</si>
  <si>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</si>
  <si>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tracking</t>
  </si>
  <si>
    <t xml:space="preserve">**_Contact type_**</t>
  </si>
  <si>
    <t xml:space="preserve">physical_tracing</t>
  </si>
  <si>
    <t xml:space="preserve">Physical tracing</t>
  </si>
  <si>
    <t xml:space="preserve">selected(../../group_follow_up/follow_up_type, 'physical')</t>
  </si>
  <si>
    <t xml:space="preserve">li</t>
  </si>
  <si>
    <t xml:space="preserve">phone_tracing</t>
  </si>
  <si>
    <t xml:space="preserve">Phone tracing</t>
  </si>
  <si>
    <t xml:space="preserve">selected(../../group_follow_up/follow_up_type, 'phone’)</t>
  </si>
  <si>
    <t xml:space="preserve">n_test_1_results</t>
  </si>
  <si>
    <t xml:space="preserve">**_Status_**</t>
  </si>
  <si>
    <t xml:space="preserve">contactedAndLinked</t>
  </si>
  <si>
    <t xml:space="preserve">Contacted and on ART</t>
  </si>
  <si>
    <t xml:space="preserve">selected(../../group_follow_up/contact_status, 'contactedAndLinked')</t>
  </si>
  <si>
    <t xml:space="preserve">cintactedNotLinked</t>
  </si>
  <si>
    <t xml:space="preserve">Contacted</t>
  </si>
  <si>
    <t xml:space="preserve">selected(../../group_follow_up/contact_status, 'contactedNotLinked')</t>
  </si>
  <si>
    <t xml:space="preserve">voluntaryExit</t>
  </si>
  <si>
    <t xml:space="preserve">Not contacted</t>
  </si>
  <si>
    <t xml:space="preserve">selected(../../group_follow_up/contact_status, 'notReached')</t>
  </si>
  <si>
    <t xml:space="preserve">n_hts_strategy</t>
  </si>
  <si>
    <t xml:space="preserve">**_Reason not contacted (Phone)_**</t>
  </si>
  <si>
    <t xml:space="preserve">locationNotAvailable</t>
  </si>
  <si>
    <t xml:space="preserve">No locator information</t>
  </si>
  <si>
    <t xml:space="preserve">selected(../../group_follow_up/reasonNotContactedOnPhone, 'no_locator_information')</t>
  </si>
  <si>
    <t xml:space="preserve">wrongLocation</t>
  </si>
  <si>
    <t xml:space="preserve">Incorrect locator information</t>
  </si>
  <si>
    <t xml:space="preserve">selected(../../group_follow_up/reasonNotContactedOnPhone, 'incorrect_location')</t>
  </si>
  <si>
    <t xml:space="preserve">callsNotGoingThrough</t>
  </si>
  <si>
    <t xml:space="preserve">Calls not going through</t>
  </si>
  <si>
    <t xml:space="preserve">selected(../../group_follow_up/reasonNotContactedOnPhone, 'calls_not_going_through')</t>
  </si>
  <si>
    <t xml:space="preserve">patientDied</t>
  </si>
  <si>
    <t xml:space="preserve">Died</t>
  </si>
  <si>
    <t xml:space="preserve">selected(../../group_follow_up/reasonNotContactedOnPhone, 'died')</t>
  </si>
  <si>
    <t xml:space="preserve">others</t>
  </si>
  <si>
    <t xml:space="preserve">Other</t>
  </si>
  <si>
    <t xml:space="preserve">selected(../../group_follow_up/reasonNotContactedOnPhone, 'other')</t>
  </si>
  <si>
    <t xml:space="preserve">notcontactedphysicaly</t>
  </si>
  <si>
    <t xml:space="preserve">**_Reason not contacted (Physical)_**</t>
  </si>
  <si>
    <t xml:space="preserve">noLocation</t>
  </si>
  <si>
    <t xml:space="preserve">No locator information,</t>
  </si>
  <si>
    <t xml:space="preserve">selected(../../group_follow_up/reasonNotReachedPhysically, 'no_locator_information’)</t>
  </si>
  <si>
    <t xml:space="preserve">incorrect_location</t>
  </si>
  <si>
    <t xml:space="preserve">selected(../../group_follow_up/reasonNotReachedPhysically, 'incorrect_location')</t>
  </si>
  <si>
    <t xml:space="preserve">Migrated</t>
  </si>
  <si>
    <t xml:space="preserve">selected(../../group_follow_up/reasonNotReachedPhysically, 'migrated')</t>
  </si>
  <si>
    <t xml:space="preserve">notFoundAtHome</t>
  </si>
  <si>
    <t xml:space="preserve">Not found at home</t>
  </si>
  <si>
    <t xml:space="preserve">selected(../../group_follow_up/reasonNotReachedPhysically, 'not_found_at_home')</t>
  </si>
  <si>
    <t xml:space="preserve">selected(../../group_follow_up/reasonNotReachedPhysically, 'died')</t>
  </si>
  <si>
    <t xml:space="preserve">selected(../../group_follow_up/reasonNotReachedPhysically, 'other')</t>
  </si>
  <si>
    <t xml:space="preserve">r_followup_contacted_linked</t>
  </si>
  <si>
    <t xml:space="preserve">Follow Up Tasks &lt;i class="fa fa-flag"&gt;&lt;/i&gt;</t>
  </si>
  <si>
    <t xml:space="preserve">${contact_status}=”contactedAndLinked”</t>
  </si>
  <si>
    <t xml:space="preserve">h1 green</t>
  </si>
  <si>
    <t xml:space="preserve">r_followup_note_positive</t>
  </si>
  <si>
    <t xml:space="preserve">Please remember to fill referral and linkage form after saving this form </t>
  </si>
  <si>
    <t xml:space="preserve">selected(../../group_follow_up/contact_status, 'contactedAndLinked’)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</si>
  <si>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</si>
  <si>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</si>
  <si>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</si>
  <si>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</si>
  <si>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</si>
  <si>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</si>
  <si>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 tracing_type</t>
  </si>
  <si>
    <t xml:space="preserve">physical</t>
  </si>
  <si>
    <t xml:space="preserve">Physical</t>
  </si>
  <si>
    <t xml:space="preserve">Contacted and already on ART</t>
  </si>
  <si>
    <t xml:space="preserve">contactedNotLinked</t>
  </si>
  <si>
    <t xml:space="preserve">notReached</t>
  </si>
  <si>
    <t xml:space="preserve">reasons_phone</t>
  </si>
  <si>
    <t xml:space="preserve">incorrect_phone_number</t>
  </si>
  <si>
    <t xml:space="preserve">Incorrect phone number</t>
  </si>
  <si>
    <t xml:space="preserve">calls_not_going_through</t>
  </si>
  <si>
    <t xml:space="preserve">calls_not_answered</t>
  </si>
  <si>
    <t xml:space="preserve">Calls not answered</t>
  </si>
  <si>
    <t xml:space="preserve">died</t>
  </si>
  <si>
    <t xml:space="preserve">other</t>
  </si>
  <si>
    <t xml:space="preserve">reasons_physical</t>
  </si>
  <si>
    <t xml:space="preserve">no_locator_information</t>
  </si>
  <si>
    <t xml:space="preserve">migrated</t>
  </si>
  <si>
    <t xml:space="preserve">Relocated</t>
  </si>
  <si>
    <t xml:space="preserve">not_found_at_home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</si>
  <si>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</si>
  <si>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</si>
  <si>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</si>
  <si>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</si>
  <si>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</si>
  <si>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</si>
  <si>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Contact Tracing</t>
  </si>
  <si>
    <t xml:space="preserve">contact_follow_up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</si>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</sst>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DD\-MM\-YYYY\ HH\-MM\-SS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color rgb="FF000000"/>
      <name val="Calibri (Body)"/>
      <family val="0"/>
      <charset val="1"/>
    </font>
    <font>
      <sz val="12"/>
      <color rgb="FF000000"/>
      <name val="Calibri (Body)"/>
      <family val="0"/>
      <charset val="1"/>
    </font>
    <font>
      <sz val="11"/>
      <color rgb="FF000000"/>
      <name val="Cambria"/>
      <family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6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atient_contac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75"/>
  <cols>
    <col collapsed="false" hidden="false" max="1" min="1" style="0" width="35.7295918367347"/>
    <col collapsed="false" hidden="false" max="2" min="2" style="0" width="43.1071428571429"/>
    <col collapsed="false" hidden="false" max="3" min="3" style="0" width="62.0051020408163"/>
    <col collapsed="false" hidden="false" max="4" min="4" style="0" width="17.9081632653061"/>
    <col collapsed="false" hidden="false" max="5" min="5" style="0" width="74.8775510204082"/>
    <col collapsed="false" hidden="false" max="6" min="6" style="0" width="21.9591836734694"/>
    <col collapsed="false" hidden="false" max="7" min="7" style="0" width="49.0459183673469"/>
    <col collapsed="false" hidden="false" max="8" min="8" style="0" width="41.7551020408163"/>
    <col collapsed="false" hidden="false" max="9" min="9" style="0" width="94.4030612244898"/>
    <col collapsed="false" hidden="false" max="10" min="10" style="0" width="17.9081632653061"/>
    <col collapsed="false" hidden="false" max="11" min="11" style="0" width="31.8571428571429"/>
    <col collapsed="false" hidden="false" max="12" min="12" style="0" width="17.9081632653061"/>
    <col collapsed="false" hidden="false" max="25" min="13" style="0" width="37.7959183673469"/>
    <col collapsed="false" hidden="false" max="1025" min="26" style="0" width="17.9081632653061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false" outlineLevel="0" collapsed="false">
      <c r="A8" s="5" t="s">
        <v>18</v>
      </c>
      <c r="B8" s="6" t="s">
        <v>31</v>
      </c>
      <c r="C8" s="7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3.5" hidden="false" customHeight="false" outlineLevel="0" collapsed="false">
      <c r="A9" s="3" t="s">
        <v>13</v>
      </c>
      <c r="B9" s="3" t="s">
        <v>33</v>
      </c>
      <c r="C9" s="3" t="s">
        <v>34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33</v>
      </c>
      <c r="C10" s="4" t="s">
        <v>34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13</v>
      </c>
      <c r="B11" s="3" t="s">
        <v>24</v>
      </c>
      <c r="C11" s="4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35</v>
      </c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35</v>
      </c>
      <c r="B13" s="3"/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36</v>
      </c>
      <c r="B17" s="4" t="s">
        <v>19</v>
      </c>
      <c r="C17" s="4" t="s">
        <v>37</v>
      </c>
      <c r="D17" s="4"/>
      <c r="E17" s="4"/>
      <c r="F17" s="4"/>
      <c r="G17" s="4"/>
      <c r="H17" s="4"/>
      <c r="I17" s="4" t="s">
        <v>38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36</v>
      </c>
      <c r="B18" s="4" t="s">
        <v>22</v>
      </c>
      <c r="C18" s="4" t="s">
        <v>37</v>
      </c>
      <c r="D18" s="4"/>
      <c r="E18" s="4"/>
      <c r="F18" s="4"/>
      <c r="G18" s="4"/>
      <c r="H18" s="4"/>
      <c r="I18" s="4" t="s">
        <v>39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9" t="s">
        <v>36</v>
      </c>
      <c r="B19" s="9" t="s">
        <v>40</v>
      </c>
      <c r="C19" s="4" t="s">
        <v>37</v>
      </c>
      <c r="D19" s="9"/>
      <c r="E19" s="9"/>
      <c r="F19" s="9"/>
      <c r="G19" s="9"/>
      <c r="H19" s="9"/>
      <c r="I19" s="9" t="s">
        <v>41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Format="false" ht="13.5" hidden="false" customHeight="false" outlineLevel="0" collapsed="false">
      <c r="A20" s="9" t="s">
        <v>36</v>
      </c>
      <c r="B20" s="9" t="s">
        <v>42</v>
      </c>
      <c r="C20" s="4" t="s">
        <v>37</v>
      </c>
      <c r="D20" s="9"/>
      <c r="E20" s="9"/>
      <c r="F20" s="9"/>
      <c r="G20" s="9"/>
      <c r="H20" s="9"/>
      <c r="I20" s="9" t="s">
        <v>43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Format="false" ht="13.5" hidden="false" customHeight="false" outlineLevel="0" collapsed="false">
      <c r="A21" s="9" t="s">
        <v>44</v>
      </c>
      <c r="B21" s="9" t="s">
        <v>45</v>
      </c>
      <c r="C21" s="9" t="s">
        <v>46</v>
      </c>
      <c r="D21" s="9" t="s">
        <v>47</v>
      </c>
      <c r="E21" s="9"/>
      <c r="F21" s="9"/>
      <c r="G21" s="9" t="s">
        <v>48</v>
      </c>
      <c r="H21" s="9" t="s">
        <v>49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Format="false" ht="13.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3.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Format="false" ht="14.25" hidden="false" customHeight="false" outlineLevel="0" collapsed="false">
      <c r="A24" s="9" t="s">
        <v>13</v>
      </c>
      <c r="B24" s="9" t="s">
        <v>50</v>
      </c>
      <c r="C24" s="10" t="s">
        <v>51</v>
      </c>
      <c r="D24" s="9"/>
      <c r="E24" s="9"/>
      <c r="F24" s="9" t="s">
        <v>17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customFormat="false" ht="13.5" hidden="false" customHeight="false" outlineLevel="0" collapsed="false">
      <c r="A25" s="9" t="s">
        <v>52</v>
      </c>
      <c r="B25" s="9" t="s">
        <v>53</v>
      </c>
      <c r="C25" s="9" t="s">
        <v>54</v>
      </c>
      <c r="D25" s="9" t="s">
        <v>47</v>
      </c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Format="false" ht="15.4" hidden="false" customHeight="false" outlineLevel="0" collapsed="false">
      <c r="A26" s="12" t="s">
        <v>55</v>
      </c>
      <c r="B26" s="13" t="s">
        <v>56</v>
      </c>
      <c r="C26" s="13" t="s">
        <v>57</v>
      </c>
      <c r="D26" s="13"/>
      <c r="E26" s="14" t="s">
        <v>58</v>
      </c>
      <c r="F26" s="12"/>
      <c r="G26" s="12"/>
      <c r="H26" s="12"/>
      <c r="I26" s="15"/>
      <c r="J26" s="15"/>
      <c r="K26" s="12"/>
      <c r="L26" s="12"/>
      <c r="M26" s="15"/>
      <c r="N26" s="12"/>
      <c r="P26" s="16"/>
      <c r="Q26" s="16"/>
      <c r="U26" s="16"/>
    </row>
    <row r="27" customFormat="false" ht="15.4" hidden="false" customHeight="false" outlineLevel="0" collapsed="false">
      <c r="A27" s="12" t="s">
        <v>55</v>
      </c>
      <c r="B27" s="13" t="s">
        <v>59</v>
      </c>
      <c r="C27" s="13" t="s">
        <v>60</v>
      </c>
      <c r="D27" s="13"/>
      <c r="E27" s="14" t="s">
        <v>61</v>
      </c>
      <c r="F27" s="12"/>
      <c r="G27" s="12"/>
      <c r="H27" s="12"/>
      <c r="I27" s="15"/>
      <c r="J27" s="15"/>
      <c r="K27" s="12"/>
      <c r="L27" s="12"/>
      <c r="M27" s="15"/>
      <c r="N27" s="12"/>
      <c r="P27" s="16"/>
      <c r="Q27" s="16"/>
      <c r="U27" s="16"/>
    </row>
    <row r="28" customFormat="false" ht="13.5" hidden="false" customHeight="false" outlineLevel="0" collapsed="false">
      <c r="A28" s="9" t="s">
        <v>62</v>
      </c>
      <c r="B28" s="9" t="s">
        <v>63</v>
      </c>
      <c r="C28" s="9" t="s">
        <v>64</v>
      </c>
      <c r="D28" s="9" t="s">
        <v>47</v>
      </c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customFormat="false" ht="15" hidden="false" customHeight="false" outlineLevel="0" collapsed="false">
      <c r="A29" s="9" t="s">
        <v>65</v>
      </c>
      <c r="B29" s="11" t="s">
        <v>66</v>
      </c>
      <c r="C29" s="17" t="s">
        <v>67</v>
      </c>
      <c r="D29" s="9" t="s">
        <v>47</v>
      </c>
      <c r="E29" s="11" t="s">
        <v>68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Format="false" ht="15" hidden="false" customHeight="false" outlineLevel="0" collapsed="false">
      <c r="A30" s="9" t="s">
        <v>69</v>
      </c>
      <c r="B30" s="11" t="s">
        <v>70</v>
      </c>
      <c r="C30" s="9" t="s">
        <v>71</v>
      </c>
      <c r="D30" s="9" t="s">
        <v>72</v>
      </c>
      <c r="E30" s="11" t="s">
        <v>73</v>
      </c>
      <c r="F30" s="9"/>
      <c r="G30" s="4"/>
      <c r="H30" s="4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5" hidden="false" customHeight="false" outlineLevel="0" collapsed="false">
      <c r="A31" s="9" t="s">
        <v>74</v>
      </c>
      <c r="B31" s="9" t="s">
        <v>75</v>
      </c>
      <c r="C31" s="9" t="s">
        <v>67</v>
      </c>
      <c r="D31" s="9" t="s">
        <v>47</v>
      </c>
      <c r="E31" s="11" t="s">
        <v>76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5" hidden="false" customHeight="false" outlineLevel="0" collapsed="false">
      <c r="A32" s="9" t="s">
        <v>69</v>
      </c>
      <c r="B32" s="9" t="s">
        <v>77</v>
      </c>
      <c r="C32" s="9" t="s">
        <v>71</v>
      </c>
      <c r="D32" s="9" t="s">
        <v>72</v>
      </c>
      <c r="E32" s="11" t="s">
        <v>78</v>
      </c>
      <c r="F32" s="9"/>
      <c r="G32" s="4"/>
      <c r="H32" s="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3.5" hidden="false" customHeight="false" outlineLevel="0" collapsed="false">
      <c r="A33" s="9" t="s">
        <v>36</v>
      </c>
      <c r="B33" s="9" t="s">
        <v>79</v>
      </c>
      <c r="C33" s="18" t="s">
        <v>37</v>
      </c>
      <c r="D33" s="9" t="s">
        <v>47</v>
      </c>
      <c r="E33" s="9"/>
      <c r="F33" s="9"/>
      <c r="G33" s="9"/>
      <c r="H33" s="9"/>
      <c r="I33" s="9" t="s">
        <v>80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27" hidden="false" customHeight="false" outlineLevel="0" collapsed="false">
      <c r="A34" s="9" t="s">
        <v>36</v>
      </c>
      <c r="B34" s="9" t="s">
        <v>81</v>
      </c>
      <c r="C34" s="18" t="s">
        <v>37</v>
      </c>
      <c r="D34" s="9" t="s">
        <v>47</v>
      </c>
      <c r="E34" s="9"/>
      <c r="F34" s="9"/>
      <c r="G34" s="9"/>
      <c r="H34" s="9"/>
      <c r="I34" s="9" t="s">
        <v>82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5.4" hidden="false" customHeight="false" outlineLevel="0" collapsed="false">
      <c r="A35" s="12" t="s">
        <v>69</v>
      </c>
      <c r="B35" s="13" t="s">
        <v>83</v>
      </c>
      <c r="C35" s="13" t="s">
        <v>84</v>
      </c>
      <c r="D35" s="12" t="s">
        <v>47</v>
      </c>
      <c r="E35" s="14" t="s">
        <v>85</v>
      </c>
      <c r="F35" s="12"/>
      <c r="G35" s="12"/>
      <c r="H35" s="12"/>
      <c r="I35" s="12"/>
      <c r="J35" s="12"/>
      <c r="K35" s="15"/>
      <c r="L35" s="15"/>
      <c r="M35" s="15"/>
      <c r="N35" s="12"/>
      <c r="P35" s="16"/>
      <c r="Q35" s="16"/>
      <c r="U35" s="16"/>
    </row>
    <row r="36" customFormat="false" ht="15.75" hidden="false" customHeight="true" outlineLevel="0" collapsed="false">
      <c r="A36" s="4" t="s">
        <v>44</v>
      </c>
      <c r="B36" s="4" t="s">
        <v>86</v>
      </c>
      <c r="C36" s="4" t="s">
        <v>87</v>
      </c>
      <c r="D36" s="4" t="s">
        <v>72</v>
      </c>
      <c r="E36" s="19" t="s">
        <v>88</v>
      </c>
      <c r="F36" s="4"/>
      <c r="G36" s="4" t="s">
        <v>89</v>
      </c>
      <c r="H36" s="4" t="s">
        <v>90</v>
      </c>
      <c r="I36" s="4"/>
      <c r="J36" s="4"/>
      <c r="K36" s="4"/>
      <c r="L36" s="4"/>
      <c r="M36" s="4"/>
      <c r="N36" s="4"/>
    </row>
    <row r="37" customFormat="false" ht="15.4" hidden="false" customHeight="false" outlineLevel="0" collapsed="false">
      <c r="A37" s="12" t="s">
        <v>69</v>
      </c>
      <c r="B37" s="13" t="s">
        <v>91</v>
      </c>
      <c r="C37" s="13" t="s">
        <v>92</v>
      </c>
      <c r="D37" s="12" t="s">
        <v>47</v>
      </c>
      <c r="E37" s="14" t="s">
        <v>85</v>
      </c>
      <c r="F37" s="12"/>
      <c r="G37" s="12"/>
      <c r="H37" s="12"/>
      <c r="I37" s="12"/>
      <c r="J37" s="12"/>
      <c r="K37" s="15"/>
      <c r="L37" s="15"/>
      <c r="M37" s="15"/>
      <c r="N37" s="12"/>
      <c r="P37" s="16"/>
      <c r="Q37" s="16"/>
      <c r="U37" s="16"/>
    </row>
    <row r="38" customFormat="false" ht="13.5" hidden="false" customHeight="false" outlineLevel="0" collapsed="false">
      <c r="A38" s="9" t="s">
        <v>69</v>
      </c>
      <c r="B38" s="9" t="s">
        <v>93</v>
      </c>
      <c r="C38" s="9" t="s">
        <v>94</v>
      </c>
      <c r="D38" s="9" t="s">
        <v>72</v>
      </c>
      <c r="E38" s="11"/>
      <c r="F38" s="9"/>
      <c r="G38" s="4"/>
      <c r="H38" s="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3.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3.5" hidden="false" customHeight="false" outlineLevel="0" collapsed="false">
      <c r="A40" s="9" t="s">
        <v>35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3.5" hidden="false" customHeight="false" outlineLevel="0" collapsed="false">
      <c r="A41" s="4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3" customFormat="false" ht="13.5" hidden="false" customHeight="false" outlineLevel="0" collapsed="false">
      <c r="A43" s="4" t="s">
        <v>13</v>
      </c>
      <c r="B43" s="9" t="s">
        <v>95</v>
      </c>
      <c r="C43" s="9" t="s">
        <v>96</v>
      </c>
      <c r="D43" s="9"/>
      <c r="E43" s="9"/>
      <c r="F43" s="9" t="s">
        <v>97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3.5" hidden="false" customHeight="false" outlineLevel="0" collapsed="false">
      <c r="A44" s="4" t="s">
        <v>55</v>
      </c>
      <c r="B44" s="9" t="s">
        <v>98</v>
      </c>
      <c r="C44" s="9" t="s">
        <v>99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3.5" hidden="false" customHeight="false" outlineLevel="0" collapsed="false">
      <c r="A45" s="4" t="s">
        <v>55</v>
      </c>
      <c r="B45" s="9" t="s">
        <v>100</v>
      </c>
      <c r="C45" s="18" t="s">
        <v>101</v>
      </c>
      <c r="D45" s="9"/>
      <c r="E45" s="9"/>
      <c r="F45" s="9" t="s">
        <v>102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3.5" hidden="false" customHeight="false" outlineLevel="0" collapsed="false">
      <c r="A46" s="4" t="s">
        <v>55</v>
      </c>
      <c r="B46" s="9" t="s">
        <v>103</v>
      </c>
      <c r="C46" s="18" t="s">
        <v>104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3.5" hidden="false" customHeight="false" outlineLevel="0" collapsed="false">
      <c r="A47" s="4" t="s">
        <v>55</v>
      </c>
      <c r="B47" s="9" t="s">
        <v>105</v>
      </c>
      <c r="C47" s="9" t="s">
        <v>106</v>
      </c>
      <c r="D47" s="9"/>
      <c r="E47" s="9"/>
      <c r="F47" s="9" t="s">
        <v>107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13.5" hidden="false" customHeight="false" outlineLevel="0" collapsed="false">
      <c r="A48" s="4" t="s">
        <v>55</v>
      </c>
      <c r="B48" s="20" t="s">
        <v>108</v>
      </c>
      <c r="C48" s="4" t="s">
        <v>109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3.5" hidden="false" customHeight="false" outlineLevel="0" collapsed="false">
      <c r="A49" s="4" t="s">
        <v>55</v>
      </c>
      <c r="B49" s="4" t="s">
        <v>110</v>
      </c>
      <c r="C49" s="21" t="s">
        <v>111</v>
      </c>
      <c r="D49" s="4"/>
      <c r="E49" s="4" t="s">
        <v>112</v>
      </c>
      <c r="F49" s="4" t="s">
        <v>113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7.45" hidden="false" customHeight="true" outlineLevel="0" collapsed="false">
      <c r="A50" s="4" t="s">
        <v>55</v>
      </c>
      <c r="B50" s="4" t="s">
        <v>114</v>
      </c>
      <c r="C50" s="21" t="s">
        <v>115</v>
      </c>
      <c r="D50" s="4"/>
      <c r="E50" s="4" t="s">
        <v>116</v>
      </c>
      <c r="F50" s="4" t="s">
        <v>113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7.45" hidden="false" customHeight="true" outlineLevel="0" collapsed="false">
      <c r="A51" s="4"/>
      <c r="B51" s="4"/>
      <c r="C51" s="2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3.5" hidden="false" customHeight="false" outlineLevel="0" collapsed="false">
      <c r="A52" s="9" t="s">
        <v>55</v>
      </c>
      <c r="B52" s="9" t="s">
        <v>117</v>
      </c>
      <c r="C52" s="9" t="s">
        <v>118</v>
      </c>
      <c r="D52" s="9"/>
      <c r="E52" s="4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3.5" hidden="false" customHeight="false" outlineLevel="0" collapsed="false">
      <c r="A53" s="4" t="s">
        <v>55</v>
      </c>
      <c r="B53" s="22" t="s">
        <v>119</v>
      </c>
      <c r="C53" s="22" t="s">
        <v>120</v>
      </c>
      <c r="D53" s="9"/>
      <c r="E53" s="4" t="s">
        <v>121</v>
      </c>
      <c r="F53" s="4" t="s">
        <v>113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3.5" hidden="false" customHeight="false" outlineLevel="0" collapsed="false">
      <c r="A54" s="4" t="s">
        <v>55</v>
      </c>
      <c r="B54" s="22" t="s">
        <v>122</v>
      </c>
      <c r="C54" s="22" t="s">
        <v>123</v>
      </c>
      <c r="D54" s="9"/>
      <c r="E54" s="4" t="s">
        <v>124</v>
      </c>
      <c r="F54" s="4" t="s">
        <v>113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3.5" hidden="false" customHeight="false" outlineLevel="0" collapsed="false">
      <c r="A55" s="4" t="s">
        <v>55</v>
      </c>
      <c r="B55" s="22" t="s">
        <v>125</v>
      </c>
      <c r="C55" s="22" t="s">
        <v>126</v>
      </c>
      <c r="D55" s="9"/>
      <c r="E55" s="4" t="s">
        <v>127</v>
      </c>
      <c r="F55" s="4" t="s">
        <v>113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3.5" hidden="false" customHeight="false" outlineLevel="0" collapsed="false">
      <c r="A56" s="9" t="s">
        <v>55</v>
      </c>
      <c r="B56" s="9" t="s">
        <v>128</v>
      </c>
      <c r="C56" s="9" t="s">
        <v>129</v>
      </c>
      <c r="D56" s="9"/>
      <c r="E56" s="9" t="s">
        <v>68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27" hidden="false" customHeight="false" outlineLevel="0" collapsed="false">
      <c r="A57" s="4" t="s">
        <v>55</v>
      </c>
      <c r="B57" s="22" t="s">
        <v>130</v>
      </c>
      <c r="C57" s="22" t="s">
        <v>131</v>
      </c>
      <c r="D57" s="4"/>
      <c r="E57" s="4" t="s">
        <v>132</v>
      </c>
      <c r="F57" s="4" t="s">
        <v>113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3.5" hidden="false" customHeight="false" outlineLevel="0" collapsed="false">
      <c r="A58" s="4" t="s">
        <v>55</v>
      </c>
      <c r="B58" s="22" t="s">
        <v>133</v>
      </c>
      <c r="C58" s="22" t="s">
        <v>134</v>
      </c>
      <c r="D58" s="4"/>
      <c r="E58" s="4" t="s">
        <v>135</v>
      </c>
      <c r="F58" s="4" t="s">
        <v>113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27" hidden="false" customHeight="false" outlineLevel="0" collapsed="false">
      <c r="A59" s="4" t="s">
        <v>55</v>
      </c>
      <c r="B59" s="22" t="s">
        <v>136</v>
      </c>
      <c r="C59" s="22" t="s">
        <v>137</v>
      </c>
      <c r="D59" s="4"/>
      <c r="E59" s="4" t="s">
        <v>138</v>
      </c>
      <c r="F59" s="4" t="s">
        <v>113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3.5" hidden="false" customHeight="false" outlineLevel="0" collapsed="false">
      <c r="A60" s="4" t="s">
        <v>55</v>
      </c>
      <c r="B60" s="22" t="s">
        <v>139</v>
      </c>
      <c r="C60" s="22" t="s">
        <v>140</v>
      </c>
      <c r="D60" s="4"/>
      <c r="E60" s="4" t="s">
        <v>141</v>
      </c>
      <c r="F60" s="4" t="s">
        <v>113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false" outlineLevel="0" collapsed="false">
      <c r="A61" s="4" t="s">
        <v>55</v>
      </c>
      <c r="B61" s="22" t="s">
        <v>142</v>
      </c>
      <c r="C61" s="22" t="s">
        <v>143</v>
      </c>
      <c r="D61" s="4"/>
      <c r="E61" s="4" t="s">
        <v>144</v>
      </c>
      <c r="F61" s="4" t="s">
        <v>113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.5" hidden="false" customHeight="false" outlineLevel="0" collapsed="false">
      <c r="A62" s="4"/>
      <c r="B62" s="21"/>
      <c r="C62" s="2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.5" hidden="false" customHeight="false" outlineLevel="0" collapsed="false">
      <c r="A63" s="9" t="s">
        <v>55</v>
      </c>
      <c r="B63" s="9" t="s">
        <v>145</v>
      </c>
      <c r="C63" s="9" t="s">
        <v>146</v>
      </c>
      <c r="D63" s="9"/>
      <c r="E63" s="9" t="s">
        <v>76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27" hidden="false" customHeight="false" outlineLevel="0" collapsed="false">
      <c r="A64" s="4" t="s">
        <v>55</v>
      </c>
      <c r="B64" s="22" t="s">
        <v>147</v>
      </c>
      <c r="C64" s="22" t="s">
        <v>148</v>
      </c>
      <c r="D64" s="4"/>
      <c r="E64" s="4" t="s">
        <v>149</v>
      </c>
      <c r="F64" s="4" t="s">
        <v>113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3.5" hidden="false" customHeight="false" outlineLevel="0" collapsed="false">
      <c r="A65" s="4" t="s">
        <v>55</v>
      </c>
      <c r="B65" s="22" t="s">
        <v>150</v>
      </c>
      <c r="C65" s="22" t="s">
        <v>134</v>
      </c>
      <c r="D65" s="4"/>
      <c r="E65" s="4" t="s">
        <v>151</v>
      </c>
      <c r="F65" s="4" t="s">
        <v>113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.5" hidden="false" customHeight="false" outlineLevel="0" collapsed="false">
      <c r="A66" s="4" t="s">
        <v>55</v>
      </c>
      <c r="B66" s="22" t="s">
        <v>152</v>
      </c>
      <c r="C66" s="22" t="s">
        <v>152</v>
      </c>
      <c r="D66" s="4"/>
      <c r="E66" s="4" t="s">
        <v>153</v>
      </c>
      <c r="F66" s="4" t="s">
        <v>113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27" hidden="false" customHeight="false" outlineLevel="0" collapsed="false">
      <c r="A67" s="4" t="s">
        <v>55</v>
      </c>
      <c r="B67" s="22" t="s">
        <v>154</v>
      </c>
      <c r="C67" s="22" t="s">
        <v>155</v>
      </c>
      <c r="D67" s="4"/>
      <c r="E67" s="4" t="s">
        <v>156</v>
      </c>
      <c r="F67" s="4" t="s">
        <v>113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.5" hidden="false" customHeight="false" outlineLevel="0" collapsed="false">
      <c r="A68" s="4" t="s">
        <v>55</v>
      </c>
      <c r="B68" s="22" t="s">
        <v>140</v>
      </c>
      <c r="C68" s="22" t="s">
        <v>140</v>
      </c>
      <c r="D68" s="4"/>
      <c r="E68" s="4" t="s">
        <v>157</v>
      </c>
      <c r="F68" s="4" t="s">
        <v>113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3.5" hidden="false" customHeight="false" outlineLevel="0" collapsed="false">
      <c r="A69" s="4" t="s">
        <v>55</v>
      </c>
      <c r="B69" s="22" t="s">
        <v>143</v>
      </c>
      <c r="C69" s="22" t="s">
        <v>143</v>
      </c>
      <c r="D69" s="4"/>
      <c r="E69" s="4" t="s">
        <v>158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="13" customFormat="true" ht="15.75" hidden="false" customHeight="true" outlineLevel="0" collapsed="false">
      <c r="A70" s="23" t="s">
        <v>55</v>
      </c>
      <c r="B70" s="23" t="s">
        <v>159</v>
      </c>
      <c r="C70" s="24" t="s">
        <v>160</v>
      </c>
      <c r="D70" s="23"/>
      <c r="E70" s="25" t="s">
        <v>161</v>
      </c>
      <c r="F70" s="23" t="s">
        <v>162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customFormat="false" ht="15.75" hidden="false" customHeight="true" outlineLevel="0" collapsed="false">
      <c r="A71" s="26" t="s">
        <v>55</v>
      </c>
      <c r="B71" s="26" t="s">
        <v>163</v>
      </c>
      <c r="C71" s="26" t="s">
        <v>164</v>
      </c>
      <c r="D71" s="5"/>
      <c r="E71" s="27" t="s">
        <v>165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customFormat="false" ht="13.5" hidden="false" customHeight="false" outlineLevel="0" collapsed="false">
      <c r="A72" s="4" t="s">
        <v>35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29">
    <cfRule type="cellIs" priority="14" operator="equal" aboveAverage="0" equalAverage="0" bottom="0" percent="0" rank="0" text="" dxfId="12">
      <formula>"hidden"</formula>
    </cfRule>
  </conditionalFormatting>
  <conditionalFormatting sqref="A28">
    <cfRule type="cellIs" priority="15" operator="equal" aboveAverage="0" equalAverage="0" bottom="0" percent="0" rank="0" text="" dxfId="13">
      <formula>"hidden"</formula>
    </cfRule>
  </conditionalFormatting>
  <conditionalFormatting sqref="I30">
    <cfRule type="expression" priority="16" aboveAverage="0" equalAverage="0" bottom="0" percent="0" rank="0" text="" dxfId="14">
      <formula>AND($I30 = "", $A30 = "calculate")</formula>
    </cfRule>
  </conditionalFormatting>
  <conditionalFormatting sqref="C30">
    <cfRule type="expression" priority="17" aboveAverage="0" equalAverage="0" bottom="0" percent="0" rank="0" text="" dxfId="15">
      <formula>AND(AND(NOT($A30 = "end group"), NOT($A30 = "end repeat"), NOT($A30 = "")), $C30 = "")</formula>
    </cfRule>
  </conditionalFormatting>
  <conditionalFormatting sqref="B30">
    <cfRule type="expression" priority="18" aboveAverage="0" equalAverage="0" bottom="0" percent="0" rank="0" text="" dxfId="16">
      <formula>AND(AND(NOT($A30 = "end group"), NOT($A30 = "end repeat"), NOT($A30 = "")), $B30 = "")</formula>
    </cfRule>
  </conditionalFormatting>
  <conditionalFormatting sqref="A30">
    <cfRule type="cellIs" priority="19" operator="equal" aboveAverage="0" equalAverage="0" bottom="0" percent="0" rank="0" text="" dxfId="17">
      <formula>"hidden"</formula>
    </cfRule>
  </conditionalFormatting>
  <conditionalFormatting sqref="H30">
    <cfRule type="expression" priority="20" aboveAverage="0" equalAverage="0" bottom="0" percent="0" rank="0" text="" dxfId="18">
      <formula>AND(NOT($G30 = ""), $H30 = "")</formula>
    </cfRule>
  </conditionalFormatting>
  <conditionalFormatting sqref="E29">
    <cfRule type="containsText" priority="21" aboveAverage="0" equalAverage="0" bottom="0" percent="0" rank="0" text="calculate" dxfId="19"/>
  </conditionalFormatting>
  <conditionalFormatting sqref="E29">
    <cfRule type="expression" priority="22" aboveAverage="0" equalAverage="0" bottom="0" percent="0" rank="0" text="" dxfId="20">
      <formula>AND($A29="begin group", NOT($B29 = ""))</formula>
    </cfRule>
  </conditionalFormatting>
  <conditionalFormatting sqref="E29">
    <cfRule type="expression" priority="23" aboveAverage="0" equalAverage="0" bottom="0" percent="0" rank="0" text="" dxfId="21">
      <formula>AND($A29="end group", $B29 = "", $C29 = "", $D29 = "", $E29 = "", $F29 = "", $G29 = "", $H29 = "", $I29 = "", $J29 = "", $K29 = "", $L29 = "", $M29 = "")</formula>
    </cfRule>
  </conditionalFormatting>
  <conditionalFormatting sqref="E29">
    <cfRule type="cellIs" priority="24" operator="equal" aboveAverage="0" equalAverage="0" bottom="0" percent="0" rank="0" text="" dxfId="22">
      <formula>"note"</formula>
    </cfRule>
  </conditionalFormatting>
  <conditionalFormatting sqref="E29">
    <cfRule type="expression" priority="25" aboveAverage="0" equalAverage="0" bottom="0" percent="0" rank="0" text="" dxfId="23">
      <formula>AND($A29="begin repeat", NOT($B29 = ""))</formula>
    </cfRule>
  </conditionalFormatting>
  <conditionalFormatting sqref="E29">
    <cfRule type="expression" priority="26" aboveAverage="0" equalAverage="0" bottom="0" percent="0" rank="0" text="" dxfId="24">
      <formula>AND($A29="end repeat", $B29 = "", $C29 = "", $D29 = "", $E29 = "", $F29 = "", $G29 = "", $H29 = "", $I29 = "", $J29 = "", $K29 = "", $L29 = "", $M29 = "")</formula>
    </cfRule>
  </conditionalFormatting>
  <conditionalFormatting sqref="I38">
    <cfRule type="expression" priority="27" aboveAverage="0" equalAverage="0" bottom="0" percent="0" rank="0" text="" dxfId="25">
      <formula>AND($I38 = "", $A38 = "calculate")</formula>
    </cfRule>
  </conditionalFormatting>
  <conditionalFormatting sqref="C38">
    <cfRule type="expression" priority="28" aboveAverage="0" equalAverage="0" bottom="0" percent="0" rank="0" text="" dxfId="26">
      <formula>AND(AND(NOT($A38 = "end group"), NOT($A38 = "end repeat"), NOT($A38 = "")), $C38 = "")</formula>
    </cfRule>
  </conditionalFormatting>
  <conditionalFormatting sqref="B38">
    <cfRule type="expression" priority="29" aboveAverage="0" equalAverage="0" bottom="0" percent="0" rank="0" text="" dxfId="27">
      <formula>AND(AND(NOT($A38 = "end group"), NOT($A38 = "end repeat"), NOT($A38 = "")), $B38 = "")</formula>
    </cfRule>
  </conditionalFormatting>
  <conditionalFormatting sqref="A38">
    <cfRule type="cellIs" priority="30" operator="equal" aboveAverage="0" equalAverage="0" bottom="0" percent="0" rank="0" text="" dxfId="28">
      <formula>"hidden"</formula>
    </cfRule>
  </conditionalFormatting>
  <conditionalFormatting sqref="H38">
    <cfRule type="expression" priority="31" aboveAverage="0" equalAverage="0" bottom="0" percent="0" rank="0" text="" dxfId="29">
      <formula>AND(NOT($G38 = ""), $H38 = "")</formula>
    </cfRule>
  </conditionalFormatting>
  <conditionalFormatting sqref="A21:Y23">
    <cfRule type="containsText" priority="32" aboveAverage="0" equalAverage="0" bottom="0" percent="0" rank="0" text="calculate" dxfId="30"/>
  </conditionalFormatting>
  <conditionalFormatting sqref="A21:Y23">
    <cfRule type="cellIs" priority="33" operator="equal" aboveAverage="0" equalAverage="0" bottom="0" percent="0" rank="0" text="" dxfId="31">
      <formula>"note"</formula>
    </cfRule>
  </conditionalFormatting>
  <conditionalFormatting sqref="A21:A23">
    <cfRule type="cellIs" priority="34" operator="equal" aboveAverage="0" equalAverage="0" bottom="0" percent="0" rank="0" text="" dxfId="32">
      <formula>"hidden"</formula>
    </cfRule>
  </conditionalFormatting>
  <conditionalFormatting sqref="A72">
    <cfRule type="containsText" priority="35" aboveAverage="0" equalAverage="0" bottom="0" percent="0" rank="0" text="calculate" dxfId="33"/>
  </conditionalFormatting>
  <conditionalFormatting sqref="A72">
    <cfRule type="expression" priority="36" aboveAverage="0" equalAverage="0" bottom="0" percent="0" rank="0" text="" dxfId="34">
      <formula>AND($A72="begin group", NOT($B72 = ""))</formula>
    </cfRule>
  </conditionalFormatting>
  <conditionalFormatting sqref="A72">
    <cfRule type="expression" priority="37" aboveAverage="0" equalAverage="0" bottom="0" percent="0" rank="0" text="" dxfId="35">
      <formula>AND($A72="end group", $B72 = "", $C72 = "", $D72 = "", $E72 = "", $F72 = "", $G72 = "", $H72 = "", $I72 = "", $J72 = "", $K72 = "", $L72 = "", $M72 = "")</formula>
    </cfRule>
  </conditionalFormatting>
  <conditionalFormatting sqref="A72">
    <cfRule type="cellIs" priority="38" operator="equal" aboveAverage="0" equalAverage="0" bottom="0" percent="0" rank="0" text="" dxfId="36">
      <formula>"note"</formula>
    </cfRule>
  </conditionalFormatting>
  <conditionalFormatting sqref="A72">
    <cfRule type="cellIs" priority="39" operator="equal" aboveAverage="0" equalAverage="0" bottom="0" percent="0" rank="0" text="" dxfId="37">
      <formula>"hidden"</formula>
    </cfRule>
  </conditionalFormatting>
  <conditionalFormatting sqref="A72">
    <cfRule type="expression" priority="40" aboveAverage="0" equalAverage="0" bottom="0" percent="0" rank="0" text="" dxfId="38">
      <formula>AND($A72="begin repeat", NOT($B72 = ""))</formula>
    </cfRule>
  </conditionalFormatting>
  <conditionalFormatting sqref="A72">
    <cfRule type="expression" priority="41" aboveAverage="0" equalAverage="0" bottom="0" percent="0" rank="0" text="" dxfId="39">
      <formula>AND($A72="end repeat", $B72 = "", $C72 = "", $D72 = "", $E72 = "", $F72 = "", $G72 = "", $H72 = "", $I72 = "", $J72 = "", $K72 = "", $L72 = "", $M72 = "")</formula>
    </cfRule>
  </conditionalFormatting>
  <conditionalFormatting sqref="I31">
    <cfRule type="expression" priority="42" aboveAverage="0" equalAverage="0" bottom="0" percent="0" rank="0" text="" dxfId="40">
      <formula>AND($I31 = "", $A31 = "calculate")</formula>
    </cfRule>
  </conditionalFormatting>
  <conditionalFormatting sqref="C31">
    <cfRule type="expression" priority="43" aboveAverage="0" equalAverage="0" bottom="0" percent="0" rank="0" text="" dxfId="41">
      <formula>AND(AND(NOT($A31 = "end group"), NOT($A31 = "end repeat"), NOT($A31 = "")), $C31 = "")</formula>
    </cfRule>
  </conditionalFormatting>
  <conditionalFormatting sqref="B31">
    <cfRule type="expression" priority="44" aboveAverage="0" equalAverage="0" bottom="0" percent="0" rank="0" text="" dxfId="42">
      <formula>AND(AND(NOT($A31 = "end group"), NOT($A31 = "end repeat"), NOT($A31 = "")), $B31 = "")</formula>
    </cfRule>
  </conditionalFormatting>
  <conditionalFormatting sqref="A31">
    <cfRule type="cellIs" priority="45" operator="equal" aboveAverage="0" equalAverage="0" bottom="0" percent="0" rank="0" text="" dxfId="43">
      <formula>"hidden"</formula>
    </cfRule>
  </conditionalFormatting>
  <conditionalFormatting sqref="H31">
    <cfRule type="expression" priority="46" aboveAverage="0" equalAverage="0" bottom="0" percent="0" rank="0" text="" dxfId="44">
      <formula>AND(NOT($G31 = ""), $H31 = "")</formula>
    </cfRule>
  </conditionalFormatting>
  <conditionalFormatting sqref="I32">
    <cfRule type="expression" priority="47" aboveAverage="0" equalAverage="0" bottom="0" percent="0" rank="0" text="" dxfId="45">
      <formula>AND($I32 = "", $A32 = "calculate")</formula>
    </cfRule>
  </conditionalFormatting>
  <conditionalFormatting sqref="C32">
    <cfRule type="expression" priority="48" aboveAverage="0" equalAverage="0" bottom="0" percent="0" rank="0" text="" dxfId="46">
      <formula>AND(AND(NOT($A32 = "end group"), NOT($A32 = "end repeat"), NOT($A32 = "")), $C32 = "")</formula>
    </cfRule>
  </conditionalFormatting>
  <conditionalFormatting sqref="B32">
    <cfRule type="expression" priority="49" aboveAverage="0" equalAverage="0" bottom="0" percent="0" rank="0" text="" dxfId="47">
      <formula>AND(AND(NOT($A32 = "end group"), NOT($A32 = "end repeat"), NOT($A32 = "")), $B32 = "")</formula>
    </cfRule>
  </conditionalFormatting>
  <conditionalFormatting sqref="A32">
    <cfRule type="cellIs" priority="50" operator="equal" aboveAverage="0" equalAverage="0" bottom="0" percent="0" rank="0" text="" dxfId="47">
      <formula>"hidden"</formula>
    </cfRule>
  </conditionalFormatting>
  <conditionalFormatting sqref="H32">
    <cfRule type="expression" priority="51" aboveAverage="0" equalAverage="0" bottom="0" percent="0" rank="0" text="" dxfId="47">
      <formula>AND(NOT($G32 = ""), $H32 = "")</formula>
    </cfRule>
  </conditionalFormatting>
  <conditionalFormatting sqref="E32">
    <cfRule type="containsText" priority="52" aboveAverage="0" equalAverage="0" bottom="0" percent="0" rank="0" text="calculate" dxfId="47"/>
  </conditionalFormatting>
  <conditionalFormatting sqref="E32">
    <cfRule type="expression" priority="53" aboveAverage="0" equalAverage="0" bottom="0" percent="0" rank="0" text="" dxfId="47">
      <formula>AND($A32="begin group", NOT($B32 = ""))</formula>
    </cfRule>
  </conditionalFormatting>
  <conditionalFormatting sqref="E32">
    <cfRule type="expression" priority="54" aboveAverage="0" equalAverage="0" bottom="0" percent="0" rank="0" text="" dxfId="47">
      <formula>AND($A32="end group", $B32 = "", $C32 = "", $D32 = "", $E32 = "", $F32 = "", $G32 = "", $H32 = "", $I32 = "", $J32 = "", $K32 = "", $L32 = "", $M32 = "")</formula>
    </cfRule>
  </conditionalFormatting>
  <conditionalFormatting sqref="E32">
    <cfRule type="cellIs" priority="55" operator="equal" aboveAverage="0" equalAverage="0" bottom="0" percent="0" rank="0" text="" dxfId="47">
      <formula>"note"</formula>
    </cfRule>
  </conditionalFormatting>
  <conditionalFormatting sqref="E32">
    <cfRule type="expression" priority="56" aboveAverage="0" equalAverage="0" bottom="0" percent="0" rank="0" text="" dxfId="48">
      <formula>AND($A32="begin repeat", NOT($B32 = ""))</formula>
    </cfRule>
  </conditionalFormatting>
  <conditionalFormatting sqref="E32">
    <cfRule type="expression" priority="57" aboveAverage="0" equalAverage="0" bottom="0" percent="0" rank="0" text="" dxfId="48">
      <formula>AND($A32="end repeat", $B32 = "", $C32 = "", $D32 = "", $E32 = "", $F32 = "", $G32 = "", $H32 = "", $I32 = "", $J32 = "", $K32 = "", $L32 = "", $M32 = "")</formula>
    </cfRule>
  </conditionalFormatting>
  <conditionalFormatting sqref="E31">
    <cfRule type="containsText" priority="58" aboveAverage="0" equalAverage="0" bottom="0" percent="0" rank="0" text="calculate" dxfId="48"/>
  </conditionalFormatting>
  <conditionalFormatting sqref="E31">
    <cfRule type="expression" priority="59" aboveAverage="0" equalAverage="0" bottom="0" percent="0" rank="0" text="" dxfId="48">
      <formula>AND($A31="begin group", NOT($B31 = ""))</formula>
    </cfRule>
  </conditionalFormatting>
  <conditionalFormatting sqref="E31">
    <cfRule type="expression" priority="60" aboveAverage="0" equalAverage="0" bottom="0" percent="0" rank="0" text="" dxfId="48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priority="61" operator="equal" aboveAverage="0" equalAverage="0" bottom="0" percent="0" rank="0" text="" dxfId="48">
      <formula>"note"</formula>
    </cfRule>
  </conditionalFormatting>
  <conditionalFormatting sqref="E31">
    <cfRule type="expression" priority="62" aboveAverage="0" equalAverage="0" bottom="0" percent="0" rank="0" text="" dxfId="48">
      <formula>AND($A31="begin repeat", NOT($B31 = ""))</formula>
    </cfRule>
  </conditionalFormatting>
  <conditionalFormatting sqref="E31">
    <cfRule type="expression" priority="63" aboveAverage="0" equalAverage="0" bottom="0" percent="0" rank="0" text="" dxfId="48">
      <formula>AND($A31="end repeat", $B31 = "", $C31 = "", $D31 = "", $E31 = "", $F31 = "", $G31 = "", $H31 = "", $I31 = "", $J31 = "", $K31 = "", $L31 = "", $M31 = "")</formula>
    </cfRule>
  </conditionalFormatting>
  <conditionalFormatting sqref="E52">
    <cfRule type="containsText" priority="64" aboveAverage="0" equalAverage="0" bottom="0" percent="0" rank="0" text="calculate" dxfId="48"/>
  </conditionalFormatting>
  <conditionalFormatting sqref="E52">
    <cfRule type="expression" priority="65" aboveAverage="0" equalAverage="0" bottom="0" percent="0" rank="0" text="" dxfId="48">
      <formula>AND($A52="begin group", NOT($B52 = ""))</formula>
    </cfRule>
  </conditionalFormatting>
  <conditionalFormatting sqref="E52">
    <cfRule type="expression" priority="66" aboveAverage="0" equalAverage="0" bottom="0" percent="0" rank="0" text="" dxfId="48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67" operator="equal" aboveAverage="0" equalAverage="0" bottom="0" percent="0" rank="0" text="" dxfId="48">
      <formula>"note"</formula>
    </cfRule>
  </conditionalFormatting>
  <conditionalFormatting sqref="E52">
    <cfRule type="expression" priority="68" aboveAverage="0" equalAverage="0" bottom="0" percent="0" rank="0" text="" dxfId="48">
      <formula>AND($A52="begin repeat", NOT($B52 = ""))</formula>
    </cfRule>
  </conditionalFormatting>
  <conditionalFormatting sqref="E52">
    <cfRule type="expression" priority="69" aboveAverage="0" equalAverage="0" bottom="0" percent="0" rank="0" text="" dxfId="48">
      <formula>AND($A52="end repeat", $B52 = "", $C52 = "", $D52 = "", $E52 = "", $F52 = "", $G52 = "", $H52 = "", $I52 = "", $J52 = "", $K52 = "", $L52 = "", $M52 = "")</formula>
    </cfRule>
  </conditionalFormatting>
  <conditionalFormatting sqref="A52">
    <cfRule type="cellIs" priority="70" operator="equal" aboveAverage="0" equalAverage="0" bottom="0" percent="0" rank="0" text="" dxfId="48">
      <formula>"hidden"</formula>
    </cfRule>
  </conditionalFormatting>
  <conditionalFormatting sqref="A54:Y54">
    <cfRule type="containsText" priority="71" aboveAverage="0" equalAverage="0" bottom="0" percent="0" rank="0" text="calculate" dxfId="48"/>
  </conditionalFormatting>
  <conditionalFormatting sqref="A54:Y54">
    <cfRule type="expression" priority="72" aboveAverage="0" equalAverage="0" bottom="0" percent="0" rank="0" text="" dxfId="48">
      <formula>AND($A54="begin group", NOT($B54 = ""))</formula>
    </cfRule>
  </conditionalFormatting>
  <conditionalFormatting sqref="A54:Y54">
    <cfRule type="expression" priority="73" aboveAverage="0" equalAverage="0" bottom="0" percent="0" rank="0" text="" dxfId="48">
      <formula>AND($A54="end group", $B54 = "", $C54 = "", $D54 = "", $E54 = "", $F54 = "", $G54 = "", $H54 = "", $I54 = "", $J54 = "", $K54 = "", $L54 = "", $M54 = "")</formula>
    </cfRule>
  </conditionalFormatting>
  <conditionalFormatting sqref="A54:Y54">
    <cfRule type="cellIs" priority="74" operator="equal" aboveAverage="0" equalAverage="0" bottom="0" percent="0" rank="0" text="" dxfId="48">
      <formula>"note"</formula>
    </cfRule>
  </conditionalFormatting>
  <conditionalFormatting sqref="I54">
    <cfRule type="expression" priority="75" aboveAverage="0" equalAverage="0" bottom="0" percent="0" rank="0" text="" dxfId="49">
      <formula>AND($I54 = "", $A54 = "calculate")</formula>
    </cfRule>
  </conditionalFormatting>
  <conditionalFormatting sqref="C54">
    <cfRule type="expression" priority="76" aboveAverage="0" equalAverage="0" bottom="0" percent="0" rank="0" text="" dxfId="49">
      <formula>AND(AND(NOT($A54 = "end group"), NOT($A54 = "end repeat"), NOT($A54 = "")), $C54 = "")</formula>
    </cfRule>
  </conditionalFormatting>
  <conditionalFormatting sqref="B54">
    <cfRule type="expression" priority="77" aboveAverage="0" equalAverage="0" bottom="0" percent="0" rank="0" text="" dxfId="49">
      <formula>AND(AND(NOT($A54 = "end group"), NOT($A54 = "end repeat"), NOT($A54 = "")), $B54 = "")</formula>
    </cfRule>
  </conditionalFormatting>
  <conditionalFormatting sqref="A54">
    <cfRule type="cellIs" priority="78" operator="equal" aboveAverage="0" equalAverage="0" bottom="0" percent="0" rank="0" text="" dxfId="49">
      <formula>"hidden"</formula>
    </cfRule>
  </conditionalFormatting>
  <conditionalFormatting sqref="H54">
    <cfRule type="expression" priority="79" aboveAverage="0" equalAverage="0" bottom="0" percent="0" rank="0" text="" dxfId="49">
      <formula>AND(NOT($G54 = ""), $H54 = "")</formula>
    </cfRule>
  </conditionalFormatting>
  <conditionalFormatting sqref="A54:Y54">
    <cfRule type="expression" priority="80" aboveAverage="0" equalAverage="0" bottom="0" percent="0" rank="0" text="" dxfId="49">
      <formula>AND($A54="begin repeat", NOT($B54 = ""))</formula>
    </cfRule>
  </conditionalFormatting>
  <conditionalFormatting sqref="A54:Y54">
    <cfRule type="expression" priority="81" aboveAverage="0" equalAverage="0" bottom="0" percent="0" rank="0" text="" dxfId="50">
      <formula>AND($A54="end repeat", $B54 = "", $C54 = "", $D54 = "", $E54 = "", $F54 = "", $G54 = "", $H54 = "", $I54 = "", $J54 = "", $K54 = "", $L54 = "", $M54 = "")</formula>
    </cfRule>
  </conditionalFormatting>
  <conditionalFormatting sqref="A55:Y55">
    <cfRule type="containsText" priority="82" aboveAverage="0" equalAverage="0" bottom="0" percent="0" rank="0" text="calculate" dxfId="50"/>
  </conditionalFormatting>
  <conditionalFormatting sqref="A55:Y55">
    <cfRule type="expression" priority="83" aboveAverage="0" equalAverage="0" bottom="0" percent="0" rank="0" text="" dxfId="50">
      <formula>AND($A55="begin group", NOT($B55 = ""))</formula>
    </cfRule>
  </conditionalFormatting>
  <conditionalFormatting sqref="A55:Y55">
    <cfRule type="expression" priority="84" aboveAverage="0" equalAverage="0" bottom="0" percent="0" rank="0" text="" dxfId="50">
      <formula>AND($A55="end group", $B55 = "", $C55 = "", $D55 = "", $E55 = "", $F55 = "", $G55 = "", $H55 = "", $I55 = "", $J55 = "", $K55 = "", $L55 = "", $M55 = "")</formula>
    </cfRule>
  </conditionalFormatting>
  <conditionalFormatting sqref="A55:Y55">
    <cfRule type="cellIs" priority="85" operator="equal" aboveAverage="0" equalAverage="0" bottom="0" percent="0" rank="0" text="" dxfId="51">
      <formula>"note"</formula>
    </cfRule>
  </conditionalFormatting>
  <conditionalFormatting sqref="I55">
    <cfRule type="expression" priority="86" aboveAverage="0" equalAverage="0" bottom="0" percent="0" rank="0" text="" dxfId="51">
      <formula>AND($I55 = "", $A55 = "calculate")</formula>
    </cfRule>
  </conditionalFormatting>
  <conditionalFormatting sqref="C55">
    <cfRule type="expression" priority="87" aboveAverage="0" equalAverage="0" bottom="0" percent="0" rank="0" text="" dxfId="51">
      <formula>AND(AND(NOT($A55 = "end group"), NOT($A55 = "end repeat"), NOT($A55 = "")), $C55 = "")</formula>
    </cfRule>
  </conditionalFormatting>
  <conditionalFormatting sqref="B55">
    <cfRule type="expression" priority="88" aboveAverage="0" equalAverage="0" bottom="0" percent="0" rank="0" text="" dxfId="51">
      <formula>AND(AND(NOT($A55 = "end group"), NOT($A55 = "end repeat"), NOT($A55 = "")), $B55 = "")</formula>
    </cfRule>
  </conditionalFormatting>
  <conditionalFormatting sqref="A55">
    <cfRule type="cellIs" priority="89" operator="equal" aboveAverage="0" equalAverage="0" bottom="0" percent="0" rank="0" text="" dxfId="51">
      <formula>"hidden"</formula>
    </cfRule>
  </conditionalFormatting>
  <conditionalFormatting sqref="H55">
    <cfRule type="expression" priority="90" aboveAverage="0" equalAverage="0" bottom="0" percent="0" rank="0" text="" dxfId="51">
      <formula>AND(NOT($G55 = ""), $H55 = "")</formula>
    </cfRule>
  </conditionalFormatting>
  <conditionalFormatting sqref="A55:Y55">
    <cfRule type="expression" priority="91" aboveAverage="0" equalAverage="0" bottom="0" percent="0" rank="0" text="" dxfId="52">
      <formula>AND($A55="begin repeat", NOT($B55 = ""))</formula>
    </cfRule>
  </conditionalFormatting>
  <conditionalFormatting sqref="A55:Y55">
    <cfRule type="expression" priority="92" aboveAverage="0" equalAverage="0" bottom="0" percent="0" rank="0" text="" dxfId="53">
      <formula>AND($A55="end repeat", $B55 = "", $C55 = "", $D55 = "", $E55 = "", $F55 = "", $G55 = "", $H55 = "", $I55 = "", $J55 = "", $K55 = "", $L55 = "", $M55 = "")</formula>
    </cfRule>
  </conditionalFormatting>
  <conditionalFormatting sqref="A1">
    <cfRule type="expression" priority="93" aboveAverage="0" equalAverage="0" bottom="0" percent="0" rank="0" text="" dxfId="54">
      <formula>AND(A1 = "type", COUNTIF($A$1:$A$984, "begin group") = COUNTIF($A$1:$A$984, "end group"))</formula>
    </cfRule>
  </conditionalFormatting>
  <conditionalFormatting sqref="A1">
    <cfRule type="expression" priority="94" aboveAverage="0" equalAverage="0" bottom="0" percent="0" rank="0" text="" dxfId="55">
      <formula>OR(NOT(A1 = "type"), NOT(COUNTIF($A$1:$A$975, "begin group") = COUNTIF($A$1:$A$984, "end group")))</formula>
    </cfRule>
  </conditionalFormatting>
  <conditionalFormatting sqref="I33">
    <cfRule type="expression" priority="95" aboveAverage="0" equalAverage="0" bottom="0" percent="0" rank="0" text="" dxfId="56">
      <formula>AND($I33 = "", $A33 = "calculate")</formula>
    </cfRule>
  </conditionalFormatting>
  <conditionalFormatting sqref="C33">
    <cfRule type="expression" priority="96" aboveAverage="0" equalAverage="0" bottom="0" percent="0" rank="0" text="" dxfId="57">
      <formula>AND(AND(NOT($A33 = "end group"), NOT($A33 = "end repeat"), NOT($A33 = "")), $C33 = "")</formula>
    </cfRule>
  </conditionalFormatting>
  <conditionalFormatting sqref="A33">
    <cfRule type="cellIs" priority="97" operator="equal" aboveAverage="0" equalAverage="0" bottom="0" percent="0" rank="0" text="" dxfId="58">
      <formula>"hidden"</formula>
    </cfRule>
  </conditionalFormatting>
  <conditionalFormatting sqref="H33">
    <cfRule type="expression" priority="98" aboveAverage="0" equalAverage="0" bottom="0" percent="0" rank="0" text="" dxfId="59">
      <formula>AND(NOT($G33 = ""), $H33 = "")</formula>
    </cfRule>
  </conditionalFormatting>
  <conditionalFormatting sqref="E33">
    <cfRule type="containsText" priority="99" aboveAverage="0" equalAverage="0" bottom="0" percent="0" rank="0" text="calculate" dxfId="60"/>
  </conditionalFormatting>
  <conditionalFormatting sqref="E33">
    <cfRule type="expression" priority="100" aboveAverage="0" equalAverage="0" bottom="0" percent="0" rank="0" text="" dxfId="61">
      <formula>AND($A33="begin group", NOT($B33 = ""))</formula>
    </cfRule>
  </conditionalFormatting>
  <conditionalFormatting sqref="E33">
    <cfRule type="expression" priority="101" aboveAverage="0" equalAverage="0" bottom="0" percent="0" rank="0" text="" dxfId="62">
      <formula>AND($A33="end group", $B33 = "", $C33 = "", $D33 = "", $E33 = "", $F33 = "", $G33 = "", $H33 = "", $I33 = "", $J33 = "", $K33 = "", $L33 = "", $M33 = "")</formula>
    </cfRule>
  </conditionalFormatting>
  <conditionalFormatting sqref="E33">
    <cfRule type="cellIs" priority="102" operator="equal" aboveAverage="0" equalAverage="0" bottom="0" percent="0" rank="0" text="" dxfId="63">
      <formula>"note"</formula>
    </cfRule>
  </conditionalFormatting>
  <conditionalFormatting sqref="E33">
    <cfRule type="expression" priority="103" aboveAverage="0" equalAverage="0" bottom="0" percent="0" rank="0" text="" dxfId="64">
      <formula>AND($A33="begin repeat", NOT($B33 = ""))</formula>
    </cfRule>
  </conditionalFormatting>
  <conditionalFormatting sqref="E33">
    <cfRule type="expression" priority="104" aboveAverage="0" equalAverage="0" bottom="0" percent="0" rank="0" text="" dxfId="65">
      <formula>AND($A33="end repeat", $B33 = "", $C33 = "", $D33 = "", $E33 = "", $F33 = "", $G33 = "", $H33 = "", $I33 = "", $J33 = "", $K33 = "", $L33 = "", $M33 = "")</formula>
    </cfRule>
  </conditionalFormatting>
  <conditionalFormatting sqref="I34">
    <cfRule type="expression" priority="105" aboveAverage="0" equalAverage="0" bottom="0" percent="0" rank="0" text="" dxfId="66">
      <formula>AND($I33 = "", $A33 = "calculate")</formula>
    </cfRule>
  </conditionalFormatting>
  <conditionalFormatting sqref="C34">
    <cfRule type="expression" priority="106" aboveAverage="0" equalAverage="0" bottom="0" percent="0" rank="0" text="" dxfId="67">
      <formula>AND(AND(NOT($A33 = "end group"), NOT($A33 = "end repeat"), NOT($A33 = "")), $C33 = "")</formula>
    </cfRule>
  </conditionalFormatting>
  <conditionalFormatting sqref="A34">
    <cfRule type="cellIs" priority="107" operator="equal" aboveAverage="0" equalAverage="0" bottom="0" percent="0" rank="0" text="" dxfId="68">
      <formula>"hidden"</formula>
    </cfRule>
  </conditionalFormatting>
  <conditionalFormatting sqref="H34">
    <cfRule type="expression" priority="108" aboveAverage="0" equalAverage="0" bottom="0" percent="0" rank="0" text="" dxfId="69">
      <formula>AND(NOT($G33 = ""), $H33 = "")</formula>
    </cfRule>
  </conditionalFormatting>
  <conditionalFormatting sqref="E34">
    <cfRule type="containsText" priority="109" aboveAverage="0" equalAverage="0" bottom="0" percent="0" rank="0" text="calculate" dxfId="70"/>
  </conditionalFormatting>
  <conditionalFormatting sqref="E34">
    <cfRule type="expression" priority="110" aboveAverage="0" equalAverage="0" bottom="0" percent="0" rank="0" text="" dxfId="71">
      <formula>AND($A33="begin group", NOT($B33 = ""))</formula>
    </cfRule>
  </conditionalFormatting>
  <conditionalFormatting sqref="E34">
    <cfRule type="expression" priority="111" aboveAverage="0" equalAverage="0" bottom="0" percent="0" rank="0" text="" dxfId="72">
      <formula>AND($A33="end group", $B33 = "", $C33 = "", $D33 = "", $E33 = "", $F33 = "", $G33 = "", $H33 = "", $I33 = "", $J33 = "", $K33 = "", $L33 = "", $M33 = "")</formula>
    </cfRule>
  </conditionalFormatting>
  <conditionalFormatting sqref="E34">
    <cfRule type="cellIs" priority="112" operator="equal" aboveAverage="0" equalAverage="0" bottom="0" percent="0" rank="0" text="" dxfId="73">
      <formula>"note"</formula>
    </cfRule>
  </conditionalFormatting>
  <conditionalFormatting sqref="E34">
    <cfRule type="expression" priority="113" aboveAverage="0" equalAverage="0" bottom="0" percent="0" rank="0" text="" dxfId="74">
      <formula>AND($A33="begin repeat", NOT($B33 = ""))</formula>
    </cfRule>
  </conditionalFormatting>
  <conditionalFormatting sqref="E34">
    <cfRule type="expression" priority="114" aboveAverage="0" equalAverage="0" bottom="0" percent="0" rank="0" text="" dxfId="75">
      <formula>AND($A33="end repeat", $B33 = "", $C33 = "", $D33 = "", $E33 = "", $F33 = "", $G33 = "", $H33 = "", $I33 = "", $J33 = "", $K33 = "", $L33 = "", $M33 = "")</formula>
    </cfRule>
  </conditionalFormatting>
  <dataValidations count="1">
    <dataValidation allowBlank="true" operator="between" showDropDown="false" showErrorMessage="false" showInputMessage="false" sqref="D2:D7 D9:D25 D28:D34 D36 D38:D41 D43:D69 D72" type="list">
      <formula1>"yes,no"</formula1>
      <formula2>0</formula2>
    </dataValidation>
  </dataValidations>
  <hyperlinks>
    <hyperlink ref="A6" r:id="rId1" display="db:patient_contac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9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9" activeCellId="0" sqref="C19"/>
    </sheetView>
  </sheetViews>
  <sheetFormatPr defaultRowHeight="12.75"/>
  <cols>
    <col collapsed="false" hidden="false" max="1" min="1" style="0" width="32.5765306122449"/>
    <col collapsed="false" hidden="false" max="2" min="2" style="0" width="39.5969387755102"/>
    <col collapsed="false" hidden="false" max="3" min="3" style="0" width="56.9642857142857"/>
    <col collapsed="false" hidden="false" max="1025" min="4" style="0" width="17.9081632653061"/>
  </cols>
  <sheetData>
    <row r="1" customFormat="false" ht="13.9" hidden="false" customHeight="false" outlineLevel="0" collapsed="false">
      <c r="A1" s="28" t="s">
        <v>166</v>
      </c>
      <c r="B1" s="28" t="s">
        <v>1</v>
      </c>
      <c r="C1" s="28" t="s">
        <v>2</v>
      </c>
      <c r="D1" s="29"/>
      <c r="E1" s="29"/>
      <c r="F1" s="29"/>
    </row>
    <row r="2" customFormat="false" ht="13.5" hidden="false" customHeight="false" outlineLevel="0" collapsed="false">
      <c r="A2" s="21" t="s">
        <v>167</v>
      </c>
      <c r="B2" s="21" t="s">
        <v>168</v>
      </c>
      <c r="C2" s="21" t="s">
        <v>169</v>
      </c>
    </row>
    <row r="3" customFormat="false" ht="13.5" hidden="false" customHeight="false" outlineLevel="0" collapsed="false">
      <c r="A3" s="21" t="s">
        <v>167</v>
      </c>
      <c r="B3" s="21" t="s">
        <v>170</v>
      </c>
      <c r="C3" s="21" t="s">
        <v>171</v>
      </c>
    </row>
    <row r="4" customFormat="false" ht="13.5" hidden="false" customHeight="false" outlineLevel="0" collapsed="false">
      <c r="A4" s="21"/>
      <c r="B4" s="21"/>
      <c r="C4" s="21"/>
    </row>
    <row r="5" customFormat="false" ht="12.75" hidden="false" customHeight="false" outlineLevel="0" collapsed="false">
      <c r="A5" s="22" t="s">
        <v>172</v>
      </c>
      <c r="B5" s="22" t="s">
        <v>31</v>
      </c>
      <c r="C5" s="22" t="s">
        <v>32</v>
      </c>
    </row>
    <row r="6" customFormat="false" ht="12.75" hidden="false" customHeight="false" outlineLevel="0" collapsed="false">
      <c r="A6" s="22" t="s">
        <v>172</v>
      </c>
      <c r="B6" s="22" t="s">
        <v>173</v>
      </c>
      <c r="C6" s="22" t="s">
        <v>174</v>
      </c>
    </row>
    <row r="7" customFormat="false" ht="12.75" hidden="false" customHeight="false" outlineLevel="0" collapsed="false">
      <c r="A7" s="22"/>
      <c r="B7" s="22"/>
      <c r="C7" s="22"/>
    </row>
    <row r="8" customFormat="false" ht="14.25" hidden="false" customHeight="false" outlineLevel="0" collapsed="false">
      <c r="A8" s="22" t="s">
        <v>63</v>
      </c>
      <c r="B8" s="30" t="s">
        <v>119</v>
      </c>
      <c r="C8" s="13" t="s">
        <v>175</v>
      </c>
    </row>
    <row r="9" customFormat="false" ht="13.5" hidden="false" customHeight="false" outlineLevel="0" collapsed="false">
      <c r="A9" s="22" t="s">
        <v>63</v>
      </c>
      <c r="B9" s="30" t="s">
        <v>176</v>
      </c>
      <c r="C9" s="31" t="s">
        <v>123</v>
      </c>
    </row>
    <row r="10" customFormat="false" ht="13.5" hidden="false" customHeight="false" outlineLevel="0" collapsed="false">
      <c r="A10" s="22" t="s">
        <v>63</v>
      </c>
      <c r="B10" s="32" t="s">
        <v>177</v>
      </c>
      <c r="C10" s="22" t="s">
        <v>126</v>
      </c>
    </row>
    <row r="11" customFormat="false" ht="12.75" hidden="false" customHeight="false" outlineLevel="0" collapsed="false">
      <c r="A11" s="22"/>
      <c r="B11" s="22"/>
      <c r="C11" s="22"/>
    </row>
    <row r="12" customFormat="false" ht="13.5" hidden="false" customHeight="false" outlineLevel="0" collapsed="false">
      <c r="A12" s="0" t="s">
        <v>178</v>
      </c>
      <c r="B12" s="30" t="s">
        <v>179</v>
      </c>
      <c r="C12" s="22" t="s">
        <v>180</v>
      </c>
    </row>
    <row r="13" customFormat="false" ht="12.75" hidden="false" customHeight="false" outlineLevel="0" collapsed="false">
      <c r="A13" s="0" t="s">
        <v>178</v>
      </c>
      <c r="B13" s="22" t="s">
        <v>181</v>
      </c>
      <c r="C13" s="22" t="s">
        <v>137</v>
      </c>
    </row>
    <row r="14" customFormat="false" ht="12.8" hidden="false" customHeight="false" outlineLevel="0" collapsed="false">
      <c r="A14" s="0" t="s">
        <v>178</v>
      </c>
      <c r="B14" s="22" t="s">
        <v>182</v>
      </c>
      <c r="C14" s="22" t="s">
        <v>183</v>
      </c>
    </row>
    <row r="15" customFormat="false" ht="12.75" hidden="false" customHeight="false" outlineLevel="0" collapsed="false">
      <c r="A15" s="0" t="s">
        <v>178</v>
      </c>
      <c r="B15" s="22" t="s">
        <v>184</v>
      </c>
      <c r="C15" s="22" t="s">
        <v>140</v>
      </c>
    </row>
    <row r="16" customFormat="false" ht="12.75" hidden="false" customHeight="false" outlineLevel="0" collapsed="false">
      <c r="A16" s="0" t="s">
        <v>178</v>
      </c>
      <c r="B16" s="22" t="s">
        <v>185</v>
      </c>
      <c r="C16" s="22" t="s">
        <v>143</v>
      </c>
    </row>
    <row r="17" customFormat="false" ht="12.75" hidden="false" customHeight="false" outlineLevel="0" collapsed="false">
      <c r="B17" s="22"/>
      <c r="C17" s="22"/>
    </row>
    <row r="18" customFormat="false" ht="13.5" hidden="false" customHeight="false" outlineLevel="0" collapsed="false">
      <c r="A18" s="0" t="s">
        <v>186</v>
      </c>
      <c r="B18" s="30" t="s">
        <v>187</v>
      </c>
      <c r="C18" s="22" t="s">
        <v>131</v>
      </c>
    </row>
    <row r="19" customFormat="false" ht="12.75" hidden="false" customHeight="false" outlineLevel="0" collapsed="false">
      <c r="A19" s="0" t="s">
        <v>186</v>
      </c>
      <c r="B19" s="22" t="s">
        <v>150</v>
      </c>
      <c r="C19" s="22" t="s">
        <v>134</v>
      </c>
    </row>
    <row r="20" customFormat="false" ht="12.75" hidden="false" customHeight="false" outlineLevel="0" collapsed="false">
      <c r="A20" s="0" t="s">
        <v>186</v>
      </c>
      <c r="B20" s="22" t="s">
        <v>188</v>
      </c>
      <c r="C20" s="22" t="s">
        <v>189</v>
      </c>
    </row>
    <row r="21" customFormat="false" ht="12.75" hidden="false" customHeight="false" outlineLevel="0" collapsed="false">
      <c r="A21" s="0" t="s">
        <v>186</v>
      </c>
      <c r="B21" s="22" t="s">
        <v>190</v>
      </c>
      <c r="C21" s="22" t="s">
        <v>155</v>
      </c>
    </row>
    <row r="22" customFormat="false" ht="12.75" hidden="false" customHeight="false" outlineLevel="0" collapsed="false">
      <c r="A22" s="0" t="s">
        <v>186</v>
      </c>
      <c r="B22" s="22" t="s">
        <v>184</v>
      </c>
      <c r="C22" s="22" t="s">
        <v>140</v>
      </c>
    </row>
    <row r="23" customFormat="false" ht="12.75" hidden="false" customHeight="false" outlineLevel="0" collapsed="false">
      <c r="A23" s="0" t="s">
        <v>186</v>
      </c>
      <c r="B23" s="22" t="s">
        <v>185</v>
      </c>
      <c r="C23" s="22" t="s">
        <v>143</v>
      </c>
    </row>
    <row r="104853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34.7397959183673"/>
    <col collapsed="false" hidden="false" max="2" min="2" style="0" width="31.3163265306122"/>
    <col collapsed="false" hidden="false" max="3" min="3" style="0" width="29.0663265306122"/>
    <col collapsed="false" hidden="false" max="1025" min="4" style="0" width="17.9081632653061"/>
  </cols>
  <sheetData>
    <row r="1" customFormat="false" ht="13.9" hidden="false" customHeight="false" outlineLevel="0" collapsed="false">
      <c r="A1" s="28" t="s">
        <v>191</v>
      </c>
      <c r="B1" s="28" t="s">
        <v>192</v>
      </c>
      <c r="C1" s="28" t="s">
        <v>193</v>
      </c>
      <c r="D1" s="28" t="s">
        <v>194</v>
      </c>
      <c r="E1" s="28" t="s">
        <v>195</v>
      </c>
      <c r="F1" s="28" t="s">
        <v>196</v>
      </c>
    </row>
    <row r="2" customFormat="false" ht="13.5" hidden="false" customHeight="false" outlineLevel="0" collapsed="false">
      <c r="A2" s="21" t="s">
        <v>197</v>
      </c>
      <c r="B2" s="21" t="s">
        <v>198</v>
      </c>
      <c r="C2" s="33" t="n">
        <f aca="true">NOW()</f>
        <v>44338.8234031798</v>
      </c>
      <c r="D2" s="21" t="s">
        <v>199</v>
      </c>
      <c r="E2" s="21" t="s">
        <v>200</v>
      </c>
      <c r="F2" s="2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2021-05-19T12:21:33Z</dcterms:created>
  <dc:creator>Bernard</dc:creator>
  <dc:description/>
  <dc:language>en-US</dc:language>
  <cp:lastModifiedBy/>
  <dcterms:modified xsi:type="dcterms:W3CDTF">2021-05-22T19:46:03Z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