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<sst xmlns="http://schemas.openxmlformats.org/spreadsheetml/2006/main" count="2423" uniqueCount="845">
  <si>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</si>
  <si>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</si>
  <si>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</si>
  <si>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</si>
  <si>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</si>
  <si>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</si>
  <si>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</si>
  <si>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</si>
  <si>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</si>
  <si>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</si>
  <si>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</si>
  <si>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</si>
  <si>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</si>
  <si>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read-only</t>
  </si>
  <si>
    <t xml:space="preserve">begin group</t>
  </si>
  <si>
    <t xml:space="preserve">inputs</t>
  </si>
  <si>
    <t xml:space="preserve">NO_LABEL</t>
  </si>
  <si>
    <t xml:space="preserve">user</t>
  </si>
  <si>
    <t xml:space="preserve">string</t>
  </si>
  <si>
    <t xml:space="preserve">contact_id</t>
  </si>
  <si>
    <t xml:space="preserve">facility_id</t>
  </si>
  <si>
    <t xml:space="preserve">parent</t>
  </si>
  <si>
    <t xml:space="preserve">hidden</t>
  </si>
  <si>
    <t xml:space="preserve">kemr_uuid</t>
  </si>
  <si>
    <t xml:space="preserve">end group</t>
  </si>
  <si>
    <t xml:space="preserve">patient_contact</t>
  </si>
  <si>
    <t xml:space="preserve">Registration Details</t>
  </si>
  <si>
    <t xml:space="preserve">field-list</t>
  </si>
  <si>
    <t xml:space="preserve">contact</t>
  </si>
  <si>
    <t xml:space="preserve">contact_type</t>
  </si>
  <si>
    <t xml:space="preserve">person</t>
  </si>
  <si>
    <t xml:space="preserve">PARENT</t>
  </si>
  <si>
    <t xml:space="preserve">role</t>
  </si>
  <si>
    <t xml:space="preserve">Type of registration</t>
  </si>
  <si>
    <t xml:space="preserve">record_originator</t>
  </si>
  <si>
    <t xml:space="preserve">Creator application</t>
  </si>
  <si>
    <t xml:space="preserve">cht</t>
  </si>
  <si>
    <t xml:space="preserve">note</t>
  </si>
  <si>
    <t xml:space="preserve">n_demographics</t>
  </si>
  <si>
    <t xml:space="preserve">**&lt;span style="color:blue"&gt;Demographics&lt;/span&gt;**</t>
  </si>
  <si>
    <t xml:space="preserve">s_name</t>
  </si>
  <si>
    <t xml:space="preserve">Surname</t>
  </si>
  <si>
    <t xml:space="preserve">yes</t>
  </si>
  <si>
    <t xml:space="preserve">regex(., ‘^[A-Z]{1}[a-z]{1,14}$’)</t>
  </si>
  <si>
    <t xml:space="preserve">Accepts only alphabets with the first letter capitalized</t>
  </si>
  <si>
    <t xml:space="preserve">f_name</t>
  </si>
  <si>
    <t xml:space="preserve">First name</t>
  </si>
  <si>
    <t xml:space="preserve">o_name</t>
  </si>
  <si>
    <t xml:space="preserve">Other name(s)</t>
  </si>
  <si>
    <t xml:space="preserve">calculate</t>
  </si>
  <si>
    <t xml:space="preserve">concat(${f_name}, ' ', ${o_name}, ' ', ${s_name})</t>
  </si>
  <si>
    <t xml:space="preserve">patient_name</t>
  </si>
  <si>
    <t xml:space="preserve">../name</t>
  </si>
  <si>
    <t xml:space="preserve">select_one sex</t>
  </si>
  <si>
    <t xml:space="preserve">sex</t>
  </si>
  <si>
    <t xml:space="preserve">Sex</t>
  </si>
  <si>
    <t xml:space="preserve">select_one yes_no</t>
  </si>
  <si>
    <t xml:space="preserve">dob_known</t>
  </si>
  <si>
    <t xml:space="preserve">Does ${patient_name} know their date of birth?</t>
  </si>
  <si>
    <t xml:space="preserve">date</t>
  </si>
  <si>
    <t xml:space="preserve">dob_calendar</t>
  </si>
  <si>
    <t xml:space="preserve">Date of Birth</t>
  </si>
  <si>
    <t xml:space="preserve">${dob_known} = 'yes'</t>
  </si>
  <si>
    <t xml:space="preserve">floor(decimal-date-time(.)) &lt;= floor(decimal-date-time(today())) and floor( difference-in-months( . , today() ) div 12 ) &lt;= 100</t>
  </si>
  <si>
    <t xml:space="preserve">Date must be before today</t>
  </si>
  <si>
    <t xml:space="preserve">integer</t>
  </si>
  <si>
    <t xml:space="preserve">age_years</t>
  </si>
  <si>
    <t xml:space="preserve">Age (years)</t>
  </si>
  <si>
    <t xml:space="preserve">${dob_known} != 'yes'</t>
  </si>
  <si>
    <t xml:space="preserve">. &gt;= 0 and . &lt;= 100</t>
  </si>
  <si>
    <t xml:space="preserve">Age must be between 0 and 130</t>
  </si>
  <si>
    <t xml:space="preserve">age_months</t>
  </si>
  <si>
    <t xml:space="preserve">Age (months)</t>
  </si>
  <si>
    <t xml:space="preserve">no</t>
  </si>
  <si>
    <t xml:space="preserve">. &gt;= 0 and . &lt;= 11</t>
  </si>
  <si>
    <t xml:space="preserve">Months must between 0 and 11</t>
  </si>
  <si>
    <t xml:space="preserve">ephemeral_months</t>
  </si>
  <si>
    <t xml:space="preserve">if(format-date-time(today(),"%m") - ${age_months} &lt; 0, format-date-time(today(),"%m") - ${age_months} + 12, format-date-time(today(),"%m") - ${age_months})</t>
  </si>
  <si>
    <t xml:space="preserve">ephemeral_years</t>
  </si>
  <si>
    <t xml:space="preserve">if(format-date-time(today(),"%m") - ${age_months} &lt; 0, format-date-time(today(),"%Y") - ${age_years} - 1, format-date-time(today(),"%Y") - ${age_years})</t>
  </si>
  <si>
    <t xml:space="preserve">dob_approx</t>
  </si>
  <si>
    <t xml:space="preserve">DOB</t>
  </si>
  <si>
    <t xml:space="preserve">date(concat(string(${ephemeral_years}),'-','06','-','16'))</t>
  </si>
  <si>
    <t xml:space="preserve">dob_raw</t>
  </si>
  <si>
    <t xml:space="preserve">if(${dob_known} = 'yes', ${dob_calendar},${dob_approx})</t>
  </si>
  <si>
    <t xml:space="preserve">dob_iso</t>
  </si>
  <si>
    <t xml:space="preserve">format-date(decimal-date-time(../dob_raw),"%Y-%m-%d")</t>
  </si>
  <si>
    <t xml:space="preserve">dob_note</t>
  </si>
  <si>
    <t xml:space="preserve">DOB ISO: ${dob_iso}</t>
  </si>
  <si>
    <t xml:space="preserve">age_in_years</t>
  </si>
  <si>
    <t xml:space="preserve">Years</t>
  </si>
  <si>
    <t xml:space="preserve">floor( difference-in-months( ${date_of_birth}, today() ) div 12 )</t>
  </si>
  <si>
    <t xml:space="preserve">age_in_months</t>
  </si>
  <si>
    <t xml:space="preserve">Months</t>
  </si>
  <si>
    <t xml:space="preserve">difference-in-months( ${date_of_birth}, today() )</t>
  </si>
  <si>
    <t xml:space="preserve">date_of_birth</t>
  </si>
  <si>
    <t xml:space="preserve">. &lt; today()</t>
  </si>
  <si>
    <t xml:space="preserve">Date cannot be in the future.</t>
  </si>
  <si>
    <t xml:space="preserve">${dob_iso}</t>
  </si>
  <si>
    <t xml:space="preserve">calculated_age</t>
  </si>
  <si>
    <t xml:space="preserve">Age</t>
  </si>
  <si>
    <t xml:space="preserve">floor( difference-in-months( if(${dob_known} = '_1065_Yes_99DCT', ${dob_calendar},${date_of_birth}), today() ) div 12 )</t>
  </si>
  <si>
    <t xml:space="preserve">head_of_household</t>
  </si>
  <si>
    <t xml:space="preserve">Head of household</t>
  </si>
  <si>
    <t xml:space="preserve">select_one marital_status</t>
  </si>
  <si>
    <t xml:space="preserve">patient_marital_status_under15</t>
  </si>
  <si>
    <t xml:space="preserve">Marital status</t>
  </si>
  <si>
    <t xml:space="preserve">${calculated_age} &gt;=11 and ${calculated_age} &lt;=14</t>
  </si>
  <si>
    <t xml:space="preserve">minimal</t>
  </si>
  <si>
    <t xml:space="preserve">patient_marital_status</t>
  </si>
  <si>
    <t xml:space="preserve">${calculated_age} &gt;=15</t>
  </si>
  <si>
    <t xml:space="preserve">n_confirm</t>
  </si>
  <si>
    <t xml:space="preserve">**&lt;span style="color:blue"&gt;Please confirm if this person is married before proceeding&lt;/span&gt;**</t>
  </si>
  <si>
    <t xml:space="preserve">selected(${patient_marital_status_under15},'married_polygamous') or selected(${patient_marital_status_under15},'married_monogamous') or 
selected(${patient_marital_status_under15},'divorced') or 
selected(${patient_marital_status_under15},'widowed') or 
selected(${patient_marital_status_under15},'cohabiting')</t>
  </si>
  <si>
    <t xml:space="preserve">demographics_delimiter</t>
  </si>
  <si>
    <t xml:space="preserve">&lt;hr style="margin:0 auto;"&gt;</t>
  </si>
  <si>
    <t xml:space="preserve">n_address</t>
  </si>
  <si>
    <t xml:space="preserve">**&lt;span style="color:blue"&gt;Address&lt;/span&gt;**</t>
  </si>
  <si>
    <t xml:space="preserve">physical_address</t>
  </si>
  <si>
    <t xml:space="preserve">Physical Address/Landmark</t>
  </si>
  <si>
    <t xml:space="preserve">text</t>
  </si>
  <si>
    <t xml:space="preserve">phone</t>
  </si>
  <si>
    <t xml:space="preserve">Phone No.</t>
  </si>
  <si>
    <t xml:space="preserve">regex(.,'^([+]?[1-9]{3})([0-9]{9})$') or regex(.,’^[0-9]{10}$’)</t>
  </si>
  <si>
    <t xml:space="preserve">Please enter a valid local number, or use the standard international format, which includes a plus sign (+) and country code. For example: +254712345678</t>
  </si>
  <si>
    <t xml:space="preserve">address_delimiter</t>
  </si>
  <si>
    <t xml:space="preserve">n_relationship_details</t>
  </si>
  <si>
    <t xml:space="preserve">**&lt;span style="color:blue"&gt;Relationship to Client&lt;/span&gt;**</t>
  </si>
  <si>
    <t xml:space="preserve">select_one relationship</t>
  </si>
  <si>
    <t xml:space="preserve">contact_relationship</t>
  </si>
  <si>
    <t xml:space="preserve">Relationship to client</t>
  </si>
  <si>
    <t xml:space="preserve">relationship_delimiter</t>
  </si>
  <si>
    <t xml:space="preserve">ipv_questions</t>
  </si>
  <si>
    <t xml:space="preserve">**&lt;span style="color:blue"&gt;IPV screening questions&lt;/span&gt;**</t>
  </si>
  <si>
    <t xml:space="preserve">selected(${contact_relationship}, ‘partner’) or selected(${contact_relationship}, ‘spouse’)</t>
  </si>
  <si>
    <t xml:space="preserve">ipv_physical</t>
  </si>
  <si>
    <t xml:space="preserve">Has he/she ever hit, kicked, slapped, or otherwise physically hurt you?</t>
  </si>
  <si>
    <t xml:space="preserve">ipv_threats</t>
  </si>
  <si>
    <t xml:space="preserve">Has he/she ever threatened to hurt you?</t>
  </si>
  <si>
    <t xml:space="preserve">ipv_sexual</t>
  </si>
  <si>
    <t xml:space="preserve">Has he/she ever forced you to do something sexually that made you feel uncomfortable?</t>
  </si>
  <si>
    <t xml:space="preserve">ipv_outcome</t>
  </si>
  <si>
    <t xml:space="preserve">if(${ipv_physical}='yes'or ${ipv_threats}='yes'or ${ipv_sexual}='yes','Yes','No')</t>
  </si>
  <si>
    <t xml:space="preserve">ipv_outcome_note</t>
  </si>
  <si>
    <t xml:space="preserve">&lt;h4 style="text-align:center;color:brown"&gt;IPV screening outcome: ${ipv_outcome}&lt;/h4&gt;</t>
  </si>
  <si>
    <t xml:space="preserve">select_one yes_no_na</t>
  </si>
  <si>
    <t xml:space="preserve">living_with_client</t>
  </si>
  <si>
    <t xml:space="preserve">Living with client</t>
  </si>
  <si>
    <t xml:space="preserve">ipv_delimiter</t>
  </si>
  <si>
    <t xml:space="preserve">basline_info</t>
  </si>
  <si>
    <t xml:space="preserve">**&lt;span style="color:blue"&gt;Baseline information&lt;/span&gt;**</t>
  </si>
  <si>
    <t xml:space="preserve">select_one baseline_hiv_status</t>
  </si>
  <si>
    <t xml:space="preserve">baseline_hiv_status</t>
  </si>
  <si>
    <t xml:space="preserve">HIV status</t>
  </si>
  <si>
    <t xml:space="preserve">booking_date</t>
  </si>
  <si>
    <t xml:space="preserve">Booking Date</t>
  </si>
  <si>
    <t xml:space="preserve">selected(${baseline_hiv_status}, ‘unknown’) or selected(${baseline_hiv_status}, ‘negative’) or selected(${baseline_hiv_status}, ‘exposed_infant’)</t>
  </si>
  <si>
    <t xml:space="preserve">floor(decimal-date-time(.)) &gt;= floor(decimal-date-time(today())) and floor( difference-in-months( . , today() ) div 12 ) &lt;= 100</t>
  </si>
  <si>
    <t xml:space="preserve">Booking date cannot be in the past</t>
  </si>
  <si>
    <t xml:space="preserve">select_one pns_approach</t>
  </si>
  <si>
    <t xml:space="preserve">pns_approach</t>
  </si>
  <si>
    <t xml:space="preserve">Preferred PNS Approach</t>
  </si>
  <si>
    <t xml:space="preserve">baseline_delimiter</t>
  </si>
  <si>
    <t xml:space="preserve">meta</t>
  </si>
  <si>
    <t xml:space="preserve">created_by</t>
  </si>
  <si>
    <t xml:space="preserve">../../../inputs/user/name</t>
  </si>
  <si>
    <t xml:space="preserve">created_by_person_uuid</t>
  </si>
  <si>
    <t xml:space="preserve">../../../inputs/user/contact_id</t>
  </si>
  <si>
    <t xml:space="preserve">created_by_place_uuid</t>
  </si>
  <si>
    <t xml:space="preserve">../../../inputs/user/facility_id</t>
  </si>
  <si>
    <t xml:space="preserve">list_name</t>
  </si>
  <si>
    <t xml:space="preserve">county</t>
  </si>
  <si>
    <t xml:space="preserve">yes_no</t>
  </si>
  <si>
    <t xml:space="preserve">Yes</t>
  </si>
  <si>
    <t xml:space="preserve">No</t>
  </si>
  <si>
    <t xml:space="preserve">new_person</t>
  </si>
  <si>
    <t xml:space="preserve">Create a new person</t>
  </si>
  <si>
    <t xml:space="preserve">none</t>
  </si>
  <si>
    <t xml:space="preserve">Skip this step</t>
  </si>
  <si>
    <t xml:space="preserve">male</t>
  </si>
  <si>
    <t xml:space="preserve">Male</t>
  </si>
  <si>
    <t xml:space="preserve">female</t>
  </si>
  <si>
    <t xml:space="preserve">Female</t>
  </si>
  <si>
    <t xml:space="preserve">marital_status</t>
  </si>
  <si>
    <t xml:space="preserve">married_polygamous</t>
  </si>
  <si>
    <t xml:space="preserve">Married polygamous</t>
  </si>
  <si>
    <t xml:space="preserve">married_monogamous</t>
  </si>
  <si>
    <t xml:space="preserve">Married monogamous</t>
  </si>
  <si>
    <t xml:space="preserve">divorced</t>
  </si>
  <si>
    <t xml:space="preserve">Divorced</t>
  </si>
  <si>
    <t xml:space="preserve">widowed</t>
  </si>
  <si>
    <t xml:space="preserve">Widowed</t>
  </si>
  <si>
    <t xml:space="preserve">cohabiting</t>
  </si>
  <si>
    <t xml:space="preserve">Cohabiting</t>
  </si>
  <si>
    <t xml:space="preserve">single</t>
  </si>
  <si>
    <t xml:space="preserve">Single</t>
  </si>
  <si>
    <t xml:space="preserve">occupation</t>
  </si>
  <si>
    <t xml:space="preserve">farmer</t>
  </si>
  <si>
    <t xml:space="preserve">Farmer</t>
  </si>
  <si>
    <t xml:space="preserve">trader</t>
  </si>
  <si>
    <t xml:space="preserve">Trader</t>
  </si>
  <si>
    <t xml:space="preserve">employee</t>
  </si>
  <si>
    <t xml:space="preserve">Employee</t>
  </si>
  <si>
    <t xml:space="preserve">student</t>
  </si>
  <si>
    <t xml:space="preserve">Student</t>
  </si>
  <si>
    <t xml:space="preserve">driver</t>
  </si>
  <si>
    <t xml:space="preserve">Driver</t>
  </si>
  <si>
    <t xml:space="preserve">None</t>
  </si>
  <si>
    <t xml:space="preserve">others</t>
  </si>
  <si>
    <t xml:space="preserve">Others</t>
  </si>
  <si>
    <t xml:space="preserve">education</t>
  </si>
  <si>
    <t xml:space="preserve">primary_school_education</t>
  </si>
  <si>
    <t xml:space="preserve">Primary school education</t>
  </si>
  <si>
    <t xml:space="preserve">secondary_school_education</t>
  </si>
  <si>
    <t xml:space="preserve">Secondary school education</t>
  </si>
  <si>
    <t xml:space="preserve">college_university_or_polytechnic</t>
  </si>
  <si>
    <t xml:space="preserve">College, university or polytechnic</t>
  </si>
  <si>
    <t xml:space="preserve">select_country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</si>
  <si>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</si>
  <si>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</si>
  <si>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</si>
  <si>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</si>
  <si>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</si>
  <si>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</si>
  <si>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</si>
  <si>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</si>
  <si>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</si>
  <si>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</si>
  <si>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</si>
  <si>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The 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</si>
  <si>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</si>
  <si>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</si>
  <si>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</si>
  <si>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</si>
  <si>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</si>
  <si>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</si>
  <si>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</si>
  <si>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</si>
  <si>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</si>
  <si>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</si>
  <si>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</si>
  <si>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</si>
  <si>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</si>
  <si>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</si>
  <si>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</si>
  <si>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</si>
  <si>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</si>
  <si>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</si>
  <si>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</si>
  <si>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</si>
  <si>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</si>
  <si>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</si>
  <si>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</si>
  <si>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</si>
  <si>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</si>
  <si>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</si>
  <si>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Democratic Republic of the</t>
  </si>
  <si>
    <t xml:space="preserve">Congo, Republic of the</t>
  </si>
  <si>
    <t xml:space="preserve">Costa Rica</t>
  </si>
  <si>
    <t xml:space="preserve">Côte d’Ivoire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</si>
  <si>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</si>
  <si>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</si>
  <si>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</si>
  <si>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</si>
  <si>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</si>
  <si>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</si>
  <si>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</si>
  <si>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</si>
  <si>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Timor (Timor-Leste)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</si>
  <si>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</si>
  <si>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</si>
  <si>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</si>
  <si>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</si>
  <si>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</si>
  <si>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</si>
  <si>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</si>
  <si>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</si>
  <si>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</si>
  <si>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</si>
  <si>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</si>
  <si>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</si>
  <si>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The 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</si>
  <si>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</si>
  <si>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</si>
  <si>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</si>
  <si>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</si>
  <si>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</si>
  <si>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</si>
  <si>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</si>
  <si>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</si>
  <si>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</si>
  <si>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</si>
  <si>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</si>
  <si>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</si>
  <si>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</si>
  <si>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</si>
  <si>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</si>
  <si>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</si>
  <si>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</si>
  <si>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</si>
  <si>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</si>
  <si>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</si>
  <si>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</si>
  <si>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</si>
  <si>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</si>
  <si>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</si>
  <si>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</si>
  <si>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</si>
  <si>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North</t>
  </si>
  <si>
    <t xml:space="preserve">Korea, South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</si>
  <si>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</si>
  <si>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</si>
  <si>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</si>
  <si>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</si>
  <si>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</si>
  <si>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</si>
  <si>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</si>
  <si>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</si>
  <si>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</si>
  <si>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</si>
  <si>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</si>
  <si>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</si>
  <si>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</si>
  <si>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</si>
  <si>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</si>
  <si>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</si>
  <si>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</si>
  <si>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</si>
  <si>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</si>
  <si>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</si>
  <si>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</si>
  <si>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</si>
  <si>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Federated States of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</si>
  <si>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</si>
  <si>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</si>
  <si>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</si>
  <si>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</si>
  <si>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</si>
  <si>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</si>
  <si>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 (Burma)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</si>
  <si>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</si>
  <si>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</si>
  <si>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</si>
  <si>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</si>
  <si>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</si>
  <si>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</si>
  <si>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</si>
  <si>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</si>
  <si>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</si>
  <si>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</si>
  <si>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</si>
  <si>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</si>
  <si>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</si>
  <si>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</si>
  <si>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</si>
  <si>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</si>
  <si>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</si>
  <si>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</si>
  <si>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</si>
  <si>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</si>
  <si>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</si>
  <si>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</si>
  <si>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</si>
  <si>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</si>
  <si>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</si>
  <si>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</si>
  <si>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</si>
  <si>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</si>
  <si>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</si>
  <si>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</si>
  <si>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</si>
  <si>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</si>
  <si>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</si>
  <si>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</si>
  <si>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</si>
  <si>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</si>
  <si>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</si>
  <si>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</si>
  <si>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</si>
  <si>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</si>
  <si>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</si>
  <si>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</si>
  <si>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</si>
  <si>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</si>
  <si>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Sudan, South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</si>
  <si>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</si>
  <si>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</si>
  <si>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</si>
  <si>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</si>
  <si>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</si>
  <si>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</si>
  <si>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</si>
  <si>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</si>
  <si>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</si>
  <si>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</si>
  <si>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</si>
  <si>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</si>
  <si>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</si>
  <si>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</si>
  <si>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</si>
  <si>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</si>
  <si>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</si>
  <si>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</si>
  <si>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</si>
  <si>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</si>
  <si>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</si>
  <si>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</si>
  <si>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</si>
  <si>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Vatican City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</si>
  <si>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</si>
  <si>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</si>
  <si>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</si>
  <si>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</si>
  <si>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</si>
  <si>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select_subcounty</t>
  </si>
  <si>
    <t xml:space="preserve">Baringo Central</t>
  </si>
  <si>
    <t xml:space="preserve">Baringo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</si>
  <si>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</si>
  <si>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</si>
  <si>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</si>
  <si>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</si>
  <si>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</si>
  <si>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 Central</t>
  </si>
  <si>
    <t xml:space="preserve">Bomet</t>
  </si>
  <si>
    <t xml:space="preserve">Bomet East</t>
  </si>
  <si>
    <t xml:space="preserve">Chepalungu</t>
  </si>
  <si>
    <t xml:space="preserve">Konoin</t>
  </si>
  <si>
    <t xml:space="preserve">Sotik</t>
  </si>
  <si>
    <t xml:space="preserve">Bumula</t>
  </si>
  <si>
    <t xml:space="preserve">Bungoma</t>
  </si>
  <si>
    <t xml:space="preserve">Kabuchai</t>
  </si>
  <si>
    <t xml:space="preserve">Kanduyi</t>
  </si>
  <si>
    <t xml:space="preserve">Kimilil</t>
  </si>
  <si>
    <t xml:space="preserve">Mt Elgon</t>
  </si>
  <si>
    <t xml:space="preserve">Sirisia</t>
  </si>
  <si>
    <t xml:space="preserve">Tongaren</t>
  </si>
  <si>
    <t xml:space="preserve">Webuye East</t>
  </si>
  <si>
    <t xml:space="preserve">Webuye West</t>
  </si>
  <si>
    <t xml:space="preserve">Budalangi</t>
  </si>
  <si>
    <t xml:space="preserve">Busia</t>
  </si>
  <si>
    <t xml:space="preserve">Butula</t>
  </si>
  <si>
    <t xml:space="preserve">Funyula</t>
  </si>
  <si>
    <t xml:space="preserve">Nambele</t>
  </si>
  <si>
    <t xml:space="preserve">Teso North</t>
  </si>
  <si>
    <t xml:space="preserve">Teso South</t>
  </si>
  <si>
    <t xml:space="preserve">Keiyo North</t>
  </si>
  <si>
    <t xml:space="preserve">Elgeyo Marakwet</t>
  </si>
  <si>
    <t xml:space="preserve">Keiyo South</t>
  </si>
  <si>
    <t xml:space="preserve">Marakwet East</t>
  </si>
  <si>
    <t xml:space="preserve">Marakwet West</t>
  </si>
  <si>
    <t xml:space="preserve">Manyatta</t>
  </si>
  <si>
    <t xml:space="preserve">Embu</t>
  </si>
  <si>
    <t xml:space="preserve">Mbeere North</t>
  </si>
  <si>
    <t xml:space="preserve">Mbeere South</t>
  </si>
  <si>
    <t xml:space="preserve">Runyenjes</t>
  </si>
  <si>
    <t xml:space="preserve">Daadab</t>
  </si>
  <si>
    <t xml:space="preserve">Garissa</t>
  </si>
  <si>
    <t xml:space="preserve">Fafi</t>
  </si>
  <si>
    <t xml:space="preserve">Hulugho</t>
  </si>
  <si>
    <t xml:space="preserve">Ijara</t>
  </si>
  <si>
    <t xml:space="preserve">Lagdera</t>
  </si>
  <si>
    <t xml:space="preserve">Balambala</t>
  </si>
  <si>
    <t xml:space="preserve">Homabay Town</t>
  </si>
  <si>
    <t xml:space="preserve">Homa Bay</t>
  </si>
  <si>
    <t xml:space="preserve">Kabondo</t>
  </si>
  <si>
    <t xml:space="preserve">Karachwonyo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</si>
  <si>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</si>
  <si>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</si>
  <si>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</si>
  <si>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</si>
  <si>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</si>
  <si>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Central Garba Tula</t>
  </si>
  <si>
    <t xml:space="preserve">Isiolo</t>
  </si>
  <si>
    <t xml:space="preserve">Kina</t>
  </si>
  <si>
    <t xml:space="preserve">Merit</t>
  </si>
  <si>
    <t xml:space="preserve">Oldonyiro</t>
  </si>
  <si>
    <t xml:space="preserve">Sericho</t>
  </si>
  <si>
    <t xml:space="preserve">Isinya</t>
  </si>
  <si>
    <t xml:space="preserve">Kajiado</t>
  </si>
  <si>
    <t xml:space="preserve">Kajiado Central</t>
  </si>
  <si>
    <t xml:space="preserve">Kajiado North</t>
  </si>
  <si>
    <t xml:space="preserve">Loitokitok</t>
  </si>
  <si>
    <t xml:space="preserve">Mashuuru</t>
  </si>
  <si>
    <t xml:space="preserve">Butere</t>
  </si>
  <si>
    <t xml:space="preserve">Kakamega</t>
  </si>
  <si>
    <t xml:space="preserve">Kakamega Central</t>
  </si>
  <si>
    <t xml:space="preserve">Kakamega East</t>
  </si>
  <si>
    <t xml:space="preserve">Kakamega North</t>
  </si>
  <si>
    <t xml:space="preserve">Kakamega South</t>
  </si>
  <si>
    <t xml:space="preserve">Khwisero</t>
  </si>
  <si>
    <t xml:space="preserve">Lugari</t>
  </si>
  <si>
    <t xml:space="preserve">Lukuyani</t>
  </si>
  <si>
    <t xml:space="preserve">Lurambi</t>
  </si>
  <si>
    <t xml:space="preserve">Matete</t>
  </si>
  <si>
    <t xml:space="preserve">Mumias</t>
  </si>
  <si>
    <t xml:space="preserve">Mutungu</t>
  </si>
  <si>
    <t xml:space="preserve">Navakholo</t>
  </si>
  <si>
    <t xml:space="preserve">Ainamoi</t>
  </si>
  <si>
    <t xml:space="preserve">Kericho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</si>
  <si>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</si>
  <si>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</si>
  <si>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</si>
  <si>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</si>
  <si>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Soin</t>
  </si>
  <si>
    <t xml:space="preserve">Sigowet</t>
  </si>
  <si>
    <t xml:space="preserve">Gatundu North</t>
  </si>
  <si>
    <t xml:space="preserve">Kiambu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</si>
  <si>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</si>
  <si>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</si>
  <si>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</si>
  <si>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</si>
  <si>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</si>
  <si>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</si>
  <si>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Limuru</t>
  </si>
  <si>
    <t xml:space="preserve">Ruiru</t>
  </si>
  <si>
    <t xml:space="preserve">Thika Town</t>
  </si>
  <si>
    <t xml:space="preserve">Lari</t>
  </si>
  <si>
    <t xml:space="preserve">Ganze</t>
  </si>
  <si>
    <t xml:space="preserve">Kilifi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</si>
  <si>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</si>
  <si>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</si>
  <si>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</si>
  <si>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</si>
  <si>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</si>
  <si>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</si>
  <si>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 Central</t>
  </si>
  <si>
    <t xml:space="preserve">Kirinyaga</t>
  </si>
  <si>
    <t xml:space="preserve">Kirinyaga East</t>
  </si>
  <si>
    <t xml:space="preserve">Kirinyaga West</t>
  </si>
  <si>
    <t xml:space="preserve">Mwea East</t>
  </si>
  <si>
    <t xml:space="preserve">Mwea West</t>
  </si>
  <si>
    <t xml:space="preserve">Kisumu Central</t>
  </si>
  <si>
    <t xml:space="preserve">Kisumu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</si>
  <si>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</si>
  <si>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</si>
  <si>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</si>
  <si>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</si>
  <si>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</si>
  <si>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</si>
  <si>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Ikutha</t>
  </si>
  <si>
    <t xml:space="preserve">Kitui</t>
  </si>
  <si>
    <t xml:space="preserve">Katulani</t>
  </si>
  <si>
    <t xml:space="preserve">Kisasi</t>
  </si>
  <si>
    <t xml:space="preserve">Kitui Central</t>
  </si>
  <si>
    <t xml:space="preserve">Kitui West</t>
  </si>
  <si>
    <t xml:space="preserve">Lower Yatta</t>
  </si>
  <si>
    <t xml:space="preserve">Matiyani</t>
  </si>
  <si>
    <t xml:space="preserve">Migwani</t>
  </si>
  <si>
    <t xml:space="preserve">Mutitu</t>
  </si>
  <si>
    <t xml:space="preserve">Mutomo</t>
  </si>
  <si>
    <t xml:space="preserve">Muumonikyusu</t>
  </si>
  <si>
    <t xml:space="preserve">Mwingi Central</t>
  </si>
  <si>
    <t xml:space="preserve">Mwingi East</t>
  </si>
  <si>
    <t xml:space="preserve">Nzambani</t>
  </si>
  <si>
    <t xml:space="preserve">Tseikuru</t>
  </si>
  <si>
    <t xml:space="preserve">Kinango</t>
  </si>
  <si>
    <t xml:space="preserve">Kwale</t>
  </si>
  <si>
    <t xml:space="preserve">Lungalunga</t>
  </si>
  <si>
    <t xml:space="preserve">Msambweni</t>
  </si>
  <si>
    <t xml:space="preserve">Matuga</t>
  </si>
  <si>
    <t xml:space="preserve">Laikipia Central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</si>
  <si>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</si>
  <si>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</si>
  <si>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</si>
  <si>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</si>
  <si>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Nyahururu</t>
  </si>
  <si>
    <t xml:space="preserve">Lamu East</t>
  </si>
  <si>
    <t xml:space="preserve">Lamu</t>
  </si>
  <si>
    <t xml:space="preserve">Lamu West</t>
  </si>
  <si>
    <t xml:space="preserve">Kathiani</t>
  </si>
  <si>
    <t xml:space="preserve">Machakos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</si>
  <si>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</si>
  <si>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</si>
  <si>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</si>
  <si>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</si>
  <si>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</si>
  <si>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Yatta</t>
  </si>
  <si>
    <t xml:space="preserve">Kaiti</t>
  </si>
  <si>
    <t xml:space="preserve">Makueni</t>
  </si>
  <si>
    <t xml:space="preserve">Kibwei West</t>
  </si>
  <si>
    <t xml:space="preserve">Kibwezi East</t>
  </si>
  <si>
    <t xml:space="preserve">Kilome</t>
  </si>
  <si>
    <t xml:space="preserve">Mbooni</t>
  </si>
  <si>
    <t xml:space="preserve">Banissa</t>
  </si>
  <si>
    <t xml:space="preserve">Mandera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</si>
  <si>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</si>
  <si>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</si>
  <si>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</si>
  <si>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</si>
  <si>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</si>
  <si>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Laisamis</t>
  </si>
  <si>
    <t xml:space="preserve">Marsabit</t>
  </si>
  <si>
    <t xml:space="preserve">Moyale</t>
  </si>
  <si>
    <t xml:space="preserve">North Hor</t>
  </si>
  <si>
    <t xml:space="preserve">Saku</t>
  </si>
  <si>
    <t xml:space="preserve">Buuri</t>
  </si>
  <si>
    <t xml:space="preserve">Meru</t>
  </si>
  <si>
    <t xml:space="preserve">Igembe Central</t>
  </si>
  <si>
    <t xml:space="preserve">Igembe North</t>
  </si>
  <si>
    <t xml:space="preserve">Igembe South</t>
  </si>
  <si>
    <t xml:space="preserve">Imenti Central</t>
  </si>
  <si>
    <t xml:space="preserve">Imenti North</t>
  </si>
  <si>
    <t xml:space="preserve">Imenti South</t>
  </si>
  <si>
    <t xml:space="preserve">Tigania East</t>
  </si>
  <si>
    <t xml:space="preserve">Tigania West</t>
  </si>
  <si>
    <t xml:space="preserve">Awendo</t>
  </si>
  <si>
    <t xml:space="preserve">Migori</t>
  </si>
  <si>
    <t xml:space="preserve">Kuria East</t>
  </si>
  <si>
    <t xml:space="preserve">Kuria West</t>
  </si>
  <si>
    <t xml:space="preserve">Mabera</t>
  </si>
  <si>
    <t xml:space="preserve">Ntimaru</t>
  </si>
  <si>
    <t xml:space="preserve">Rongo</t>
  </si>
  <si>
    <t xml:space="preserve">Suna East</t>
  </si>
  <si>
    <t xml:space="preserve">Suna West</t>
  </si>
  <si>
    <t xml:space="preserve">Uriri</t>
  </si>
  <si>
    <t xml:space="preserve">Changamwe</t>
  </si>
  <si>
    <t xml:space="preserve">Mombasa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</si>
  <si>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</si>
  <si>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</si>
  <si>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</si>
  <si>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</si>
  <si>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</si>
  <si>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Gatanga</t>
  </si>
  <si>
    <t xml:space="preserve">Muranga</t>
  </si>
  <si>
    <t xml:space="preserve">Kahuro</t>
  </si>
  <si>
    <t xml:space="preserve">Kandara</t>
  </si>
  <si>
    <t xml:space="preserve">Kangema</t>
  </si>
  <si>
    <t xml:space="preserve">Kigumo</t>
  </si>
  <si>
    <t xml:space="preserve">Kiharu</t>
  </si>
  <si>
    <t xml:space="preserve">Mathioya</t>
  </si>
  <si>
    <t xml:space="preserve">Murang’a South</t>
  </si>
  <si>
    <t xml:space="preserve">Dagoretti North</t>
  </si>
  <si>
    <t xml:space="preserve">Nairobi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</si>
  <si>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</si>
  <si>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</si>
  <si>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</si>
  <si>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</si>
  <si>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</si>
  <si>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</si>
  <si>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</si>
  <si>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</si>
  <si>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</si>
  <si>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Lang'ata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</si>
  <si>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</si>
  <si>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</si>
  <si>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</si>
  <si>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</si>
  <si>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</si>
  <si>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</si>
  <si>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Bahati</t>
  </si>
  <si>
    <t xml:space="preserve">Nakuru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</si>
  <si>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</si>
  <si>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</si>
  <si>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</si>
  <si>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</si>
  <si>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</si>
  <si>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</si>
  <si>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</si>
  <si>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</si>
  <si>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</si>
  <si>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</si>
  <si>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Aldai</t>
  </si>
  <si>
    <t xml:space="preserve">Nandi</t>
  </si>
  <si>
    <t xml:space="preserve">Chesumei</t>
  </si>
  <si>
    <t xml:space="preserve">Emgwen</t>
  </si>
  <si>
    <t xml:space="preserve">Mosop</t>
  </si>
  <si>
    <t xml:space="preserve">Nandi Hills</t>
  </si>
  <si>
    <t xml:space="preserve">Tindiret</t>
  </si>
  <si>
    <t xml:space="preserve">Narok East</t>
  </si>
  <si>
    <t xml:space="preserve">Narok</t>
  </si>
  <si>
    <t xml:space="preserve">Narok North</t>
  </si>
  <si>
    <t xml:space="preserve">Narok South</t>
  </si>
  <si>
    <t xml:space="preserve">Narok West</t>
  </si>
  <si>
    <t xml:space="preserve">Transmara East</t>
  </si>
  <si>
    <t xml:space="preserve">Transmara West</t>
  </si>
  <si>
    <t xml:space="preserve">Borabu</t>
  </si>
  <si>
    <t xml:space="preserve">Nyamira</t>
  </si>
  <si>
    <t xml:space="preserve">Manga</t>
  </si>
  <si>
    <t xml:space="preserve">Masaba North</t>
  </si>
  <si>
    <t xml:space="preserve">Nyamira North</t>
  </si>
  <si>
    <t xml:space="preserve">Nyamira South</t>
  </si>
  <si>
    <t xml:space="preserve">Kinangop</t>
  </si>
  <si>
    <t xml:space="preserve">Nyandarua</t>
  </si>
  <si>
    <t xml:space="preserve">Kipipiri</t>
  </si>
  <si>
    <t xml:space="preserve">Ndaragwa</t>
  </si>
  <si>
    <t xml:space="preserve">Ol Kalou</t>
  </si>
  <si>
    <t xml:space="preserve">Ol Joro Orok</t>
  </si>
  <si>
    <t xml:space="preserve">Kieni East</t>
  </si>
  <si>
    <t xml:space="preserve">Nyeri</t>
  </si>
  <si>
    <t xml:space="preserve">Kieni West</t>
  </si>
  <si>
    <t xml:space="preserve">Mathira East</t>
  </si>
  <si>
    <t xml:space="preserve">Mathira West</t>
  </si>
  <si>
    <t xml:space="preserve">Mukurweini</t>
  </si>
  <si>
    <t xml:space="preserve">Nyeri Town</t>
  </si>
  <si>
    <t xml:space="preserve">Othaya</t>
  </si>
  <si>
    <t xml:space="preserve">Tetu</t>
  </si>
  <si>
    <t xml:space="preserve">Samburu East</t>
  </si>
  <si>
    <t xml:space="preserve">Samburu</t>
  </si>
  <si>
    <t xml:space="preserve">Samburu North</t>
  </si>
  <si>
    <t xml:space="preserve">Samburu West</t>
  </si>
  <si>
    <t xml:space="preserve">Alego Usonga</t>
  </si>
  <si>
    <t xml:space="preserve">Siaya</t>
  </si>
  <si>
    <t xml:space="preserve">Bondo</t>
  </si>
  <si>
    <t xml:space="preserve">Gem</t>
  </si>
  <si>
    <t xml:space="preserve">Rarieda</t>
  </si>
  <si>
    <t xml:space="preserve">Ugenya</t>
  </si>
  <si>
    <t xml:space="preserve">Ugunja</t>
  </si>
  <si>
    <t xml:space="preserve">Mwatate</t>
  </si>
  <si>
    <t xml:space="preserve">Taita Taveta</t>
  </si>
  <si>
    <t xml:space="preserve">Taveta</t>
  </si>
  <si>
    <t xml:space="preserve">Voi</t>
  </si>
  <si>
    <t xml:space="preserve">Wundanyi</t>
  </si>
  <si>
    <t xml:space="preserve">Bura</t>
  </si>
  <si>
    <t xml:space="preserve">Tana River</t>
  </si>
  <si>
    <t xml:space="preserve">Galole</t>
  </si>
  <si>
    <t xml:space="preserve">Garsen</t>
  </si>
  <si>
    <t xml:space="preserve">Chuka</t>
  </si>
  <si>
    <t xml:space="preserve">Tharaka Nithi</t>
  </si>
  <si>
    <t xml:space="preserve">Igambang'ombe</t>
  </si>
  <si>
    <t xml:space="preserve">Maara</t>
  </si>
  <si>
    <t xml:space="preserve">Muthambi</t>
  </si>
  <si>
    <t xml:space="preserve">Tharaka North</t>
  </si>
  <si>
    <t xml:space="preserve">Tharaka South</t>
  </si>
  <si>
    <t xml:space="preserve">Cherangany</t>
  </si>
  <si>
    <t xml:space="preserve">Trans Nzoia</t>
  </si>
  <si>
    <t xml:space="preserve">Endebess</t>
  </si>
  <si>
    <t xml:space="preserve">Kiminini</t>
  </si>
  <si>
    <t xml:space="preserve">Kwanza</t>
  </si>
  <si>
    <t xml:space="preserve">Saboti</t>
  </si>
  <si>
    <t xml:space="preserve">Loima</t>
  </si>
  <si>
    <t xml:space="preserve">Turkana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</si>
  <si>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</si>
  <si>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</si>
  <si>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</si>
  <si>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</si>
  <si>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Ainabkoi</t>
  </si>
  <si>
    <t xml:space="preserve">Uasin Gishu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</si>
  <si>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</si>
  <si>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</si>
  <si>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</si>
  <si>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</si>
  <si>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</si>
  <si>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Emuhaya</t>
  </si>
  <si>
    <t xml:space="preserve">Vihiga</t>
  </si>
  <si>
    <t xml:space="preserve">Hamisi</t>
  </si>
  <si>
    <t xml:space="preserve">Luanda</t>
  </si>
  <si>
    <t xml:space="preserve">Sabatia</t>
  </si>
  <si>
    <t xml:space="preserve">Eldas</t>
  </si>
  <si>
    <t xml:space="preserve">Wajir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</si>
  <si>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</si>
  <si>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</si>
  <si>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</si>
  <si>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</si>
  <si>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</si>
  <si>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Central Pokot</t>
  </si>
  <si>
    <t xml:space="preserve">West Pokot</t>
  </si>
  <si>
    <t xml:space="preserve">North Pokot</t>
  </si>
  <si>
    <t xml:space="preserve">Pokot South</t>
  </si>
  <si>
    <t xml:space="preserve">citutu_chache_north</t>
  </si>
  <si>
    <t xml:space="preserve">Kitutu Chache North</t>
  </si>
  <si>
    <t xml:space="preserve">Kisii</t>
  </si>
  <si>
    <t xml:space="preserve">citutu_chache</t>
  </si>
  <si>
    <t xml:space="preserve">Kitutu Chache</t>
  </si>
  <si>
    <t xml:space="preserve">yyaribari_masaba</t>
  </si>
  <si>
    <t xml:space="preserve">Nyaribari Masaba</t>
  </si>
  <si>
    <t xml:space="preserve">nyaribari_chache</t>
  </si>
  <si>
    <t xml:space="preserve">Nyaribari Chache</t>
  </si>
  <si>
    <t xml:space="preserve">bomachoge_borabu</t>
  </si>
  <si>
    <t xml:space="preserve">Bomachoge Borabu</t>
  </si>
  <si>
    <t xml:space="preserve">bomachoge_chache</t>
  </si>
  <si>
    <t xml:space="preserve">Bomachoge Chache</t>
  </si>
  <si>
    <t xml:space="preserve">bobasi</t>
  </si>
  <si>
    <t xml:space="preserve">Bobasi</t>
  </si>
  <si>
    <t xml:space="preserve">south_mugirango</t>
  </si>
  <si>
    <t xml:space="preserve">South Mugirango</t>
  </si>
  <si>
    <t xml:space="preserve">bonchari</t>
  </si>
  <si>
    <t xml:space="preserve">Bonchari</t>
  </si>
  <si>
    <t xml:space="preserve">select_county</t>
  </si>
  <si>
    <t xml:space="preserve">Murang'a</t>
  </si>
  <si>
    <t xml:space="preserve">place_type</t>
  </si>
  <si>
    <t xml:space="preserve">national_office</t>
  </si>
  <si>
    <t xml:space="preserve">National Office</t>
  </si>
  <si>
    <t xml:space="preserve">county_office</t>
  </si>
  <si>
    <t xml:space="preserve">County Office</t>
  </si>
  <si>
    <t xml:space="preserve">sub_county_office</t>
  </si>
  <si>
    <t xml:space="preserve">Sub County Office</t>
  </si>
  <si>
    <t xml:space="preserve">rapid_response_team</t>
  </si>
  <si>
    <t xml:space="preserve">Rapid Response Team</t>
  </si>
  <si>
    <t xml:space="preserve">contact_tracing_team</t>
  </si>
  <si>
    <t xml:space="preserve">Contact Tracing Team</t>
  </si>
  <si>
    <t xml:space="preserve">relationship</t>
  </si>
  <si>
    <t xml:space="preserve">partner</t>
  </si>
  <si>
    <t xml:space="preserve">Partner</t>
  </si>
  <si>
    <t xml:space="preserve">spouse</t>
  </si>
  <si>
    <t xml:space="preserve">Spouse</t>
  </si>
  <si>
    <t xml:space="preserve">father</t>
  </si>
  <si>
    <t xml:space="preserve">Father</t>
  </si>
  <si>
    <t xml:space="preserve">mother</t>
  </si>
  <si>
    <t xml:space="preserve">Mother</t>
  </si>
  <si>
    <t xml:space="preserve">sibling</t>
  </si>
  <si>
    <t xml:space="preserve">Sibling</t>
  </si>
  <si>
    <t xml:space="preserve">child</t>
  </si>
  <si>
    <t xml:space="preserve">Child</t>
  </si>
  <si>
    <t xml:space="preserve">yes_no_na</t>
  </si>
  <si>
    <t xml:space="preserve">na</t>
  </si>
  <si>
    <t xml:space="preserve">Declined to answer</t>
  </si>
  <si>
    <t xml:space="preserve">primary</t>
  </si>
  <si>
    <t xml:space="preserve">Primary</t>
  </si>
  <si>
    <t xml:space="preserve">secondary</t>
  </si>
  <si>
    <t xml:space="preserve">Secondary</t>
  </si>
  <si>
    <t xml:space="preserve">id_type</t>
  </si>
  <si>
    <t xml:space="preserve">national_id</t>
  </si>
  <si>
    <t xml:space="preserve">National ID Number</t>
  </si>
  <si>
    <t xml:space="preserve">passport_number</t>
  </si>
  <si>
    <t xml:space="preserve">Passport Number</t>
  </si>
  <si>
    <t xml:space="preserve">other</t>
  </si>
  <si>
    <t xml:space="preserve">Alien ID Number</t>
  </si>
  <si>
    <t xml:space="preserve">unknown</t>
  </si>
  <si>
    <t xml:space="preserve">Unknown</t>
  </si>
  <si>
    <t xml:space="preserve">positive</t>
  </si>
  <si>
    <t xml:space="preserve">Positive</t>
  </si>
  <si>
    <t xml:space="preserve">negative</t>
  </si>
  <si>
    <t xml:space="preserve">Negative</t>
  </si>
  <si>
    <t xml:space="preserve">exposed_infant</t>
  </si>
  <si>
    <t xml:space="preserve">Exposed Infant</t>
  </si>
  <si>
    <t xml:space="preserve">dual_referral</t>
  </si>
  <si>
    <t xml:space="preserve">Dual Referral</t>
  </si>
  <si>
    <t xml:space="preserve">provider_referral</t>
  </si>
  <si>
    <t xml:space="preserve">Provider Referral</t>
  </si>
  <si>
    <t xml:space="preserve">passive_referral</t>
  </si>
  <si>
    <t xml:space="preserve">Client Referral</t>
  </si>
  <si>
    <t xml:space="preserve">contract_referral</t>
  </si>
  <si>
    <t xml:space="preserve">Contract Referral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</si>
  <si>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</si>
  <si>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</si>
  <si>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</si>
  <si>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</si>
  <si>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</si>
  <si>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</si>
  <si>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</si>
  <si>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Edit Contact</t>
  </si>
  <si>
    <t xml:space="preserve">contact:patient_contact:edit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</si>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</sst>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DD\-MM\-YYYY\ HH\-MM\-SS"/>
  </numFmts>
  <fonts count="1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6A5AF"/>
      <name val="Arial"/>
      <family val="2"/>
      <charset val="1"/>
    </font>
    <font>
      <sz val="11"/>
      <color rgb="FFCCCCCC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B7B7B7"/>
      <name val="Arial"/>
      <family val="2"/>
      <charset val="1"/>
    </font>
    <font>
      <sz val="11"/>
      <color rgb="FF000000"/>
      <name val="Cambria"/>
      <family val="1"/>
      <charset val="1"/>
    </font>
    <font>
      <sz val="11"/>
      <color rgb="FFC27BA0"/>
      <name val="Arial"/>
      <family val="2"/>
      <charset val="1"/>
    </font>
    <font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D9EAD3"/>
        <bgColor rgb="FFCFE2F3"/>
      </patternFill>
    </fill>
    <fill>
      <patternFill patternType="solid">
        <fgColor rgb="FFEAD1DC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3"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CE5CD"/>
      <rgbColor rgb="FF99CCFF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2" activeCellId="0" sqref="A2"/>
    </sheetView>
  </sheetViews>
  <sheetFormatPr defaultRowHeight="12.75"/>
  <cols>
    <col collapsed="false" hidden="false" max="1" min="1" style="0" width="35.0969387755102"/>
    <col collapsed="false" hidden="false" max="2" min="2" style="0" width="29.8775510204082"/>
    <col collapsed="false" hidden="false" max="3" min="3" style="0" width="50.6683673469388"/>
    <col collapsed="false" hidden="false" max="4" min="4" style="0" width="28.7091836734694"/>
    <col collapsed="false" hidden="false" max="5" min="5" style="0" width="108.265306122449"/>
    <col collapsed="false" hidden="false" max="6" min="6" style="0" width="35.0969387755102"/>
    <col collapsed="false" hidden="false" max="7" min="7" style="0" width="79.9132653061225"/>
    <col collapsed="false" hidden="false" max="8" min="8" style="0" width="67.2244897959184"/>
    <col collapsed="false" hidden="false" max="9" min="9" style="0" width="152.989795918367"/>
    <col collapsed="false" hidden="false" max="10" min="10" style="0" width="28.7091836734694"/>
    <col collapsed="false" hidden="false" max="11" min="11" style="0" width="51.2959183673469"/>
    <col collapsed="false" hidden="false" max="12" min="12" style="0" width="28.7091836734694"/>
    <col collapsed="false" hidden="false" max="14" min="13" style="0" width="61.015306122449"/>
    <col collapsed="false" hidden="false" max="1025" min="15" style="0" width="28.709183673469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customFormat="false" ht="15.75" hidden="false" customHeight="true" outlineLevel="0" collapsed="false">
      <c r="A2" s="3" t="s">
        <v>14</v>
      </c>
      <c r="B2" s="3" t="s">
        <v>15</v>
      </c>
      <c r="C2" s="3" t="s">
        <v>16</v>
      </c>
      <c r="D2" s="3"/>
      <c r="E2" s="3" t="n">
        <f aca="false">0</f>
        <v>0</v>
      </c>
      <c r="F2" s="3"/>
      <c r="G2" s="3"/>
      <c r="H2" s="3"/>
      <c r="I2" s="3"/>
      <c r="J2" s="3"/>
      <c r="K2" s="3"/>
      <c r="L2" s="3"/>
      <c r="M2" s="3"/>
      <c r="N2" s="3"/>
    </row>
    <row r="3" customFormat="false" ht="15.75" hidden="false" customHeight="true" outlineLevel="0" collapsed="false">
      <c r="A3" s="3" t="s">
        <v>14</v>
      </c>
      <c r="B3" s="3" t="s">
        <v>17</v>
      </c>
      <c r="C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5.75" hidden="false" customHeight="true" outlineLevel="0" collapsed="false">
      <c r="A4" s="3" t="s">
        <v>18</v>
      </c>
      <c r="B4" s="3" t="s">
        <v>19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Format="false" ht="15.75" hidden="false" customHeight="true" outlineLevel="0" collapsed="false">
      <c r="A5" s="3" t="s">
        <v>18</v>
      </c>
      <c r="B5" s="3" t="s">
        <v>20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5.75" hidden="false" customHeight="true" outlineLevel="0" collapsed="false">
      <c r="A6" s="3" t="s">
        <v>18</v>
      </c>
      <c r="B6" s="3" t="s">
        <v>1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customFormat="false" ht="15.75" hidden="false" customHeight="true" outlineLevel="0" collapsed="false">
      <c r="A7" s="3" t="s">
        <v>14</v>
      </c>
      <c r="B7" s="3" t="s">
        <v>21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customFormat="false" ht="15.75" hidden="false" customHeight="true" outlineLevel="0" collapsed="false">
      <c r="A8" s="3" t="s">
        <v>22</v>
      </c>
      <c r="B8" s="3" t="s">
        <v>23</v>
      </c>
      <c r="C8" s="3" t="s">
        <v>16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customFormat="false" ht="15.75" hidden="false" customHeight="true" outlineLevel="0" collapsed="false">
      <c r="A9" s="3" t="s">
        <v>24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customFormat="false" ht="15.75" hidden="false" customHeight="true" outlineLevel="0" collapsed="false">
      <c r="A10" s="3" t="s">
        <v>24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customFormat="false" ht="15.75" hidden="false" customHeight="true" outlineLevel="0" collapsed="false">
      <c r="A11" s="3" t="s">
        <v>24</v>
      </c>
      <c r="B11" s="3"/>
      <c r="C11" s="3"/>
      <c r="D11" s="3"/>
      <c r="E11" s="4"/>
      <c r="F11" s="3"/>
      <c r="G11" s="3"/>
      <c r="H11" s="3"/>
      <c r="I11" s="3"/>
      <c r="J11" s="3"/>
      <c r="K11" s="3"/>
      <c r="L11" s="3"/>
      <c r="M11" s="3"/>
      <c r="N11" s="3"/>
    </row>
    <row r="12" customFormat="false" ht="15.75" hidden="false" customHeight="true" outlineLevel="0" collapsed="false">
      <c r="A12" s="5" t="s">
        <v>14</v>
      </c>
      <c r="B12" s="5" t="s">
        <v>25</v>
      </c>
      <c r="C12" s="5" t="s">
        <v>26</v>
      </c>
      <c r="D12" s="6"/>
      <c r="E12" s="5"/>
      <c r="F12" s="5" t="s">
        <v>27</v>
      </c>
      <c r="G12" s="6"/>
      <c r="H12" s="6"/>
      <c r="I12" s="6"/>
      <c r="J12" s="6"/>
      <c r="K12" s="6"/>
      <c r="L12" s="6"/>
      <c r="M12" s="6"/>
      <c r="N12" s="6"/>
    </row>
    <row r="13" customFormat="false" ht="15.75" hidden="false" customHeight="true" outlineLevel="0" collapsed="false">
      <c r="A13" s="7" t="s">
        <v>22</v>
      </c>
      <c r="B13" s="3" t="s">
        <v>0</v>
      </c>
      <c r="C13" s="3" t="s">
        <v>16</v>
      </c>
      <c r="D13" s="8"/>
      <c r="E13" s="9"/>
      <c r="F13" s="9"/>
      <c r="G13" s="9"/>
      <c r="H13" s="9"/>
      <c r="I13" s="9"/>
      <c r="J13" s="9"/>
      <c r="K13" s="9"/>
      <c r="L13" s="3" t="s">
        <v>28</v>
      </c>
      <c r="M13" s="9"/>
      <c r="N13" s="9"/>
    </row>
    <row r="14" customFormat="false" ht="15.75" hidden="false" customHeight="true" outlineLevel="0" collapsed="false">
      <c r="A14" s="7" t="s">
        <v>22</v>
      </c>
      <c r="B14" s="3" t="s">
        <v>29</v>
      </c>
      <c r="C14" s="3" t="s">
        <v>16</v>
      </c>
      <c r="D14" s="8"/>
      <c r="E14" s="9"/>
      <c r="F14" s="9"/>
      <c r="G14" s="9"/>
      <c r="H14" s="9"/>
      <c r="I14" s="9"/>
      <c r="J14" s="9"/>
      <c r="K14" s="9"/>
      <c r="L14" s="10" t="s">
        <v>30</v>
      </c>
      <c r="M14" s="9"/>
      <c r="N14" s="9"/>
    </row>
    <row r="15" customFormat="false" ht="15.75" hidden="false" customHeight="true" outlineLevel="0" collapsed="false">
      <c r="A15" s="7" t="s">
        <v>22</v>
      </c>
      <c r="B15" s="3" t="s">
        <v>21</v>
      </c>
      <c r="C15" s="3" t="s">
        <v>16</v>
      </c>
      <c r="D15" s="8"/>
      <c r="E15" s="9"/>
      <c r="F15" s="9"/>
      <c r="G15" s="9"/>
      <c r="H15" s="9"/>
      <c r="I15" s="9"/>
      <c r="J15" s="9"/>
      <c r="K15" s="9"/>
      <c r="L15" s="3" t="s">
        <v>31</v>
      </c>
      <c r="M15" s="9"/>
      <c r="N15" s="9"/>
    </row>
    <row r="16" customFormat="false" ht="15.75" hidden="false" customHeight="true" outlineLevel="0" collapsed="false">
      <c r="A16" s="3" t="s">
        <v>22</v>
      </c>
      <c r="B16" s="3" t="s">
        <v>32</v>
      </c>
      <c r="C16" s="3" t="s">
        <v>33</v>
      </c>
      <c r="D16" s="3"/>
      <c r="E16" s="3"/>
      <c r="F16" s="3"/>
      <c r="G16" s="8"/>
      <c r="H16" s="8"/>
      <c r="I16" s="11"/>
      <c r="J16" s="8"/>
      <c r="K16" s="3"/>
      <c r="L16" s="12" t="s">
        <v>30</v>
      </c>
      <c r="M16" s="8"/>
      <c r="N16" s="8"/>
    </row>
    <row r="17" customFormat="false" ht="15.75" hidden="false" customHeight="true" outlineLevel="0" collapsed="false">
      <c r="A17" s="3" t="s">
        <v>22</v>
      </c>
      <c r="B17" s="3" t="s">
        <v>34</v>
      </c>
      <c r="C17" s="3" t="s">
        <v>35</v>
      </c>
      <c r="D17" s="3"/>
      <c r="E17" s="3"/>
      <c r="F17" s="3"/>
      <c r="G17" s="8"/>
      <c r="H17" s="8"/>
      <c r="I17" s="11"/>
      <c r="J17" s="8"/>
      <c r="K17" s="3"/>
      <c r="L17" s="12" t="s">
        <v>36</v>
      </c>
      <c r="M17" s="8"/>
      <c r="N17" s="8"/>
    </row>
    <row r="18" customFormat="false" ht="15.75" hidden="false" customHeight="true" outlineLevel="0" collapsed="false">
      <c r="A18" s="13" t="s">
        <v>37</v>
      </c>
      <c r="B18" s="10" t="s">
        <v>38</v>
      </c>
      <c r="C18" s="3" t="s">
        <v>39</v>
      </c>
      <c r="D18" s="8"/>
      <c r="E18" s="3"/>
      <c r="F18" s="3"/>
      <c r="G18" s="8"/>
      <c r="H18" s="8"/>
      <c r="I18" s="8"/>
      <c r="J18" s="8"/>
      <c r="K18" s="8"/>
      <c r="L18" s="8"/>
      <c r="M18" s="8"/>
      <c r="N18" s="8"/>
    </row>
    <row r="19" customFormat="false" ht="15.75" hidden="false" customHeight="true" outlineLevel="0" collapsed="false">
      <c r="A19" s="3" t="s">
        <v>18</v>
      </c>
      <c r="B19" s="3" t="s">
        <v>40</v>
      </c>
      <c r="C19" s="3" t="s">
        <v>41</v>
      </c>
      <c r="D19" s="3" t="s">
        <v>42</v>
      </c>
      <c r="E19" s="3"/>
      <c r="F19" s="3"/>
      <c r="G19" s="14" t="s">
        <v>43</v>
      </c>
      <c r="H19" s="8" t="s">
        <v>44</v>
      </c>
      <c r="I19" s="8"/>
      <c r="J19" s="8"/>
      <c r="K19" s="8"/>
      <c r="L19" s="8"/>
      <c r="M19" s="8"/>
      <c r="N19" s="8"/>
    </row>
    <row r="20" customFormat="false" ht="15.75" hidden="false" customHeight="true" outlineLevel="0" collapsed="false">
      <c r="A20" s="3" t="s">
        <v>18</v>
      </c>
      <c r="B20" s="3" t="s">
        <v>45</v>
      </c>
      <c r="C20" s="3" t="s">
        <v>46</v>
      </c>
      <c r="D20" s="3" t="s">
        <v>42</v>
      </c>
      <c r="E20" s="3"/>
      <c r="F20" s="3"/>
      <c r="G20" s="14" t="s">
        <v>43</v>
      </c>
      <c r="H20" s="8" t="s">
        <v>44</v>
      </c>
      <c r="I20" s="8"/>
      <c r="J20" s="8"/>
      <c r="K20" s="8"/>
      <c r="L20" s="8"/>
      <c r="M20" s="8"/>
      <c r="N20" s="8"/>
    </row>
    <row r="21" customFormat="false" ht="15.75" hidden="false" customHeight="true" outlineLevel="0" collapsed="false">
      <c r="A21" s="3" t="s">
        <v>18</v>
      </c>
      <c r="B21" s="3" t="s">
        <v>47</v>
      </c>
      <c r="C21" s="3" t="s">
        <v>48</v>
      </c>
      <c r="D21" s="8"/>
      <c r="E21" s="3"/>
      <c r="F21" s="3"/>
      <c r="G21" s="14" t="s">
        <v>43</v>
      </c>
      <c r="H21" s="8" t="s">
        <v>44</v>
      </c>
      <c r="I21" s="8"/>
      <c r="J21" s="8"/>
      <c r="K21" s="8"/>
      <c r="L21" s="8"/>
      <c r="M21" s="8"/>
      <c r="N21" s="8"/>
    </row>
    <row r="22" customFormat="false" ht="15.75" hidden="false" customHeight="true" outlineLevel="0" collapsed="false">
      <c r="A22" s="15" t="s">
        <v>49</v>
      </c>
      <c r="B22" s="16" t="s">
        <v>1</v>
      </c>
      <c r="C22" s="3" t="s">
        <v>16</v>
      </c>
      <c r="D22" s="3"/>
      <c r="E22" s="3"/>
      <c r="F22" s="3"/>
      <c r="G22" s="8"/>
      <c r="H22" s="8"/>
      <c r="I22" s="3" t="s">
        <v>50</v>
      </c>
      <c r="J22" s="8"/>
      <c r="K22" s="8"/>
      <c r="L22" s="8"/>
      <c r="M22" s="8"/>
      <c r="N22" s="8"/>
    </row>
    <row r="23" customFormat="false" ht="15.75" hidden="false" customHeight="true" outlineLevel="0" collapsed="false">
      <c r="A23" s="15" t="s">
        <v>49</v>
      </c>
      <c r="B23" s="3" t="s">
        <v>51</v>
      </c>
      <c r="C23" s="3" t="s">
        <v>16</v>
      </c>
      <c r="D23" s="3"/>
      <c r="E23" s="3"/>
      <c r="F23" s="3"/>
      <c r="G23" s="8"/>
      <c r="H23" s="8"/>
      <c r="I23" s="3" t="s">
        <v>52</v>
      </c>
      <c r="J23" s="8"/>
      <c r="K23" s="8"/>
      <c r="L23" s="8"/>
      <c r="M23" s="8"/>
      <c r="N23" s="8"/>
    </row>
    <row r="24" customFormat="false" ht="15.75" hidden="false" customHeight="true" outlineLevel="0" collapsed="false">
      <c r="A24" s="3" t="s">
        <v>53</v>
      </c>
      <c r="B24" s="3" t="s">
        <v>54</v>
      </c>
      <c r="C24" s="3" t="s">
        <v>55</v>
      </c>
      <c r="D24" s="3" t="s">
        <v>42</v>
      </c>
      <c r="E24" s="3"/>
      <c r="F24" s="3"/>
      <c r="G24" s="8"/>
      <c r="H24" s="8"/>
      <c r="I24" s="8"/>
      <c r="J24" s="8"/>
      <c r="K24" s="8"/>
      <c r="L24" s="8"/>
      <c r="M24" s="8"/>
      <c r="N24" s="8"/>
    </row>
    <row r="25" customFormat="false" ht="15.75" hidden="false" customHeight="true" outlineLevel="0" collapsed="false">
      <c r="A25" s="3" t="s">
        <v>56</v>
      </c>
      <c r="B25" s="3" t="s">
        <v>57</v>
      </c>
      <c r="C25" s="3" t="s">
        <v>58</v>
      </c>
      <c r="D25" s="3" t="s">
        <v>42</v>
      </c>
      <c r="E25" s="3"/>
      <c r="F25" s="3"/>
      <c r="G25" s="8"/>
      <c r="H25" s="8"/>
      <c r="I25" s="8"/>
      <c r="J25" s="8"/>
      <c r="K25" s="8"/>
      <c r="L25" s="8"/>
      <c r="M25" s="8"/>
      <c r="N25" s="8"/>
    </row>
    <row r="26" customFormat="false" ht="15.75" hidden="false" customHeight="true" outlineLevel="0" collapsed="false">
      <c r="A26" s="3" t="s">
        <v>59</v>
      </c>
      <c r="B26" s="3" t="s">
        <v>60</v>
      </c>
      <c r="C26" s="3" t="s">
        <v>61</v>
      </c>
      <c r="D26" s="3" t="s">
        <v>42</v>
      </c>
      <c r="E26" s="3" t="s">
        <v>62</v>
      </c>
      <c r="F26" s="3"/>
      <c r="G26" s="3" t="s">
        <v>63</v>
      </c>
      <c r="H26" s="3" t="s">
        <v>64</v>
      </c>
      <c r="I26" s="8"/>
      <c r="J26" s="8"/>
      <c r="K26" s="8"/>
      <c r="L26" s="8"/>
      <c r="M26" s="8"/>
      <c r="N26" s="8"/>
    </row>
    <row r="27" customFormat="false" ht="15.75" hidden="false" customHeight="true" outlineLevel="0" collapsed="false">
      <c r="A27" s="3" t="s">
        <v>65</v>
      </c>
      <c r="B27" s="3" t="s">
        <v>66</v>
      </c>
      <c r="C27" s="3" t="s">
        <v>67</v>
      </c>
      <c r="D27" s="3" t="s">
        <v>42</v>
      </c>
      <c r="E27" s="3" t="s">
        <v>68</v>
      </c>
      <c r="F27" s="3"/>
      <c r="G27" s="3" t="s">
        <v>69</v>
      </c>
      <c r="H27" s="3" t="s">
        <v>70</v>
      </c>
      <c r="I27" s="8"/>
      <c r="J27" s="8"/>
      <c r="K27" s="8"/>
      <c r="L27" s="8"/>
      <c r="M27" s="8"/>
      <c r="N27" s="8"/>
    </row>
    <row r="28" customFormat="false" ht="15.75" hidden="false" customHeight="true" outlineLevel="0" collapsed="false">
      <c r="A28" s="3" t="s">
        <v>65</v>
      </c>
      <c r="B28" s="3" t="s">
        <v>71</v>
      </c>
      <c r="C28" s="3" t="s">
        <v>72</v>
      </c>
      <c r="D28" s="3" t="s">
        <v>73</v>
      </c>
      <c r="E28" s="3" t="s">
        <v>68</v>
      </c>
      <c r="F28" s="3"/>
      <c r="G28" s="3" t="s">
        <v>74</v>
      </c>
      <c r="H28" s="3" t="s">
        <v>75</v>
      </c>
      <c r="I28" s="17"/>
      <c r="J28" s="8"/>
      <c r="K28" s="8"/>
      <c r="L28" s="8"/>
      <c r="M28" s="8"/>
      <c r="N28" s="8"/>
    </row>
    <row r="29" customFormat="false" ht="15.75" hidden="false" customHeight="true" outlineLevel="0" collapsed="false">
      <c r="A29" s="15" t="s">
        <v>49</v>
      </c>
      <c r="B29" s="3" t="s">
        <v>76</v>
      </c>
      <c r="C29" s="3" t="s">
        <v>16</v>
      </c>
      <c r="D29" s="8"/>
      <c r="E29" s="3"/>
      <c r="F29" s="3"/>
      <c r="G29" s="8"/>
      <c r="H29" s="8"/>
      <c r="I29" s="3" t="s">
        <v>77</v>
      </c>
      <c r="J29" s="8"/>
      <c r="K29" s="8"/>
      <c r="L29" s="8"/>
      <c r="M29" s="8"/>
      <c r="N29" s="8"/>
    </row>
    <row r="30" customFormat="false" ht="15.75" hidden="false" customHeight="true" outlineLevel="0" collapsed="false">
      <c r="A30" s="15" t="s">
        <v>49</v>
      </c>
      <c r="B30" s="3" t="s">
        <v>78</v>
      </c>
      <c r="C30" s="3" t="s">
        <v>16</v>
      </c>
      <c r="D30" s="8"/>
      <c r="E30" s="3"/>
      <c r="F30" s="3"/>
      <c r="G30" s="8"/>
      <c r="H30" s="8"/>
      <c r="I30" s="3" t="s">
        <v>79</v>
      </c>
      <c r="J30" s="8"/>
      <c r="K30" s="8"/>
      <c r="L30" s="8"/>
      <c r="M30" s="8"/>
      <c r="N30" s="8"/>
    </row>
    <row r="31" customFormat="false" ht="15.75" hidden="false" customHeight="true" outlineLevel="0" collapsed="false">
      <c r="A31" s="15" t="s">
        <v>49</v>
      </c>
      <c r="B31" s="3" t="s">
        <v>80</v>
      </c>
      <c r="C31" s="3" t="s">
        <v>81</v>
      </c>
      <c r="D31" s="8"/>
      <c r="E31" s="3"/>
      <c r="F31" s="3"/>
      <c r="G31" s="8"/>
      <c r="H31" s="8"/>
      <c r="I31" s="3" t="s">
        <v>82</v>
      </c>
      <c r="J31" s="8"/>
      <c r="K31" s="8"/>
      <c r="L31" s="8"/>
      <c r="M31" s="8"/>
      <c r="N31" s="8"/>
    </row>
    <row r="32" customFormat="false" ht="15.75" hidden="false" customHeight="true" outlineLevel="0" collapsed="false">
      <c r="A32" s="15" t="s">
        <v>49</v>
      </c>
      <c r="B32" s="3" t="s">
        <v>83</v>
      </c>
      <c r="C32" s="3" t="s">
        <v>16</v>
      </c>
      <c r="D32" s="8"/>
      <c r="E32" s="3"/>
      <c r="F32" s="3"/>
      <c r="G32" s="8"/>
      <c r="H32" s="8"/>
      <c r="I32" s="3" t="s">
        <v>84</v>
      </c>
      <c r="J32" s="8"/>
      <c r="K32" s="8"/>
      <c r="L32" s="8"/>
      <c r="M32" s="8"/>
      <c r="N32" s="8"/>
    </row>
    <row r="33" customFormat="false" ht="15.75" hidden="false" customHeight="true" outlineLevel="0" collapsed="false">
      <c r="A33" s="15" t="s">
        <v>49</v>
      </c>
      <c r="B33" s="3" t="s">
        <v>85</v>
      </c>
      <c r="C33" s="3" t="s">
        <v>61</v>
      </c>
      <c r="D33" s="8"/>
      <c r="E33" s="3"/>
      <c r="F33" s="3"/>
      <c r="G33" s="8"/>
      <c r="H33" s="8"/>
      <c r="I33" s="3" t="s">
        <v>86</v>
      </c>
      <c r="J33" s="8"/>
      <c r="K33" s="8"/>
      <c r="L33" s="8"/>
      <c r="M33" s="8"/>
      <c r="N33" s="8"/>
    </row>
    <row r="34" customFormat="false" ht="15.75" hidden="false" customHeight="true" outlineLevel="0" collapsed="false">
      <c r="A34" s="13" t="s">
        <v>37</v>
      </c>
      <c r="B34" s="3" t="s">
        <v>87</v>
      </c>
      <c r="C34" s="3" t="s">
        <v>88</v>
      </c>
      <c r="D34" s="8"/>
      <c r="E34" s="18" t="n">
        <f aca="false">FALSE()</f>
        <v>0</v>
      </c>
      <c r="F34" s="3"/>
      <c r="G34" s="8"/>
      <c r="H34" s="8"/>
      <c r="I34" s="8"/>
      <c r="J34" s="8"/>
      <c r="K34" s="8"/>
      <c r="L34" s="8"/>
      <c r="M34" s="8"/>
      <c r="N34" s="8"/>
    </row>
    <row r="35" customFormat="false" ht="15.75" hidden="false" customHeight="true" outlineLevel="0" collapsed="false">
      <c r="A35" s="15" t="s">
        <v>49</v>
      </c>
      <c r="B35" s="3" t="s">
        <v>89</v>
      </c>
      <c r="C35" s="3" t="s">
        <v>90</v>
      </c>
      <c r="D35" s="8"/>
      <c r="E35" s="3"/>
      <c r="F35" s="3"/>
      <c r="G35" s="8"/>
      <c r="H35" s="8"/>
      <c r="I35" s="3" t="s">
        <v>91</v>
      </c>
      <c r="J35" s="8"/>
      <c r="K35" s="8"/>
      <c r="L35" s="8"/>
      <c r="M35" s="8"/>
      <c r="N35" s="8"/>
    </row>
    <row r="36" customFormat="false" ht="15.75" hidden="false" customHeight="true" outlineLevel="0" collapsed="false">
      <c r="A36" s="15" t="s">
        <v>49</v>
      </c>
      <c r="B36" s="3" t="s">
        <v>92</v>
      </c>
      <c r="C36" s="3" t="s">
        <v>93</v>
      </c>
      <c r="D36" s="8"/>
      <c r="E36" s="3"/>
      <c r="F36" s="3"/>
      <c r="G36" s="8"/>
      <c r="H36" s="8"/>
      <c r="I36" s="3" t="s">
        <v>94</v>
      </c>
      <c r="J36" s="8"/>
      <c r="K36" s="8"/>
      <c r="L36" s="8"/>
      <c r="M36" s="8"/>
      <c r="N36" s="8"/>
    </row>
    <row r="37" customFormat="false" ht="15.75" hidden="false" customHeight="true" outlineLevel="0" collapsed="false">
      <c r="A37" s="15" t="s">
        <v>49</v>
      </c>
      <c r="B37" s="3" t="s">
        <v>95</v>
      </c>
      <c r="C37" s="3" t="s">
        <v>16</v>
      </c>
      <c r="D37" s="8"/>
      <c r="E37" s="8"/>
      <c r="F37" s="3"/>
      <c r="G37" s="3" t="s">
        <v>96</v>
      </c>
      <c r="H37" s="3" t="s">
        <v>97</v>
      </c>
      <c r="I37" s="3" t="s">
        <v>98</v>
      </c>
      <c r="J37" s="8"/>
      <c r="K37" s="8"/>
      <c r="L37" s="8"/>
      <c r="M37" s="8"/>
      <c r="N37" s="8"/>
    </row>
    <row r="38" customFormat="false" ht="15.75" hidden="false" customHeight="true" outlineLevel="0" collapsed="false">
      <c r="A38" s="15" t="s">
        <v>49</v>
      </c>
      <c r="B38" s="3" t="s">
        <v>99</v>
      </c>
      <c r="C38" s="3" t="s">
        <v>100</v>
      </c>
      <c r="D38" s="19"/>
      <c r="E38" s="3"/>
      <c r="F38" s="3"/>
      <c r="G38" s="19"/>
      <c r="H38" s="19"/>
      <c r="I38" s="3" t="s">
        <v>101</v>
      </c>
      <c r="J38" s="19"/>
      <c r="K38" s="19"/>
      <c r="L38" s="19"/>
      <c r="M38" s="19"/>
      <c r="N38" s="19"/>
    </row>
    <row r="39" customFormat="false" ht="15.75" hidden="false" customHeight="true" outlineLevel="0" collapsed="false">
      <c r="A39" s="3" t="s">
        <v>22</v>
      </c>
      <c r="B39" s="3" t="s">
        <v>102</v>
      </c>
      <c r="C39" s="3" t="s">
        <v>103</v>
      </c>
      <c r="D39" s="8"/>
      <c r="E39" s="3"/>
      <c r="F39" s="3"/>
      <c r="G39" s="8"/>
      <c r="H39" s="8"/>
      <c r="I39" s="8"/>
      <c r="J39" s="8"/>
      <c r="K39" s="8"/>
      <c r="L39" s="8"/>
      <c r="M39" s="8"/>
      <c r="N39" s="8"/>
    </row>
    <row r="40" customFormat="false" ht="15.75" hidden="false" customHeight="true" outlineLevel="0" collapsed="false">
      <c r="A40" s="3" t="s">
        <v>104</v>
      </c>
      <c r="B40" s="3" t="s">
        <v>105</v>
      </c>
      <c r="C40" s="3" t="s">
        <v>106</v>
      </c>
      <c r="D40" s="19"/>
      <c r="E40" s="3" t="s">
        <v>107</v>
      </c>
      <c r="F40" s="3" t="s">
        <v>108</v>
      </c>
      <c r="G40" s="19"/>
      <c r="H40" s="19"/>
      <c r="I40" s="19"/>
      <c r="J40" s="19"/>
      <c r="K40" s="19"/>
      <c r="L40" s="19"/>
      <c r="M40" s="19"/>
      <c r="N40" s="19"/>
    </row>
    <row r="41" customFormat="false" ht="15.75" hidden="false" customHeight="true" outlineLevel="0" collapsed="false">
      <c r="A41" s="3" t="s">
        <v>104</v>
      </c>
      <c r="B41" s="3" t="s">
        <v>109</v>
      </c>
      <c r="C41" s="3" t="s">
        <v>106</v>
      </c>
      <c r="D41" s="19"/>
      <c r="E41" s="3" t="s">
        <v>110</v>
      </c>
      <c r="F41" s="3" t="s">
        <v>108</v>
      </c>
      <c r="G41" s="19"/>
      <c r="H41" s="19"/>
      <c r="I41" s="19"/>
      <c r="J41" s="19"/>
      <c r="K41" s="19"/>
      <c r="L41" s="19"/>
      <c r="M41" s="19"/>
      <c r="N41" s="19"/>
    </row>
    <row r="42" customFormat="false" ht="15.75" hidden="false" customHeight="true" outlineLevel="0" collapsed="false">
      <c r="A42" s="13" t="s">
        <v>37</v>
      </c>
      <c r="B42" s="3" t="s">
        <v>111</v>
      </c>
      <c r="C42" s="3" t="s">
        <v>112</v>
      </c>
      <c r="D42" s="3"/>
      <c r="E42" s="3" t="s">
        <v>113</v>
      </c>
      <c r="F42" s="20"/>
      <c r="G42" s="19"/>
      <c r="H42" s="19"/>
      <c r="I42" s="19"/>
      <c r="J42" s="19"/>
      <c r="K42" s="19"/>
      <c r="L42" s="19"/>
      <c r="M42" s="19"/>
      <c r="N42" s="19"/>
    </row>
    <row r="43" customFormat="false" ht="15.75" hidden="false" customHeight="true" outlineLevel="0" collapsed="false">
      <c r="A43" s="13" t="s">
        <v>37</v>
      </c>
      <c r="B43" s="3" t="s">
        <v>114</v>
      </c>
      <c r="C43" s="3" t="s">
        <v>115</v>
      </c>
      <c r="D43" s="3"/>
      <c r="E43" s="3"/>
      <c r="F43" s="21"/>
      <c r="G43" s="8"/>
      <c r="H43" s="8"/>
      <c r="I43" s="8"/>
      <c r="J43" s="8"/>
      <c r="K43" s="8"/>
      <c r="L43" s="8"/>
      <c r="M43" s="8"/>
      <c r="N43" s="8"/>
    </row>
    <row r="44" customFormat="false" ht="15.75" hidden="false" customHeight="true" outlineLevel="0" collapsed="false">
      <c r="A44" s="13" t="s">
        <v>37</v>
      </c>
      <c r="B44" s="3" t="s">
        <v>116</v>
      </c>
      <c r="C44" s="3" t="s">
        <v>117</v>
      </c>
      <c r="D44" s="3"/>
      <c r="E44" s="3"/>
      <c r="F44" s="21"/>
      <c r="G44" s="8"/>
      <c r="H44" s="8"/>
      <c r="I44" s="8"/>
      <c r="J44" s="8"/>
      <c r="K44" s="8"/>
      <c r="L44" s="8"/>
      <c r="M44" s="8"/>
      <c r="N44" s="8"/>
    </row>
    <row r="45" customFormat="false" ht="15.75" hidden="false" customHeight="true" outlineLevel="0" collapsed="false">
      <c r="A45" s="3" t="s">
        <v>18</v>
      </c>
      <c r="B45" s="3" t="s">
        <v>118</v>
      </c>
      <c r="C45" s="3" t="s">
        <v>119</v>
      </c>
      <c r="D45" s="3" t="s">
        <v>73</v>
      </c>
      <c r="E45" s="3"/>
      <c r="F45" s="3"/>
      <c r="G45" s="8"/>
      <c r="H45" s="8"/>
      <c r="I45" s="8"/>
      <c r="J45" s="8"/>
      <c r="K45" s="8"/>
      <c r="L45" s="8"/>
      <c r="M45" s="8"/>
      <c r="N45" s="8"/>
    </row>
    <row r="46" customFormat="false" ht="15.75" hidden="false" customHeight="true" outlineLevel="0" collapsed="false">
      <c r="A46" s="3" t="s">
        <v>120</v>
      </c>
      <c r="B46" s="3" t="s">
        <v>121</v>
      </c>
      <c r="C46" s="3" t="s">
        <v>122</v>
      </c>
      <c r="D46" s="3" t="s">
        <v>73</v>
      </c>
      <c r="E46" s="3"/>
      <c r="F46" s="3"/>
      <c r="G46" s="22" t="s">
        <v>123</v>
      </c>
      <c r="H46" s="3" t="s">
        <v>124</v>
      </c>
      <c r="I46" s="8"/>
      <c r="J46" s="8"/>
      <c r="K46" s="3" t="s">
        <v>124</v>
      </c>
      <c r="L46" s="8"/>
      <c r="M46" s="8"/>
      <c r="N46" s="8"/>
    </row>
    <row r="47" customFormat="false" ht="15.75" hidden="false" customHeight="true" outlineLevel="0" collapsed="false">
      <c r="A47" s="3" t="s">
        <v>37</v>
      </c>
      <c r="B47" s="3" t="s">
        <v>125</v>
      </c>
      <c r="C47" s="3" t="s">
        <v>115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customFormat="false" ht="15.75" hidden="false" customHeight="true" outlineLevel="0" collapsed="false">
      <c r="A48" s="3" t="s">
        <v>37</v>
      </c>
      <c r="B48" s="3" t="s">
        <v>126</v>
      </c>
      <c r="C48" s="3" t="s">
        <v>127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customFormat="false" ht="15.75" hidden="false" customHeight="true" outlineLevel="0" collapsed="false">
      <c r="A49" s="3" t="s">
        <v>128</v>
      </c>
      <c r="B49" s="3" t="s">
        <v>129</v>
      </c>
      <c r="C49" s="3" t="s">
        <v>130</v>
      </c>
      <c r="D49" s="3" t="s">
        <v>42</v>
      </c>
      <c r="E49" s="3"/>
      <c r="F49" s="3" t="s">
        <v>108</v>
      </c>
      <c r="G49" s="3"/>
      <c r="H49" s="3"/>
      <c r="I49" s="3"/>
      <c r="J49" s="3"/>
      <c r="K49" s="3"/>
      <c r="L49" s="3"/>
      <c r="M49" s="3"/>
      <c r="N49" s="3"/>
    </row>
    <row r="50" customFormat="false" ht="15.75" hidden="false" customHeight="true" outlineLevel="0" collapsed="false">
      <c r="A50" s="3" t="s">
        <v>37</v>
      </c>
      <c r="B50" s="3" t="s">
        <v>131</v>
      </c>
      <c r="C50" s="3" t="s">
        <v>115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customFormat="false" ht="15.75" hidden="false" customHeight="true" outlineLevel="0" collapsed="false">
      <c r="A51" s="13" t="s">
        <v>37</v>
      </c>
      <c r="B51" s="3" t="s">
        <v>132</v>
      </c>
      <c r="C51" s="3" t="s">
        <v>133</v>
      </c>
      <c r="D51" s="3"/>
      <c r="E51" s="3" t="s">
        <v>134</v>
      </c>
      <c r="F51" s="21"/>
      <c r="G51" s="8"/>
      <c r="H51" s="8"/>
      <c r="I51" s="8"/>
      <c r="J51" s="8"/>
      <c r="K51" s="8"/>
      <c r="L51" s="8"/>
      <c r="M51" s="8"/>
      <c r="N51" s="8"/>
    </row>
    <row r="52" customFormat="false" ht="15.75" hidden="false" customHeight="true" outlineLevel="0" collapsed="false">
      <c r="A52" s="3" t="s">
        <v>56</v>
      </c>
      <c r="B52" s="3" t="s">
        <v>135</v>
      </c>
      <c r="C52" s="3" t="s">
        <v>136</v>
      </c>
      <c r="D52" s="3" t="s">
        <v>42</v>
      </c>
      <c r="E52" s="3" t="s">
        <v>134</v>
      </c>
      <c r="F52" s="3"/>
      <c r="G52" s="8"/>
      <c r="H52" s="8"/>
      <c r="I52" s="8"/>
      <c r="J52" s="8"/>
      <c r="K52" s="8"/>
      <c r="L52" s="8"/>
      <c r="M52" s="8"/>
      <c r="N52" s="8"/>
    </row>
    <row r="53" customFormat="false" ht="15.75" hidden="false" customHeight="true" outlineLevel="0" collapsed="false">
      <c r="A53" s="3" t="s">
        <v>56</v>
      </c>
      <c r="B53" s="3" t="s">
        <v>137</v>
      </c>
      <c r="C53" s="3" t="s">
        <v>138</v>
      </c>
      <c r="D53" s="3" t="s">
        <v>42</v>
      </c>
      <c r="E53" s="3" t="s">
        <v>134</v>
      </c>
      <c r="F53" s="3"/>
      <c r="G53" s="8"/>
      <c r="H53" s="8"/>
      <c r="I53" s="8"/>
      <c r="J53" s="8"/>
      <c r="K53" s="8"/>
      <c r="L53" s="8"/>
      <c r="M53" s="8"/>
      <c r="N53" s="8"/>
    </row>
    <row r="54" customFormat="false" ht="15.75" hidden="false" customHeight="true" outlineLevel="0" collapsed="false">
      <c r="A54" s="3" t="s">
        <v>56</v>
      </c>
      <c r="B54" s="3" t="s">
        <v>139</v>
      </c>
      <c r="C54" s="3" t="s">
        <v>140</v>
      </c>
      <c r="D54" s="3" t="s">
        <v>42</v>
      </c>
      <c r="E54" s="3" t="s">
        <v>134</v>
      </c>
      <c r="F54" s="3"/>
      <c r="G54" s="8"/>
      <c r="H54" s="8"/>
      <c r="I54" s="8"/>
      <c r="J54" s="8"/>
      <c r="K54" s="8"/>
      <c r="L54" s="8"/>
      <c r="M54" s="8"/>
      <c r="N54" s="8"/>
    </row>
    <row r="55" customFormat="false" ht="13.5" hidden="false" customHeight="false" outlineLevel="0" collapsed="false">
      <c r="A55" s="23" t="s">
        <v>49</v>
      </c>
      <c r="B55" s="23" t="s">
        <v>141</v>
      </c>
      <c r="C55" s="23"/>
      <c r="D55" s="23"/>
      <c r="E55" s="3" t="s">
        <v>134</v>
      </c>
      <c r="F55" s="23"/>
      <c r="G55" s="23"/>
      <c r="H55" s="23"/>
      <c r="I55" s="23" t="s">
        <v>142</v>
      </c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</row>
    <row r="56" customFormat="false" ht="27" hidden="false" customHeight="false" outlineLevel="0" collapsed="false">
      <c r="A56" s="23" t="s">
        <v>37</v>
      </c>
      <c r="B56" s="3" t="s">
        <v>143</v>
      </c>
      <c r="C56" s="24" t="s">
        <v>144</v>
      </c>
      <c r="D56" s="23"/>
      <c r="E56" s="3" t="s">
        <v>134</v>
      </c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</row>
    <row r="57" customFormat="false" ht="13.5" hidden="false" customHeight="false" outlineLevel="0" collapsed="false">
      <c r="A57" s="3" t="s">
        <v>145</v>
      </c>
      <c r="B57" s="3" t="s">
        <v>146</v>
      </c>
      <c r="C57" s="3" t="s">
        <v>147</v>
      </c>
      <c r="D57" s="3" t="s">
        <v>42</v>
      </c>
      <c r="E57" s="3"/>
      <c r="F57" s="3" t="s">
        <v>108</v>
      </c>
      <c r="G57" s="3"/>
      <c r="H57" s="3"/>
      <c r="I57" s="3"/>
      <c r="J57" s="3"/>
      <c r="K57" s="3"/>
      <c r="L57" s="3"/>
      <c r="M57" s="3"/>
      <c r="N57" s="3"/>
    </row>
    <row r="58" customFormat="false" ht="15.75" hidden="false" customHeight="true" outlineLevel="0" collapsed="false">
      <c r="A58" s="3" t="s">
        <v>37</v>
      </c>
      <c r="B58" s="3" t="s">
        <v>148</v>
      </c>
      <c r="C58" s="3" t="s">
        <v>115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customFormat="false" ht="15.75" hidden="false" customHeight="true" outlineLevel="0" collapsed="false">
      <c r="A59" s="13" t="s">
        <v>37</v>
      </c>
      <c r="B59" s="3" t="s">
        <v>149</v>
      </c>
      <c r="C59" s="3" t="s">
        <v>150</v>
      </c>
      <c r="D59" s="3"/>
      <c r="E59" s="3"/>
      <c r="F59" s="21"/>
      <c r="G59" s="8"/>
      <c r="H59" s="8"/>
      <c r="I59" s="8"/>
      <c r="J59" s="8"/>
      <c r="K59" s="8"/>
      <c r="L59" s="8"/>
      <c r="M59" s="8"/>
      <c r="N59" s="8"/>
    </row>
    <row r="60" customFormat="false" ht="15.75" hidden="false" customHeight="true" outlineLevel="0" collapsed="false">
      <c r="A60" s="3" t="s">
        <v>151</v>
      </c>
      <c r="B60" s="3" t="s">
        <v>152</v>
      </c>
      <c r="C60" s="3" t="s">
        <v>153</v>
      </c>
      <c r="D60" s="3" t="s">
        <v>42</v>
      </c>
      <c r="E60" s="3"/>
      <c r="F60" s="3"/>
      <c r="G60" s="3"/>
      <c r="H60" s="3"/>
      <c r="I60" s="3"/>
      <c r="J60" s="3"/>
      <c r="K60" s="3"/>
      <c r="L60" s="3"/>
      <c r="M60" s="3"/>
      <c r="N60" s="3"/>
    </row>
    <row r="61" customFormat="false" ht="15.75" hidden="false" customHeight="true" outlineLevel="0" collapsed="false">
      <c r="A61" s="3" t="s">
        <v>59</v>
      </c>
      <c r="B61" s="3" t="s">
        <v>154</v>
      </c>
      <c r="C61" s="3" t="s">
        <v>155</v>
      </c>
      <c r="D61" s="3" t="s">
        <v>42</v>
      </c>
      <c r="E61" s="3" t="s">
        <v>156</v>
      </c>
      <c r="F61" s="3"/>
      <c r="G61" s="3" t="s">
        <v>157</v>
      </c>
      <c r="H61" s="3" t="s">
        <v>158</v>
      </c>
      <c r="I61" s="3"/>
      <c r="J61" s="3"/>
      <c r="K61" s="3"/>
      <c r="L61" s="3"/>
      <c r="M61" s="3"/>
      <c r="N61" s="3"/>
    </row>
    <row r="62" customFormat="false" ht="15.75" hidden="false" customHeight="true" outlineLevel="0" collapsed="false">
      <c r="A62" s="3" t="s">
        <v>159</v>
      </c>
      <c r="B62" s="3" t="s">
        <v>160</v>
      </c>
      <c r="C62" s="3" t="s">
        <v>161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customFormat="false" ht="15.75" hidden="false" customHeight="true" outlineLevel="0" collapsed="false">
      <c r="A63" s="3" t="s">
        <v>37</v>
      </c>
      <c r="B63" s="3" t="s">
        <v>162</v>
      </c>
      <c r="C63" s="3" t="s">
        <v>115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customFormat="false" ht="15.75" hidden="false" customHeight="true" outlineLevel="0" collapsed="false">
      <c r="A64" s="5" t="s">
        <v>14</v>
      </c>
      <c r="B64" s="5" t="s">
        <v>163</v>
      </c>
      <c r="C64" s="5" t="s">
        <v>16</v>
      </c>
      <c r="D64" s="21"/>
      <c r="E64" s="21"/>
      <c r="F64" s="5" t="s">
        <v>22</v>
      </c>
      <c r="G64" s="21"/>
      <c r="H64" s="21"/>
      <c r="I64" s="21"/>
      <c r="J64" s="21"/>
      <c r="K64" s="21"/>
      <c r="L64" s="21"/>
      <c r="M64" s="21"/>
      <c r="N64" s="21"/>
    </row>
    <row r="65" customFormat="false" ht="15.75" hidden="false" customHeight="true" outlineLevel="0" collapsed="false">
      <c r="A65" s="15" t="s">
        <v>49</v>
      </c>
      <c r="B65" s="3" t="s">
        <v>164</v>
      </c>
      <c r="C65" s="3" t="s">
        <v>16</v>
      </c>
      <c r="D65" s="8"/>
      <c r="E65" s="9"/>
      <c r="F65" s="9"/>
      <c r="G65" s="9"/>
      <c r="H65" s="9"/>
      <c r="I65" s="3" t="s">
        <v>165</v>
      </c>
      <c r="J65" s="9"/>
      <c r="K65" s="9"/>
      <c r="L65" s="9"/>
      <c r="M65" s="9"/>
      <c r="N65" s="9"/>
    </row>
    <row r="66" customFormat="false" ht="15.75" hidden="false" customHeight="true" outlineLevel="0" collapsed="false">
      <c r="A66" s="15" t="s">
        <v>49</v>
      </c>
      <c r="B66" s="3" t="s">
        <v>166</v>
      </c>
      <c r="C66" s="3" t="s">
        <v>16</v>
      </c>
      <c r="D66" s="8"/>
      <c r="E66" s="9"/>
      <c r="F66" s="9"/>
      <c r="G66" s="9"/>
      <c r="H66" s="9"/>
      <c r="I66" s="3" t="s">
        <v>167</v>
      </c>
      <c r="J66" s="9"/>
      <c r="K66" s="9"/>
      <c r="L66" s="9"/>
      <c r="M66" s="9"/>
      <c r="N66" s="9"/>
    </row>
    <row r="67" customFormat="false" ht="15.75" hidden="false" customHeight="true" outlineLevel="0" collapsed="false">
      <c r="A67" s="15" t="s">
        <v>49</v>
      </c>
      <c r="B67" s="3" t="s">
        <v>168</v>
      </c>
      <c r="C67" s="3" t="s">
        <v>16</v>
      </c>
      <c r="D67" s="8"/>
      <c r="E67" s="9"/>
      <c r="F67" s="9"/>
      <c r="G67" s="9"/>
      <c r="H67" s="9"/>
      <c r="I67" s="3" t="s">
        <v>169</v>
      </c>
      <c r="J67" s="9"/>
      <c r="K67" s="9"/>
      <c r="L67" s="9"/>
      <c r="M67" s="9"/>
      <c r="N67" s="9"/>
    </row>
    <row r="68" customFormat="false" ht="15.75" hidden="false" customHeight="true" outlineLevel="0" collapsed="false">
      <c r="A68" s="25" t="s">
        <v>24</v>
      </c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</row>
    <row r="69" customFormat="false" ht="15.75" hidden="false" customHeight="true" outlineLevel="0" collapsed="false">
      <c r="A69" s="25" t="s">
        <v>24</v>
      </c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</row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0"/>
  </conditionalFormatting>
  <conditionalFormatting sqref="D1">
    <cfRule type="cellIs" priority="4" operator="notEqual" aboveAverage="0" equalAverage="0" bottom="0" percent="0" rank="0" text="" dxfId="0">
      <formula>"required"</formula>
    </cfRule>
  </conditionalFormatting>
  <conditionalFormatting sqref="E1">
    <cfRule type="cellIs" priority="5" operator="notEqual" aboveAverage="0" equalAverage="0" bottom="0" percent="0" rank="0" text="" dxfId="0">
      <formula>"relevant"</formula>
    </cfRule>
  </conditionalFormatting>
  <conditionalFormatting sqref="F1">
    <cfRule type="cellIs" priority="6" operator="notEqual" aboveAverage="0" equalAverage="0" bottom="0" percent="0" rank="0" text="" dxfId="0">
      <formula>"appearance"</formula>
    </cfRule>
  </conditionalFormatting>
  <conditionalFormatting sqref="G1">
    <cfRule type="cellIs" priority="7" operator="notEqual" aboveAverage="0" equalAverage="0" bottom="0" percent="0" rank="0" text="" dxfId="0">
      <formula>"constraint"</formula>
    </cfRule>
  </conditionalFormatting>
  <conditionalFormatting sqref="H1">
    <cfRule type="notContainsText" priority="8" aboveAverage="0" equalAverage="0" bottom="0" percent="0" rank="0" text="constraint_message" dxfId="0"/>
  </conditionalFormatting>
  <conditionalFormatting sqref="I1">
    <cfRule type="cellIs" priority="9" operator="notEqual" aboveAverage="0" equalAverage="0" bottom="0" percent="0" rank="0" text="" dxfId="0">
      <formula>"calculation"</formula>
    </cfRule>
  </conditionalFormatting>
  <conditionalFormatting sqref="J1">
    <cfRule type="cellIs" priority="10" operator="notEqual" aboveAverage="0" equalAverage="0" bottom="0" percent="0" rank="0" text="" dxfId="0">
      <formula>"choice_filter"</formula>
    </cfRule>
  </conditionalFormatting>
  <conditionalFormatting sqref="K1">
    <cfRule type="notContainsText" priority="11" aboveAverage="0" equalAverage="0" bottom="0" percent="0" rank="0" text="hint" dxfId="0"/>
  </conditionalFormatting>
  <conditionalFormatting sqref="L1">
    <cfRule type="cellIs" priority="12" operator="notEqual" aboveAverage="0" equalAverage="0" bottom="0" percent="0" rank="0" text="" dxfId="0">
      <formula>"default"</formula>
    </cfRule>
  </conditionalFormatting>
  <conditionalFormatting sqref="M1:N1">
    <cfRule type="cellIs" priority="13" operator="notEqual" aboveAverage="0" equalAverage="0" bottom="0" percent="0" rank="0" text="" dxfId="0">
      <formula>"media::image"</formula>
    </cfRule>
  </conditionalFormatting>
  <conditionalFormatting sqref="E43">
    <cfRule type="expression" priority="14" aboveAverage="0" equalAverage="0" bottom="0" percent="0" rank="0" text="" dxfId="0">
      <formula>AND($A43="begin repeat", NOT($B43 = ""))</formula>
    </cfRule>
  </conditionalFormatting>
  <conditionalFormatting sqref="E43">
    <cfRule type="expression" priority="15" aboveAverage="0" equalAverage="0" bottom="0" percent="0" rank="0" text="" dxfId="0">
      <formula>AND($A43="end repeat", $B43 = "", $C43 = "", $D43 = "", $E43 = "", $F43 = "", $G43 = "", $H43 = "", $I43 = "", $J43 = "", $K43 = "", $L43 = "", $M43 = "")</formula>
    </cfRule>
  </conditionalFormatting>
  <conditionalFormatting sqref="E50">
    <cfRule type="expression" priority="16" aboveAverage="0" equalAverage="0" bottom="0" percent="0" rank="0" text="" dxfId="0">
      <formula>AND($A50="begin group", NOT($B50 = ""))</formula>
    </cfRule>
  </conditionalFormatting>
  <conditionalFormatting sqref="E50">
    <cfRule type="cellIs" priority="17" operator="equal" aboveAverage="0" equalAverage="0" bottom="0" percent="0" rank="0" text="" dxfId="0">
      <formula>"note"</formula>
    </cfRule>
  </conditionalFormatting>
  <conditionalFormatting sqref="C16">
    <cfRule type="expression" priority="18" aboveAverage="0" equalAverage="0" bottom="0" percent="0" rank="0" text="" dxfId="0">
      <formula>AND($C16 = "", $A16 = "calculate")</formula>
    </cfRule>
  </conditionalFormatting>
  <conditionalFormatting sqref="C16">
    <cfRule type="expression" priority="19" aboveAverage="0" equalAverage="0" bottom="0" percent="0" rank="0" text="" dxfId="0">
      <formula>AND($A16="end repeat", $B16 = "", $C16 = "", $D16 = "", $E16 = "", $F16 = "", $G16 = "", $H16 = "", $C16 = "", $J16 = "", $K16 = "", $L16 = "", $M16 = "")</formula>
    </cfRule>
  </conditionalFormatting>
  <conditionalFormatting sqref="C16">
    <cfRule type="expression" priority="20" aboveAverage="0" equalAverage="0" bottom="0" percent="0" rank="0" text="" dxfId="0">
      <formula>AND($A16="end group", $B16 = "", $C16 = "", $D16 = "", $E16 = "", $F16 = "", $G16 = "", $H16 = "", $C16 = "", $J16 = "", $K16 = "", $L16 = "", $M16 = "")</formula>
    </cfRule>
  </conditionalFormatting>
  <conditionalFormatting sqref="E39">
    <cfRule type="containsText" priority="21" aboveAverage="0" equalAverage="0" bottom="0" percent="0" rank="0" text="calculate" dxfId="0"/>
  </conditionalFormatting>
  <conditionalFormatting sqref="E39">
    <cfRule type="cellIs" priority="22" operator="equal" aboveAverage="0" equalAverage="0" bottom="0" percent="0" rank="0" text="" dxfId="0">
      <formula>"note"</formula>
    </cfRule>
  </conditionalFormatting>
  <conditionalFormatting sqref="E43">
    <cfRule type="containsText" priority="23" aboveAverage="0" equalAverage="0" bottom="0" percent="0" rank="0" text="calculate" dxfId="0"/>
  </conditionalFormatting>
  <conditionalFormatting sqref="E43">
    <cfRule type="expression" priority="24" aboveAverage="0" equalAverage="0" bottom="0" percent="0" rank="0" text="" dxfId="0">
      <formula>AND($A43="begin group", NOT($B43 = ""))</formula>
    </cfRule>
  </conditionalFormatting>
  <conditionalFormatting sqref="E43">
    <cfRule type="expression" priority="25" aboveAverage="0" equalAverage="0" bottom="0" percent="0" rank="0" text="" dxfId="0">
      <formula>AND($A43="end group", $B43 = "", $C43 = "", $D43 = "", $E43 = "", $F43 = "", $G43 = "", $H43 = "", $I43 = "", $J43 = "", $K43 = "", $L43 = "", $M43 = "")</formula>
    </cfRule>
  </conditionalFormatting>
  <conditionalFormatting sqref="E43">
    <cfRule type="cellIs" priority="26" operator="equal" aboveAverage="0" equalAverage="0" bottom="0" percent="0" rank="0" text="" dxfId="0">
      <formula>"note"</formula>
    </cfRule>
  </conditionalFormatting>
  <conditionalFormatting sqref="E44">
    <cfRule type="containsText" priority="27" aboveAverage="0" equalAverage="0" bottom="0" percent="0" rank="0" text="calculate" dxfId="0"/>
  </conditionalFormatting>
  <conditionalFormatting sqref="E44">
    <cfRule type="expression" priority="28" aboveAverage="0" equalAverage="0" bottom="0" percent="0" rank="0" text="" dxfId="0">
      <formula>AND($A44="begin group", NOT($B44 = ""))</formula>
    </cfRule>
  </conditionalFormatting>
  <conditionalFormatting sqref="E44">
    <cfRule type="expression" priority="29" aboveAverage="0" equalAverage="0" bottom="0" percent="0" rank="0" text="" dxfId="0">
      <formula>AND($A44="end group", $B44 = "", $C44 = "", $D44 = "", $E44 = "", $F44 = "", $G44 = "", $H44 = "", $I44 = "", $J44 = "", $K44 = "", $L44 = "", $M44 = "")</formula>
    </cfRule>
  </conditionalFormatting>
  <conditionalFormatting sqref="E44">
    <cfRule type="cellIs" priority="30" operator="equal" aboveAverage="0" equalAverage="0" bottom="0" percent="0" rank="0" text="" dxfId="0">
      <formula>"note"</formula>
    </cfRule>
  </conditionalFormatting>
  <conditionalFormatting sqref="E44">
    <cfRule type="expression" priority="31" aboveAverage="0" equalAverage="0" bottom="0" percent="0" rank="0" text="" dxfId="0">
      <formula>AND($A44="begin repeat", NOT($B44 = ""))</formula>
    </cfRule>
  </conditionalFormatting>
  <conditionalFormatting sqref="E44">
    <cfRule type="expression" priority="32" aboveAverage="0" equalAverage="0" bottom="0" percent="0" rank="0" text="" dxfId="0">
      <formula>AND($A44="end repeat", $B44 = "", $C44 = "", $D44 = "", $E44 = "", $F44 = "", $G44 = "", $H44 = "", $I44 = "", $J44 = "", $K44 = "", $L44 = "", $M44 = "")</formula>
    </cfRule>
  </conditionalFormatting>
  <conditionalFormatting sqref="E46">
    <cfRule type="containsText" priority="33" aboveAverage="0" equalAverage="0" bottom="0" percent="0" rank="0" text="calculate" dxfId="0"/>
  </conditionalFormatting>
  <conditionalFormatting sqref="E46">
    <cfRule type="expression" priority="34" aboveAverage="0" equalAverage="0" bottom="0" percent="0" rank="0" text="" dxfId="0">
      <formula>AND($A46="begin group", NOT($B46 = ""))</formula>
    </cfRule>
  </conditionalFormatting>
  <conditionalFormatting sqref="E46">
    <cfRule type="expression" priority="35" aboveAverage="0" equalAverage="0" bottom="0" percent="0" rank="0" text="" dxfId="0">
      <formula>AND($A46="end group", $B46 = "", $C46 = "", $D46 = "", $E46 = "", $F46 = "", $G46 = "", $H46 = "", $I46 = "", $J46 = "", $K46 = "", $L46 = "", $M46 = "")</formula>
    </cfRule>
  </conditionalFormatting>
  <conditionalFormatting sqref="E46">
    <cfRule type="cellIs" priority="36" operator="equal" aboveAverage="0" equalAverage="0" bottom="0" percent="0" rank="0" text="" dxfId="0">
      <formula>"note"</formula>
    </cfRule>
  </conditionalFormatting>
  <conditionalFormatting sqref="E46">
    <cfRule type="expression" priority="37" aboveAverage="0" equalAverage="0" bottom="0" percent="0" rank="0" text="" dxfId="0">
      <formula>AND($A46="begin repeat", NOT($B46 = ""))</formula>
    </cfRule>
  </conditionalFormatting>
  <conditionalFormatting sqref="E46">
    <cfRule type="expression" priority="38" aboveAverage="0" equalAverage="0" bottom="0" percent="0" rank="0" text="" dxfId="0">
      <formula>AND($A46="end repeat", $B46 = "", $C46 = "", $D46 = "", $E46 = "", $F46 = "", $G46 = "", $H46 = "", $I46 = "", $J46 = "", $K46 = "", $L46 = "", $M46 = "")</formula>
    </cfRule>
  </conditionalFormatting>
  <conditionalFormatting sqref="E47">
    <cfRule type="containsText" priority="39" aboveAverage="0" equalAverage="0" bottom="0" percent="0" rank="0" text="calculate" dxfId="0"/>
  </conditionalFormatting>
  <conditionalFormatting sqref="E47">
    <cfRule type="expression" priority="40" aboveAverage="0" equalAverage="0" bottom="0" percent="0" rank="0" text="" dxfId="0">
      <formula>AND($A47="begin group", NOT($B47 = ""))</formula>
    </cfRule>
  </conditionalFormatting>
  <conditionalFormatting sqref="E47">
    <cfRule type="expression" priority="41" aboveAverage="0" equalAverage="0" bottom="0" percent="0" rank="0" text="" dxfId="0">
      <formula>AND($A47="end group", $B47 = "", $C47 = "", $D47 = "", $E47 = "", $F47 = "", $G47 = "", $H47 = "", $I47 = "", $J47 = "", $K47 = "", $L47 = "", $M47 = "")</formula>
    </cfRule>
  </conditionalFormatting>
  <conditionalFormatting sqref="E47">
    <cfRule type="cellIs" priority="42" operator="equal" aboveAverage="0" equalAverage="0" bottom="0" percent="0" rank="0" text="" dxfId="0">
      <formula>"note"</formula>
    </cfRule>
  </conditionalFormatting>
  <conditionalFormatting sqref="E47">
    <cfRule type="expression" priority="43" aboveAverage="0" equalAverage="0" bottom="0" percent="0" rank="0" text="" dxfId="0">
      <formula>AND($A47="begin repeat", NOT($B47 = ""))</formula>
    </cfRule>
  </conditionalFormatting>
  <conditionalFormatting sqref="E47">
    <cfRule type="expression" priority="44" aboveAverage="0" equalAverage="0" bottom="0" percent="0" rank="0" text="" dxfId="0">
      <formula>AND($A47="end repeat", $B47 = "", $C47 = "", $D47 = "", $E47 = "", $F47 = "", $G47 = "", $H47 = "", $I47 = "", $J47 = "", $K47 = "", $L47 = "", $M47 = "")</formula>
    </cfRule>
  </conditionalFormatting>
  <conditionalFormatting sqref="E48">
    <cfRule type="containsText" priority="45" aboveAverage="0" equalAverage="0" bottom="0" percent="0" rank="0" text="calculate" dxfId="0"/>
  </conditionalFormatting>
  <conditionalFormatting sqref="E48">
    <cfRule type="expression" priority="46" aboveAverage="0" equalAverage="0" bottom="0" percent="0" rank="0" text="" dxfId="0">
      <formula>AND($A48="begin group", NOT($B48 = ""))</formula>
    </cfRule>
  </conditionalFormatting>
  <conditionalFormatting sqref="E48">
    <cfRule type="expression" priority="47" aboveAverage="0" equalAverage="0" bottom="0" percent="0" rank="0" text="" dxfId="0">
      <formula>AND($A48="end group", $B48 = "", $C48 = "", $D48 = "", $E48 = "", $F48 = "", $G48 = "", $H48 = "", $I48 = "", $J48 = "", $K48 = "", $L48 = "", $M48 = "")</formula>
    </cfRule>
  </conditionalFormatting>
  <conditionalFormatting sqref="E48">
    <cfRule type="cellIs" priority="48" operator="equal" aboveAverage="0" equalAverage="0" bottom="0" percent="0" rank="0" text="" dxfId="0">
      <formula>"note"</formula>
    </cfRule>
  </conditionalFormatting>
  <conditionalFormatting sqref="E48">
    <cfRule type="expression" priority="49" aboveAverage="0" equalAverage="0" bottom="0" percent="0" rank="0" text="" dxfId="0">
      <formula>AND($A48="begin repeat", NOT($B48 = ""))</formula>
    </cfRule>
  </conditionalFormatting>
  <conditionalFormatting sqref="E48">
    <cfRule type="expression" priority="50" aboveAverage="0" equalAverage="0" bottom="0" percent="0" rank="0" text="" dxfId="0">
      <formula>AND($A48="end repeat", $B48 = "", $C48 = "", $D48 = "", $E48 = "", $F48 = "", $G48 = "", $H48 = "", $I48 = "", $J48 = "", $K48 = "", $L48 = "", $M48 = "")</formula>
    </cfRule>
  </conditionalFormatting>
  <conditionalFormatting sqref="E49">
    <cfRule type="containsText" priority="51" aboveAverage="0" equalAverage="0" bottom="0" percent="0" rank="0" text="calculate" dxfId="0"/>
  </conditionalFormatting>
  <conditionalFormatting sqref="E49">
    <cfRule type="expression" priority="52" aboveAverage="0" equalAverage="0" bottom="0" percent="0" rank="0" text="" dxfId="0">
      <formula>AND($A49="begin group", NOT($B49 = ""))</formula>
    </cfRule>
  </conditionalFormatting>
  <conditionalFormatting sqref="E49">
    <cfRule type="expression" priority="53" aboveAverage="0" equalAverage="0" bottom="0" percent="0" rank="0" text="" dxfId="0">
      <formula>AND($A49="end group", $B49 = "", $C49 = "", $D49 = "", $E49 = "", $F49 = "", $G49 = "", $H49 = "", $I49 = "", $J49 = "", $K49 = "", $L49 = "", $M49 = "")</formula>
    </cfRule>
  </conditionalFormatting>
  <conditionalFormatting sqref="E49">
    <cfRule type="cellIs" priority="54" operator="equal" aboveAverage="0" equalAverage="0" bottom="0" percent="0" rank="0" text="" dxfId="0">
      <formula>"note"</formula>
    </cfRule>
  </conditionalFormatting>
  <conditionalFormatting sqref="E49">
    <cfRule type="expression" priority="55" aboveAverage="0" equalAverage="0" bottom="0" percent="0" rank="0" text="" dxfId="0">
      <formula>AND($A49="begin repeat", NOT($B49 = ""))</formula>
    </cfRule>
  </conditionalFormatting>
  <conditionalFormatting sqref="E49">
    <cfRule type="expression" priority="56" aboveAverage="0" equalAverage="0" bottom="0" percent="0" rank="0" text="" dxfId="0">
      <formula>AND($A49="end repeat", $B49 = "", $C49 = "", $D49 = "", $E49 = "", $F49 = "", $G49 = "", $H49 = "", $I49 = "", $J49 = "", $K49 = "", $L49 = "", $M49 = "")</formula>
    </cfRule>
  </conditionalFormatting>
  <conditionalFormatting sqref="I50">
    <cfRule type="expression" priority="57" aboveAverage="0" equalAverage="0" bottom="0" percent="0" rank="0" text="" dxfId="0">
      <formula>AND($I50 = "", $A50 = "calculate")</formula>
    </cfRule>
  </conditionalFormatting>
  <conditionalFormatting sqref="C50">
    <cfRule type="expression" priority="58" aboveAverage="0" equalAverage="0" bottom="0" percent="0" rank="0" text="" dxfId="0">
      <formula>AND(AND(NOT($A50 = "end group"), NOT($A50 = "end repeat"), NOT($A50 = "")), $C50 = "")</formula>
    </cfRule>
  </conditionalFormatting>
  <conditionalFormatting sqref="B50">
    <cfRule type="expression" priority="59" aboveAverage="0" equalAverage="0" bottom="0" percent="0" rank="0" text="" dxfId="0">
      <formula>AND(AND(NOT($A50 = "end group"), NOT($A50 = "end repeat"), NOT($A50 = "")), $B50 = "")</formula>
    </cfRule>
  </conditionalFormatting>
  <conditionalFormatting sqref="A50">
    <cfRule type="cellIs" priority="60" operator="equal" aboveAverage="0" equalAverage="0" bottom="0" percent="0" rank="0" text="" dxfId="0">
      <formula>"hidden"</formula>
    </cfRule>
  </conditionalFormatting>
  <conditionalFormatting sqref="H50">
    <cfRule type="expression" priority="61" aboveAverage="0" equalAverage="0" bottom="0" percent="0" rank="0" text="" dxfId="0">
      <formula>AND(NOT($G50 = ""), $H50 = "")</formula>
    </cfRule>
  </conditionalFormatting>
  <conditionalFormatting sqref="E50">
    <cfRule type="expression" priority="62" aboveAverage="0" equalAverage="0" bottom="0" percent="0" rank="0" text="" dxfId="0">
      <formula>AND($A50="begin repeat", NOT($B50 = ""))</formula>
    </cfRule>
  </conditionalFormatting>
  <conditionalFormatting sqref="E50">
    <cfRule type="expression" priority="63" aboveAverage="0" equalAverage="0" bottom="0" percent="0" rank="0" text="" dxfId="0">
      <formula>AND($E50 = "", $A50 = "calculate")</formula>
    </cfRule>
  </conditionalFormatting>
  <conditionalFormatting sqref="E50">
    <cfRule type="expression" priority="64" aboveAverage="0" equalAverage="0" bottom="0" percent="0" rank="0" text="" dxfId="0">
      <formula>AND($A50="end repeat", $B50 = "", $C50 = "", $D50 = "", $E50 = "", $F50 = "", $G50 = "", $H50 = "", $E50 = "", $J50 = "", $K50 = "", $L50 = "", $M50 = "")</formula>
    </cfRule>
  </conditionalFormatting>
  <conditionalFormatting sqref="E50">
    <cfRule type="expression" priority="65" aboveAverage="0" equalAverage="0" bottom="0" percent="0" rank="0" text="" dxfId="0">
      <formula>AND($A50="end group", $B50 = "", $C50 = "", $D50 = "", $E50 = "", $F50 = "", $G50 = "", $H50 = "", $E50 = "", $J50 = "", $K50 = "", $L50 = "", $M50 = "")</formula>
    </cfRule>
  </conditionalFormatting>
  <conditionalFormatting sqref="E50">
    <cfRule type="containsText" priority="66" aboveAverage="0" equalAverage="0" bottom="0" percent="0" rank="0" text="calculate" dxfId="0"/>
  </conditionalFormatting>
  <conditionalFormatting sqref="L14">
    <cfRule type="containsText" priority="67" aboveAverage="0" equalAverage="0" bottom="0" percent="0" rank="0" text="calculate" dxfId="0"/>
  </conditionalFormatting>
  <conditionalFormatting sqref="L14">
    <cfRule type="expression" priority="68" aboveAverage="0" equalAverage="0" bottom="0" percent="0" rank="0" text="" dxfId="0">
      <formula>AND($A14="begin group", NOT($B14 = ""))</formula>
    </cfRule>
  </conditionalFormatting>
  <conditionalFormatting sqref="L14">
    <cfRule type="expression" priority="69" aboveAverage="0" equalAverage="0" bottom="0" percent="0" rank="0" text="" dxfId="0">
      <formula>AND($A14="end group", $B14 = "", $C14 = "", $D14 = "", $E14 = "", $F14 = "", $G14 = "", $H14 = "", $I14 = "", $J14 = "", $K14 = "", $L14 = "", $M14 = "")</formula>
    </cfRule>
  </conditionalFormatting>
  <conditionalFormatting sqref="L14">
    <cfRule type="cellIs" priority="70" operator="equal" aboveAverage="0" equalAverage="0" bottom="0" percent="0" rank="0" text="" dxfId="0">
      <formula>"note"</formula>
    </cfRule>
  </conditionalFormatting>
  <conditionalFormatting sqref="L14">
    <cfRule type="expression" priority="71" aboveAverage="0" equalAverage="0" bottom="0" percent="0" rank="0" text="" dxfId="0">
      <formula>AND($A14="begin repeat", NOT($B14 = ""))</formula>
    </cfRule>
  </conditionalFormatting>
  <conditionalFormatting sqref="L14">
    <cfRule type="expression" priority="72" aboveAverage="0" equalAverage="0" bottom="0" percent="0" rank="0" text="" dxfId="0">
      <formula>AND($A14="end repeat", $B14 = "", $C14 = "", $D14 = "", $E14 = "", $F14 = "", $G14 = "", $H14 = "", $I14 = "", $J14 = "", $K14 = "", $L14 = "", $M14 = "")</formula>
    </cfRule>
  </conditionalFormatting>
  <conditionalFormatting sqref="G46">
    <cfRule type="containsText" priority="73" aboveAverage="0" equalAverage="0" bottom="0" percent="0" rank="0" text="calculate" dxfId="0"/>
  </conditionalFormatting>
  <conditionalFormatting sqref="G46">
    <cfRule type="expression" priority="74" aboveAverage="0" equalAverage="0" bottom="0" percent="0" rank="0" text="" dxfId="0">
      <formula>AND($A46="begin group", NOT($B46 = ""))</formula>
    </cfRule>
  </conditionalFormatting>
  <conditionalFormatting sqref="G46">
    <cfRule type="expression" priority="75" aboveAverage="0" equalAverage="0" bottom="0" percent="0" rank="0" text="" dxfId="0">
      <formula>AND($A46="end group", $B46 = "", $C46 = "", $D46 = "", $E46 = "", $F46 = "", $G46 = "", $H46 = "", $I46 = "", $J46 = "", $K46 = "", $L46 = "", $M46 = "")</formula>
    </cfRule>
  </conditionalFormatting>
  <conditionalFormatting sqref="G46">
    <cfRule type="cellIs" priority="76" operator="equal" aboveAverage="0" equalAverage="0" bottom="0" percent="0" rank="0" text="" dxfId="0">
      <formula>"note"</formula>
    </cfRule>
  </conditionalFormatting>
  <conditionalFormatting sqref="G46">
    <cfRule type="expression" priority="77" aboveAverage="0" equalAverage="0" bottom="0" percent="0" rank="0" text="" dxfId="0">
      <formula>AND($A46="begin repeat", NOT($B46 = ""))</formula>
    </cfRule>
  </conditionalFormatting>
  <conditionalFormatting sqref="G46">
    <cfRule type="expression" priority="78" aboveAverage="0" equalAverage="0" bottom="0" percent="0" rank="0" text="" dxfId="0">
      <formula>AND($A46="end repeat", $B46 = "", $C46 = "", $D46 = "", $E46 = "", $F46 = "", $G46 = "", $H46 = "", $I46 = "", $J46 = "", $K46 = "", $L46 = "", $M46 = "")</formula>
    </cfRule>
  </conditionalFormatting>
  <conditionalFormatting sqref="A45">
    <cfRule type="cellIs" priority="79" operator="equal" aboveAverage="0" equalAverage="0" bottom="0" percent="0" rank="0" text="" dxfId="0">
      <formula>"hidden"</formula>
    </cfRule>
  </conditionalFormatting>
  <conditionalFormatting sqref="E45">
    <cfRule type="containsText" priority="80" aboveAverage="0" equalAverage="0" bottom="0" percent="0" rank="0" text="calculate" dxfId="0"/>
  </conditionalFormatting>
  <conditionalFormatting sqref="E45">
    <cfRule type="expression" priority="81" aboveAverage="0" equalAverage="0" bottom="0" percent="0" rank="0" text="" dxfId="0">
      <formula>AND($A45="begin group", NOT($B45 = ""))</formula>
    </cfRule>
  </conditionalFormatting>
  <conditionalFormatting sqref="E45">
    <cfRule type="expression" priority="82" aboveAverage="0" equalAverage="0" bottom="0" percent="0" rank="0" text="" dxfId="0">
      <formula>AND($A45="end group", $B45 = "", $C45 = "", $D45 = "", $E45 = "", $F45 = "", $G45 = "", $H45 = "", $I45 = "", $J45 = "", $K45 = "", $L45 = "", $M45 = "")</formula>
    </cfRule>
  </conditionalFormatting>
  <conditionalFormatting sqref="E45">
    <cfRule type="cellIs" priority="83" operator="equal" aboveAverage="0" equalAverage="0" bottom="0" percent="0" rank="0" text="" dxfId="0">
      <formula>"note"</formula>
    </cfRule>
  </conditionalFormatting>
  <conditionalFormatting sqref="E45">
    <cfRule type="expression" priority="84" aboveAverage="0" equalAverage="0" bottom="0" percent="0" rank="0" text="" dxfId="0">
      <formula>AND($A45="begin repeat", NOT($B45 = ""))</formula>
    </cfRule>
  </conditionalFormatting>
  <conditionalFormatting sqref="E45">
    <cfRule type="expression" priority="85" aboveAverage="0" equalAverage="0" bottom="0" percent="0" rank="0" text="" dxfId="0">
      <formula>AND($A45="end repeat", $B45 = "", $C45 = "", $D45 = "", $E45 = "", $F45 = "", $G45 = "", $H45 = "", $I45 = "", $J45 = "", $K45 = "", $L45 = "", $M45 = "")</formula>
    </cfRule>
  </conditionalFormatting>
  <conditionalFormatting sqref="A51">
    <cfRule type="cellIs" priority="86" operator="equal" aboveAverage="0" equalAverage="0" bottom="0" percent="0" rank="0" text="" dxfId="0">
      <formula>"hidden"</formula>
    </cfRule>
  </conditionalFormatting>
  <conditionalFormatting sqref="E51:E54">
    <cfRule type="containsText" priority="87" aboveAverage="0" equalAverage="0" bottom="0" percent="0" rank="0" text="calculate" dxfId="0"/>
  </conditionalFormatting>
  <conditionalFormatting sqref="E51:E54">
    <cfRule type="expression" priority="88" aboveAverage="0" equalAverage="0" bottom="0" percent="0" rank="0" text="" dxfId="0">
      <formula>AND($A51="begin group", NOT($B51 = ""))</formula>
    </cfRule>
  </conditionalFormatting>
  <conditionalFormatting sqref="E51:E54">
    <cfRule type="expression" priority="89" aboveAverage="0" equalAverage="0" bottom="0" percent="0" rank="0" text="" dxfId="0">
      <formula>AND($A51="end group", $B51 = "", $C51 = "", $D51 = "", $E51 = "", $F51 = "", $G51 = "", $H51 = "", $I51 = "", $J51 = "", $K51 = "", $L51 = "", $M51 = "")</formula>
    </cfRule>
  </conditionalFormatting>
  <conditionalFormatting sqref="E51:E54">
    <cfRule type="cellIs" priority="90" operator="equal" aboveAverage="0" equalAverage="0" bottom="0" percent="0" rank="0" text="" dxfId="0">
      <formula>"note"</formula>
    </cfRule>
  </conditionalFormatting>
  <conditionalFormatting sqref="E51:E54">
    <cfRule type="expression" priority="91" aboveAverage="0" equalAverage="0" bottom="0" percent="0" rank="0" text="" dxfId="0">
      <formula>AND($A51="begin repeat", NOT($B51 = ""))</formula>
    </cfRule>
  </conditionalFormatting>
  <conditionalFormatting sqref="E51:E54">
    <cfRule type="expression" priority="92" aboveAverage="0" equalAverage="0" bottom="0" percent="0" rank="0" text="" dxfId="0">
      <formula>AND($A51="end repeat", $B51 = "", $C51 = "", $D51 = "", $E51 = "", $F51 = "", $G51 = "", $H51 = "", $I51 = "", $J51 = "", $K51 = "", $L51 = "", $M51 = "")</formula>
    </cfRule>
  </conditionalFormatting>
  <conditionalFormatting sqref="A59">
    <cfRule type="cellIs" priority="93" operator="equal" aboveAverage="0" equalAverage="0" bottom="0" percent="0" rank="0" text="" dxfId="0">
      <formula>"hidden"</formula>
    </cfRule>
  </conditionalFormatting>
  <conditionalFormatting sqref="E59">
    <cfRule type="containsText" priority="94" aboveAverage="0" equalAverage="0" bottom="0" percent="0" rank="0" text="calculate" dxfId="0"/>
  </conditionalFormatting>
  <conditionalFormatting sqref="E59">
    <cfRule type="expression" priority="95" aboveAverage="0" equalAverage="0" bottom="0" percent="0" rank="0" text="" dxfId="0">
      <formula>AND($A59="begin group", NOT($B59 = ""))</formula>
    </cfRule>
  </conditionalFormatting>
  <conditionalFormatting sqref="E59">
    <cfRule type="expression" priority="96" aboveAverage="0" equalAverage="0" bottom="0" percent="0" rank="0" text="" dxfId="0">
      <formula>AND($A59="end group", $B59 = "", $C59 = "", $D59 = "", $E59 = "", $F59 = "", $G59 = "", $H59 = "", $I59 = "", $J59 = "", $K59 = "", $L59 = "", $M59 = "")</formula>
    </cfRule>
  </conditionalFormatting>
  <conditionalFormatting sqref="E59">
    <cfRule type="cellIs" priority="97" operator="equal" aboveAverage="0" equalAverage="0" bottom="0" percent="0" rank="0" text="" dxfId="0">
      <formula>"note"</formula>
    </cfRule>
  </conditionalFormatting>
  <conditionalFormatting sqref="E59">
    <cfRule type="expression" priority="98" aboveAverage="0" equalAverage="0" bottom="0" percent="0" rank="0" text="" dxfId="1">
      <formula>AND($A59="begin repeat", NOT($B59 = ""))</formula>
    </cfRule>
  </conditionalFormatting>
  <conditionalFormatting sqref="E59">
    <cfRule type="expression" priority="99" aboveAverage="0" equalAverage="0" bottom="0" percent="0" rank="0" text="" dxfId="1">
      <formula>AND($A59="end repeat", $B59 = "", $C59 = "", $D59 = "", $E59 = "", $F59 = "", $G59 = "", $H59 = "", $I59 = "", $J59 = "", $K59 = "", $L59 = "", $M59 = "")</formula>
    </cfRule>
  </conditionalFormatting>
  <conditionalFormatting sqref="E63">
    <cfRule type="expression" priority="100" aboveAverage="0" equalAverage="0" bottom="0" percent="0" rank="0" text="" dxfId="1">
      <formula>AND($A63="begin group", NOT($B63 = ""))</formula>
    </cfRule>
  </conditionalFormatting>
  <conditionalFormatting sqref="E63">
    <cfRule type="cellIs" priority="101" operator="equal" aboveAverage="0" equalAverage="0" bottom="0" percent="0" rank="0" text="" dxfId="1">
      <formula>"note"</formula>
    </cfRule>
  </conditionalFormatting>
  <conditionalFormatting sqref="I63">
    <cfRule type="expression" priority="102" aboveAverage="0" equalAverage="0" bottom="0" percent="0" rank="0" text="" dxfId="1">
      <formula>AND($I63 = "", $A63 = "calculate")</formula>
    </cfRule>
  </conditionalFormatting>
  <conditionalFormatting sqref="C63">
    <cfRule type="expression" priority="103" aboveAverage="0" equalAverage="0" bottom="0" percent="0" rank="0" text="" dxfId="1">
      <formula>AND(AND(NOT($A63 = "end group"), NOT($A63 = "end repeat"), NOT($A63 = "")), $C63 = "")</formula>
    </cfRule>
  </conditionalFormatting>
  <conditionalFormatting sqref="B63">
    <cfRule type="expression" priority="104" aboveAverage="0" equalAverage="0" bottom="0" percent="0" rank="0" text="" dxfId="2">
      <formula>AND(AND(NOT($A63 = "end group"), NOT($A63 = "end repeat"), NOT($A63 = "")), $B63 = "")</formula>
    </cfRule>
  </conditionalFormatting>
  <conditionalFormatting sqref="A63">
    <cfRule type="cellIs" priority="105" operator="equal" aboveAverage="0" equalAverage="0" bottom="0" percent="0" rank="0" text="" dxfId="2">
      <formula>"hidden"</formula>
    </cfRule>
  </conditionalFormatting>
  <conditionalFormatting sqref="H63">
    <cfRule type="expression" priority="106" aboveAverage="0" equalAverage="0" bottom="0" percent="0" rank="0" text="" dxfId="2">
      <formula>AND(NOT($G63 = ""), $H63 = "")</formula>
    </cfRule>
  </conditionalFormatting>
  <conditionalFormatting sqref="E63">
    <cfRule type="expression" priority="107" aboveAverage="0" equalAverage="0" bottom="0" percent="0" rank="0" text="" dxfId="2">
      <formula>AND($A63="begin repeat", NOT($B63 = ""))</formula>
    </cfRule>
  </conditionalFormatting>
  <conditionalFormatting sqref="E63">
    <cfRule type="expression" priority="108" aboveAverage="0" equalAverage="0" bottom="0" percent="0" rank="0" text="" dxfId="2">
      <formula>AND($E63 = "", $A63 = "calculate")</formula>
    </cfRule>
  </conditionalFormatting>
  <conditionalFormatting sqref="E63">
    <cfRule type="expression" priority="109" aboveAverage="0" equalAverage="0" bottom="0" percent="0" rank="0" text="" dxfId="2">
      <formula>AND($A63="end repeat", $B63 = "", $C63 = "", $D63 = "", $E63 = "", $F63 = "", $G63 = "", $H63 = "", $E63 = "", $J63 = "", $K63 = "", $L63 = "", $M63 = "")</formula>
    </cfRule>
  </conditionalFormatting>
  <conditionalFormatting sqref="E63">
    <cfRule type="expression" priority="110" aboveAverage="0" equalAverage="0" bottom="0" percent="0" rank="0" text="" dxfId="2">
      <formula>AND($A63="end group", $B63 = "", $C63 = "", $D63 = "", $E63 = "", $F63 = "", $G63 = "", $H63 = "", $E63 = "", $J63 = "", $K63 = "", $L63 = "", $M63 = "")</formula>
    </cfRule>
  </conditionalFormatting>
  <conditionalFormatting sqref="E63">
    <cfRule type="containsText" priority="111" aboveAverage="0" equalAverage="0" bottom="0" percent="0" rank="0" text="calculate" dxfId="2"/>
  </conditionalFormatting>
  <conditionalFormatting sqref="C17">
    <cfRule type="expression" priority="112" aboveAverage="0" equalAverage="0" bottom="0" percent="0" rank="0" text="" dxfId="2">
      <formula>AND($C17 = "", $A17 = "calculate")</formula>
    </cfRule>
  </conditionalFormatting>
  <conditionalFormatting sqref="C17">
    <cfRule type="expression" priority="113" aboveAverage="0" equalAverage="0" bottom="0" percent="0" rank="0" text="" dxfId="2">
      <formula>AND($A17="end repeat", $B17 = "", $C17 = "", $D17 = "", $E17 = "", $F17 = "", $G17 = "", $H17 = "", $C17 = "", $J17 = "", $K17 = "", $L17 = "", $M17 = "")</formula>
    </cfRule>
  </conditionalFormatting>
  <conditionalFormatting sqref="C17">
    <cfRule type="expression" priority="114" aboveAverage="0" equalAverage="0" bottom="0" percent="0" rank="0" text="" dxfId="2">
      <formula>AND($A17="end group", $B17 = "", $C17 = "", $D17 = "", $E17 = "", $F17 = "", $G17 = "", $H17 = "", $C17 = "", $J17 = "", $K17 = "", $L17 = "", $M17 = "")</formula>
    </cfRule>
  </conditionalFormatting>
  <conditionalFormatting sqref="A55">
    <cfRule type="containsText" priority="115" aboveAverage="0" equalAverage="0" bottom="0" percent="0" rank="0" text="calculate" dxfId="2"/>
  </conditionalFormatting>
  <conditionalFormatting sqref="A55">
    <cfRule type="expression" priority="116" aboveAverage="0" equalAverage="0" bottom="0" percent="0" rank="0" text="" dxfId="2">
      <formula>AND($A55="begin group", NOT($B55 = ""))</formula>
    </cfRule>
  </conditionalFormatting>
  <conditionalFormatting sqref="A55">
    <cfRule type="expression" priority="117" aboveAverage="0" equalAverage="0" bottom="0" percent="0" rank="0" text="" dxfId="2">
      <formula>AND($A55="end group", $B55 = "", $C55 = "", $D55 = "", $E55 = "", $F55 = "", $G55 = "", $H55 = "", $I55 = "", $J55 = "", $K55 = "", $L55 = "", $M55 = "")</formula>
    </cfRule>
  </conditionalFormatting>
  <conditionalFormatting sqref="A55">
    <cfRule type="cellIs" priority="118" operator="equal" aboveAverage="0" equalAverage="0" bottom="0" percent="0" rank="0" text="" dxfId="2">
      <formula>"note"</formula>
    </cfRule>
  </conditionalFormatting>
  <conditionalFormatting sqref="A55">
    <cfRule type="cellIs" priority="119" operator="equal" aboveAverage="0" equalAverage="0" bottom="0" percent="0" rank="0" text="" dxfId="2">
      <formula>"hidden"</formula>
    </cfRule>
  </conditionalFormatting>
  <conditionalFormatting sqref="A55">
    <cfRule type="expression" priority="120" aboveAverage="0" equalAverage="0" bottom="0" percent="0" rank="0" text="" dxfId="2">
      <formula>AND($A55="begin repeat", NOT($B55 = ""))</formula>
    </cfRule>
  </conditionalFormatting>
  <conditionalFormatting sqref="A55">
    <cfRule type="expression" priority="121" aboveAverage="0" equalAverage="0" bottom="0" percent="0" rank="0" text="" dxfId="2">
      <formula>AND($A55="end repeat", $B55 = "", $C55 = "", $D55 = "", $E55 = "", $F55 = "", $G55 = "", $H55 = "", $I55 = "", $J55 = "", $K55 = "", $L55 = "", $M55 = "")</formula>
    </cfRule>
  </conditionalFormatting>
  <conditionalFormatting sqref="B55">
    <cfRule type="containsText" priority="122" aboveAverage="0" equalAverage="0" bottom="0" percent="0" rank="0" text="calculate" dxfId="2"/>
  </conditionalFormatting>
  <conditionalFormatting sqref="B55">
    <cfRule type="expression" priority="123" aboveAverage="0" equalAverage="0" bottom="0" percent="0" rank="0" text="" dxfId="2">
      <formula>AND($A55="begin group", NOT($B55 = ""))</formula>
    </cfRule>
  </conditionalFormatting>
  <conditionalFormatting sqref="B55">
    <cfRule type="expression" priority="124" aboveAverage="0" equalAverage="0" bottom="0" percent="0" rank="0" text="" dxfId="2">
      <formula>AND($A55="end group", $B55 = "", $C55 = "", $D55 = "", $E55 = "", $F55 = "", $G55 = "", $H55 = "", $I55 = "", $J55 = "", $K55 = "", $L55 = "", $M55 = "")</formula>
    </cfRule>
  </conditionalFormatting>
  <conditionalFormatting sqref="B55">
    <cfRule type="cellIs" priority="125" operator="equal" aboveAverage="0" equalAverage="0" bottom="0" percent="0" rank="0" text="" dxfId="2">
      <formula>"note"</formula>
    </cfRule>
  </conditionalFormatting>
  <conditionalFormatting sqref="B55">
    <cfRule type="expression" priority="126" aboveAverage="0" equalAverage="0" bottom="0" percent="0" rank="0" text="" dxfId="2">
      <formula>AND(AND(NOT($A55 = "end group"), NOT($A55 = "end repeat"), NOT($A55 = "")), $B55 = "")</formula>
    </cfRule>
  </conditionalFormatting>
  <conditionalFormatting sqref="B55">
    <cfRule type="expression" priority="127" aboveAverage="0" equalAverage="0" bottom="0" percent="0" rank="0" text="" dxfId="2">
      <formula>AND($A55="begin repeat", NOT($B55 = ""))</formula>
    </cfRule>
  </conditionalFormatting>
  <conditionalFormatting sqref="B55">
    <cfRule type="expression" priority="128" aboveAverage="0" equalAverage="0" bottom="0" percent="0" rank="0" text="" dxfId="2">
      <formula>AND($A55="end repeat", $B55 = "", $C55 = "", $D55 = "", $E55 = "", $F55 = "", $G55 = "", $H55 = "", $I55 = "", $J55 = "", $K55 = "", $L55 = "", $M55 = "")</formula>
    </cfRule>
  </conditionalFormatting>
  <conditionalFormatting sqref="B55">
    <cfRule type="expression" priority="129" aboveAverage="0" equalAverage="0" bottom="0" percent="0" rank="0" text="" dxfId="2">
      <formula>COUNTIF($B$2:$B$1068,B55)&gt;1</formula>
    </cfRule>
  </conditionalFormatting>
  <conditionalFormatting sqref="E55">
    <cfRule type="containsText" priority="130" aboveAverage="0" equalAverage="0" bottom="0" percent="0" rank="0" text="calculate" dxfId="2"/>
  </conditionalFormatting>
  <conditionalFormatting sqref="E55">
    <cfRule type="expression" priority="131" aboveAverage="0" equalAverage="0" bottom="0" percent="0" rank="0" text="" dxfId="2">
      <formula>AND($A55="begin group", NOT($B55 = ""))</formula>
    </cfRule>
  </conditionalFormatting>
  <conditionalFormatting sqref="E55">
    <cfRule type="expression" priority="132" aboveAverage="0" equalAverage="0" bottom="0" percent="0" rank="0" text="" dxfId="3">
      <formula>AND($A55="end group", $B55 = "", $C55 = "", $D55 = "", $E55 = "", $F55 = "", $G55 = "", $H55 = "", $I55 = "", $J55 = "", $K55 = "", $L55 = "", $M55 = "")</formula>
    </cfRule>
  </conditionalFormatting>
  <conditionalFormatting sqref="E55">
    <cfRule type="cellIs" priority="133" operator="equal" aboveAverage="0" equalAverage="0" bottom="0" percent="0" rank="0" text="" dxfId="3">
      <formula>"note"</formula>
    </cfRule>
  </conditionalFormatting>
  <conditionalFormatting sqref="E55">
    <cfRule type="expression" priority="134" aboveAverage="0" equalAverage="0" bottom="0" percent="0" rank="0" text="" dxfId="3">
      <formula>AND($A55="begin repeat", NOT($B55 = ""))</formula>
    </cfRule>
  </conditionalFormatting>
  <conditionalFormatting sqref="E55">
    <cfRule type="expression" priority="135" aboveAverage="0" equalAverage="0" bottom="0" percent="0" rank="0" text="" dxfId="3">
      <formula>AND($A55="end repeat", $B55 = "", $C55 = "", $D55 = "", $E55 = "", $F55 = "", $G55 = "", $H55 = "", $I55 = "", $J55 = "", $K55 = "", $L55 = "", $M55 = "")</formula>
    </cfRule>
  </conditionalFormatting>
  <conditionalFormatting sqref="E56">
    <cfRule type="containsText" priority="136" aboveAverage="0" equalAverage="0" bottom="0" percent="0" rank="0" text="calculate" dxfId="4"/>
  </conditionalFormatting>
  <conditionalFormatting sqref="E56">
    <cfRule type="expression" priority="137" aboveAverage="0" equalAverage="0" bottom="0" percent="0" rank="0" text="" dxfId="4">
      <formula>AND($A56="begin group", NOT($B56 = ""))</formula>
    </cfRule>
  </conditionalFormatting>
  <conditionalFormatting sqref="E56">
    <cfRule type="expression" priority="138" aboveAverage="0" equalAverage="0" bottom="0" percent="0" rank="0" text="" dxfId="4">
      <formula>AND($A56="end group", $B56 = "", $C56 = "", $D56 = "", $E56 = "", $F56 = "", $G56 = "", $H56 = "", $I56 = "", $J56 = "", $K56 = "", $L56 = "", $M56 = "")</formula>
    </cfRule>
  </conditionalFormatting>
  <conditionalFormatting sqref="E56">
    <cfRule type="cellIs" priority="139" operator="equal" aboveAverage="0" equalAverage="0" bottom="0" percent="0" rank="0" text="" dxfId="4">
      <formula>"note"</formula>
    </cfRule>
  </conditionalFormatting>
  <conditionalFormatting sqref="E56">
    <cfRule type="expression" priority="140" aboveAverage="0" equalAverage="0" bottom="0" percent="0" rank="0" text="" dxfId="4">
      <formula>AND($A56="begin repeat", NOT($B56 = ""))</formula>
    </cfRule>
  </conditionalFormatting>
  <conditionalFormatting sqref="E56">
    <cfRule type="expression" priority="141" aboveAverage="0" equalAverage="0" bottom="0" percent="0" rank="0" text="" dxfId="4">
      <formula>AND($A56="end repeat", $B56 = "", $C56 = "", $D56 = "", $E56 = "", $F56 = "", $G56 = "", $H56 = "", $I56 = "", $J56 = "", $K56 = "", $L56 = "", $M56 = "")</formula>
    </cfRule>
  </conditionalFormatting>
  <conditionalFormatting sqref="A57">
    <cfRule type="cellIs" priority="142" operator="equal" aboveAverage="0" equalAverage="0" bottom="0" percent="0" rank="0" text="" dxfId="4">
      <formula>"hidden"</formula>
    </cfRule>
  </conditionalFormatting>
  <conditionalFormatting sqref="E57">
    <cfRule type="containsText" priority="143" aboveAverage="0" equalAverage="0" bottom="0" percent="0" rank="0" text="calculate" dxfId="5"/>
  </conditionalFormatting>
  <conditionalFormatting sqref="E57">
    <cfRule type="expression" priority="144" aboveAverage="0" equalAverage="0" bottom="0" percent="0" rank="0" text="" dxfId="5">
      <formula>AND($A57="begin group", NOT($B57 = ""))</formula>
    </cfRule>
  </conditionalFormatting>
  <conditionalFormatting sqref="E57">
    <cfRule type="expression" priority="145" aboveAverage="0" equalAverage="0" bottom="0" percent="0" rank="0" text="" dxfId="5">
      <formula>AND($A57="end group", $B57 = "", $C57 = "", $D57 = "", $E57 = "", $F57 = "", $G57 = "", $H57 = "", $I57 = "", $J57 = "", $K57 = "", $L57 = "", $M57 = "")</formula>
    </cfRule>
  </conditionalFormatting>
  <conditionalFormatting sqref="E57">
    <cfRule type="cellIs" priority="146" operator="equal" aboveAverage="0" equalAverage="0" bottom="0" percent="0" rank="0" text="" dxfId="5">
      <formula>"note"</formula>
    </cfRule>
  </conditionalFormatting>
  <conditionalFormatting sqref="E57">
    <cfRule type="expression" priority="147" aboveAverage="0" equalAverage="0" bottom="0" percent="0" rank="0" text="" dxfId="5">
      <formula>AND($A57="begin repeat", NOT($B57 = ""))</formula>
    </cfRule>
  </conditionalFormatting>
  <conditionalFormatting sqref="E57">
    <cfRule type="expression" priority="148" aboveAverage="0" equalAverage="0" bottom="0" percent="0" rank="0" text="" dxfId="5">
      <formula>AND($A57="end repeat", $B57 = "", $C57 = "", $D57 = "", $E57 = "", $F57 = "", $G57 = "", $H57 = "", $I57 = "", $J57 = "", $K57 = "", $L57 = "", $M57 = "")</formula>
    </cfRule>
  </conditionalFormatting>
  <conditionalFormatting sqref="E41">
    <cfRule type="containsText" priority="149" aboveAverage="0" equalAverage="0" bottom="0" percent="0" rank="0" text="calculate" dxfId="5"/>
  </conditionalFormatting>
  <conditionalFormatting sqref="E41">
    <cfRule type="cellIs" priority="150" operator="equal" aboveAverage="0" equalAverage="0" bottom="0" percent="0" rank="0" text="" dxfId="5">
      <formula>"note"</formula>
    </cfRule>
  </conditionalFormatting>
  <conditionalFormatting sqref="E41">
    <cfRule type="containsText" priority="151" aboveAverage="0" equalAverage="0" bottom="0" percent="0" rank="0" text="calculate" dxfId="5"/>
  </conditionalFormatting>
  <conditionalFormatting sqref="E41">
    <cfRule type="cellIs" priority="152" operator="equal" aboveAverage="0" equalAverage="0" bottom="0" percent="0" rank="0" text="" dxfId="5">
      <formula>"note"</formula>
    </cfRule>
  </conditionalFormatting>
  <conditionalFormatting sqref="E40">
    <cfRule type="containsText" priority="153" aboveAverage="0" equalAverage="0" bottom="0" percent="0" rank="0" text="calculate" dxfId="6"/>
  </conditionalFormatting>
  <conditionalFormatting sqref="E40">
    <cfRule type="cellIs" priority="154" operator="equal" aboveAverage="0" equalAverage="0" bottom="0" percent="0" rank="0" text="" dxfId="6">
      <formula>"note"</formula>
    </cfRule>
  </conditionalFormatting>
  <conditionalFormatting sqref="E40">
    <cfRule type="containsText" priority="155" aboveAverage="0" equalAverage="0" bottom="0" percent="0" rank="0" text="calculate" dxfId="7"/>
  </conditionalFormatting>
  <conditionalFormatting sqref="E40">
    <cfRule type="cellIs" priority="156" operator="equal" aboveAverage="0" equalAverage="0" bottom="0" percent="0" rank="0" text="" dxfId="7">
      <formula>"note"</formula>
    </cfRule>
  </conditionalFormatting>
  <conditionalFormatting sqref="E42">
    <cfRule type="expression" priority="157" aboveAverage="0" equalAverage="0" bottom="0" percent="0" rank="0" text="" dxfId="7">
      <formula>AND($A42="begin repeat", NOT($B42 = ""))</formula>
    </cfRule>
  </conditionalFormatting>
  <conditionalFormatting sqref="E42">
    <cfRule type="expression" priority="158" aboveAverage="0" equalAverage="0" bottom="0" percent="0" rank="0" text="" dxfId="7">
      <formula>AND($A42="end repeat", $B42 = "", $C42 = "", $D42 = "", $E42 = "", $F42 = "", $G42 = "", $H42 = "", $I42 = "", $J42 = "", $K42 = "", $L42 = "", $M42 = "")</formula>
    </cfRule>
  </conditionalFormatting>
  <conditionalFormatting sqref="E42">
    <cfRule type="expression" priority="159" aboveAverage="0" equalAverage="0" bottom="0" percent="0" rank="0" text="" dxfId="7">
      <formula>AND($A42="end group", $B42 = "", $C42 = "", $D42 = "", $E42 = "", $F42 = "", $G42 = "", $H42 = "", $I42 = "", $J42 = "", $K42 = "", $L42 = "", $M42 = "")</formula>
    </cfRule>
  </conditionalFormatting>
  <conditionalFormatting sqref="E42">
    <cfRule type="expression" priority="160" aboveAverage="0" equalAverage="0" bottom="0" percent="0" rank="0" text="" dxfId="7">
      <formula>AND($A42="begin group", NOT($B42 = ""))</formula>
    </cfRule>
  </conditionalFormatting>
  <conditionalFormatting sqref="E42">
    <cfRule type="containsText" priority="161" aboveAverage="0" equalAverage="0" bottom="0" percent="0" rank="0" text="calculate" dxfId="7"/>
  </conditionalFormatting>
  <conditionalFormatting sqref="E42">
    <cfRule type="cellIs" priority="162" operator="equal" aboveAverage="0" equalAverage="0" bottom="0" percent="0" rank="0" text="" dxfId="7">
      <formula>"note"</formula>
    </cfRule>
  </conditionalFormatting>
  <conditionalFormatting sqref="E42">
    <cfRule type="containsText" priority="163" aboveAverage="0" equalAverage="0" bottom="0" percent="0" rank="0" text="calculate" dxfId="8"/>
  </conditionalFormatting>
  <conditionalFormatting sqref="E42">
    <cfRule type="cellIs" priority="164" operator="equal" aboveAverage="0" equalAverage="0" bottom="0" percent="0" rank="0" text="" dxfId="8">
      <formula>"note"</formula>
    </cfRule>
  </conditionalFormatting>
  <conditionalFormatting sqref="A42">
    <cfRule type="cellIs" priority="165" operator="equal" aboveAverage="0" equalAverage="0" bottom="0" percent="0" rank="0" text="" dxfId="8">
      <formula>"hidden"</formula>
    </cfRule>
  </conditionalFormatting>
  <conditionalFormatting sqref="E42">
    <cfRule type="containsText" priority="166" aboveAverage="0" equalAverage="0" bottom="0" percent="0" rank="0" text="calculate" dxfId="8"/>
  </conditionalFormatting>
  <conditionalFormatting sqref="E42">
    <cfRule type="cellIs" priority="167" operator="equal" aboveAverage="0" equalAverage="0" bottom="0" percent="0" rank="0" text="" dxfId="9">
      <formula>"note"</formula>
    </cfRule>
  </conditionalFormatting>
  <conditionalFormatting sqref="A1">
    <cfRule type="expression" priority="168" aboveAverage="0" equalAverage="0" bottom="0" percent="0" rank="0" text="" dxfId="10">
      <formula>AND(A1 = "type", COUNTIF($A$1:$A$922, "begin group") = COUNTIF($A$1:$A$922, "end group"))</formula>
    </cfRule>
  </conditionalFormatting>
  <conditionalFormatting sqref="A1">
    <cfRule type="expression" priority="169" aboveAverage="0" equalAverage="0" bottom="0" percent="0" rank="0" text="" dxfId="11">
      <formula>OR(NOT(A1 = "type"), NOT(COUNTIF($A$1:$A$913, "begin group") = COUNTIF($A$1:$A$922, "end group")))</formula>
    </cfRule>
  </conditionalFormatting>
  <conditionalFormatting sqref="A7:N8">
    <cfRule type="containsText" priority="170" aboveAverage="0" equalAverage="0" bottom="0" percent="0" rank="0" text="calculate" dxfId="2"/>
  </conditionalFormatting>
  <conditionalFormatting sqref="A7:N8">
    <cfRule type="expression" priority="171" aboveAverage="0" equalAverage="0" bottom="0" percent="0" rank="0" text="" dxfId="2">
      <formula>AND($A7="begin group", NOT($B7 = ""))</formula>
    </cfRule>
  </conditionalFormatting>
  <conditionalFormatting sqref="A7:N8">
    <cfRule type="expression" priority="172" aboveAverage="0" equalAverage="0" bottom="0" percent="0" rank="0" text="" dxfId="2">
      <formula>AND($A7="end group", $B7 = "", $C7 = "", $D7 = "", $E7 = "", $F7 = "", $G7 = "", $H7 = "", $I7 = "", $J7 = "", $K7 = "", $L7 = "", $M7 = "")</formula>
    </cfRule>
  </conditionalFormatting>
  <conditionalFormatting sqref="A7:N8">
    <cfRule type="cellIs" priority="173" operator="equal" aboveAverage="0" equalAverage="0" bottom="0" percent="0" rank="0" text="" dxfId="2">
      <formula>"note"</formula>
    </cfRule>
  </conditionalFormatting>
  <conditionalFormatting sqref="I7:I8">
    <cfRule type="expression" priority="174" aboveAverage="0" equalAverage="0" bottom="0" percent="0" rank="0" text="" dxfId="2">
      <formula>AND($I7 = "", $A7 = "calculate")</formula>
    </cfRule>
  </conditionalFormatting>
  <conditionalFormatting sqref="C7:C8">
    <cfRule type="expression" priority="175" aboveAverage="0" equalAverage="0" bottom="0" percent="0" rank="0" text="" dxfId="2">
      <formula>AND(AND(NOT($A7 = "end group"), NOT($A7 = "end repeat"), NOT($A7 = "")), $C7 = "")</formula>
    </cfRule>
  </conditionalFormatting>
  <conditionalFormatting sqref="B7:B8">
    <cfRule type="expression" priority="176" aboveAverage="0" equalAverage="0" bottom="0" percent="0" rank="0" text="" dxfId="2">
      <formula>AND(AND(NOT(#ref! = "end group"), NOT(#ref! = "end repeat"), NOT(#ref! = "")), #ref! = "")</formula>
    </cfRule>
  </conditionalFormatting>
  <conditionalFormatting sqref="A7:A8">
    <cfRule type="cellIs" priority="177" operator="equal" aboveAverage="0" equalAverage="0" bottom="0" percent="0" rank="0" text="" dxfId="2">
      <formula>"hidden"</formula>
    </cfRule>
  </conditionalFormatting>
  <conditionalFormatting sqref="H7:H8">
    <cfRule type="expression" priority="178" aboveAverage="0" equalAverage="0" bottom="0" percent="0" rank="0" text="" dxfId="2">
      <formula>AND(NOT(#ref! = ""), #ref! = "")</formula>
    </cfRule>
  </conditionalFormatting>
  <conditionalFormatting sqref="A7:N8">
    <cfRule type="expression" priority="179" aboveAverage="0" equalAverage="0" bottom="0" percent="0" rank="0" text="" dxfId="12">
      <formula>AND($A7="begin repeat", NOT($B7 = ""))</formula>
    </cfRule>
  </conditionalFormatting>
  <conditionalFormatting sqref="A7:N8">
    <cfRule type="expression" priority="180" aboveAverage="0" equalAverage="0" bottom="0" percent="0" rank="0" text="" dxfId="12">
      <formula>AND($A7="end repeat", $B7 = "", $C7 = "", $D7 = "", $E7 = "", $F7 = "", $G7 = "", $H7 = "", $I7 = "", $J7 = "", $K7 = "", $L7 = "", $M7 = "")</formula>
    </cfRule>
  </conditionalFormatting>
  <conditionalFormatting sqref="B7:B8">
    <cfRule type="expression" priority="181" aboveAverage="0" equalAverage="0" bottom="0" percent="0" rank="0" text="" dxfId="12">
      <formula>COUNTIF($B$2:$B$991,#ref!)&gt;1</formula>
    </cfRule>
  </conditionalFormatting>
  <dataValidations count="3">
    <dataValidation allowBlank="true" operator="between" showDropDown="false" showErrorMessage="false" showInputMessage="false" sqref="D2:D6 D10:D69" type="list">
      <formula1>"yes,no"</formula1>
      <formula2>0</formula2>
    </dataValidation>
    <dataValidation allowBlank="true" operator="between" showDropDown="false" showErrorMessage="false" showInputMessage="false" sqref="D7:D8" type="list">
      <formula1>"yes,no"</formula1>
      <formula2>0</formula2>
    </dataValidation>
    <dataValidation allowBlank="true" operator="between" showDropDown="false" showErrorMessage="false" showInputMessage="false" sqref="D9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2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05" activePane="bottomLeft" state="frozen"/>
      <selection pane="topLeft" activeCell="A1" activeCellId="0" sqref="A1"/>
      <selection pane="bottomLeft" activeCell="A612" activeCellId="0" sqref="A612"/>
    </sheetView>
  </sheetViews>
  <sheetFormatPr defaultRowHeight="12.75"/>
  <cols>
    <col collapsed="false" hidden="false" max="1" min="1" style="0" width="51.9285714285714"/>
    <col collapsed="false" hidden="false" max="2" min="2" style="0" width="63.6275510204082"/>
    <col collapsed="false" hidden="false" max="3" min="3" style="0" width="80.6326530612245"/>
    <col collapsed="false" hidden="false" max="1025" min="4" style="0" width="28.7091836734694"/>
  </cols>
  <sheetData>
    <row r="1" customFormat="false" ht="15.75" hidden="false" customHeight="true" outlineLevel="0" collapsed="false">
      <c r="A1" s="26" t="s">
        <v>170</v>
      </c>
      <c r="B1" s="26" t="s">
        <v>1</v>
      </c>
      <c r="C1" s="26" t="s">
        <v>2</v>
      </c>
      <c r="D1" s="27" t="s">
        <v>171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.75" hidden="false" customHeight="true" outlineLevel="0" collapsed="false">
      <c r="A2" s="3" t="s">
        <v>172</v>
      </c>
      <c r="B2" s="16" t="s">
        <v>42</v>
      </c>
      <c r="C2" s="27" t="s">
        <v>173</v>
      </c>
      <c r="D2" s="27"/>
      <c r="E2" s="27"/>
      <c r="F2" s="27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.75" hidden="false" customHeight="true" outlineLevel="0" collapsed="false">
      <c r="A3" s="3" t="s">
        <v>172</v>
      </c>
      <c r="B3" s="16" t="s">
        <v>73</v>
      </c>
      <c r="C3" s="27" t="s">
        <v>174</v>
      </c>
      <c r="D3" s="27"/>
      <c r="E3" s="27"/>
      <c r="F3" s="27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.75" hidden="false" customHeight="true" outlineLevel="0" collapsed="false">
      <c r="A4" s="27"/>
      <c r="B4" s="27"/>
      <c r="C4" s="27"/>
      <c r="D4" s="27"/>
      <c r="E4" s="27"/>
      <c r="F4" s="27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.75" hidden="false" customHeight="true" outlineLevel="0" collapsed="false">
      <c r="A5" s="27" t="s">
        <v>28</v>
      </c>
      <c r="B5" s="27" t="s">
        <v>175</v>
      </c>
      <c r="C5" s="27" t="s">
        <v>176</v>
      </c>
      <c r="D5" s="27"/>
      <c r="E5" s="27"/>
      <c r="F5" s="27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.75" hidden="false" customHeight="true" outlineLevel="0" collapsed="false">
      <c r="A6" s="27" t="s">
        <v>28</v>
      </c>
      <c r="B6" s="27" t="s">
        <v>177</v>
      </c>
      <c r="C6" s="27" t="s">
        <v>178</v>
      </c>
      <c r="D6" s="27"/>
      <c r="E6" s="27"/>
      <c r="F6" s="27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.75" hidden="false" customHeight="true" outlineLevel="0" collapsed="false">
      <c r="A7" s="27"/>
      <c r="B7" s="27"/>
      <c r="C7" s="27"/>
      <c r="D7" s="27"/>
      <c r="E7" s="27"/>
      <c r="F7" s="27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.75" hidden="false" customHeight="true" outlineLevel="0" collapsed="false">
      <c r="A8" s="27" t="s">
        <v>54</v>
      </c>
      <c r="B8" s="27" t="s">
        <v>179</v>
      </c>
      <c r="C8" s="27" t="s">
        <v>180</v>
      </c>
      <c r="D8" s="27"/>
      <c r="E8" s="27"/>
      <c r="F8" s="27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.75" hidden="false" customHeight="true" outlineLevel="0" collapsed="false">
      <c r="A9" s="27" t="s">
        <v>54</v>
      </c>
      <c r="B9" s="27" t="s">
        <v>181</v>
      </c>
      <c r="C9" s="27" t="s">
        <v>182</v>
      </c>
      <c r="D9" s="27"/>
      <c r="E9" s="27"/>
      <c r="F9" s="27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.75" hidden="false" customHeight="true" outlineLevel="0" collapsed="false">
      <c r="A10" s="27"/>
      <c r="B10" s="27"/>
      <c r="C10" s="27"/>
      <c r="D10" s="27"/>
      <c r="E10" s="27"/>
      <c r="F10" s="27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.75" hidden="false" customHeight="true" outlineLevel="0" collapsed="false">
      <c r="A11" s="27" t="s">
        <v>183</v>
      </c>
      <c r="B11" s="27" t="s">
        <v>184</v>
      </c>
      <c r="C11" s="27" t="s">
        <v>185</v>
      </c>
      <c r="D11" s="27"/>
      <c r="E11" s="27"/>
      <c r="F11" s="27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.75" hidden="false" customHeight="true" outlineLevel="0" collapsed="false">
      <c r="A12" s="27" t="s">
        <v>183</v>
      </c>
      <c r="B12" s="27" t="s">
        <v>186</v>
      </c>
      <c r="C12" s="27" t="s">
        <v>187</v>
      </c>
      <c r="D12" s="27"/>
      <c r="E12" s="27"/>
      <c r="F12" s="27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.75" hidden="false" customHeight="true" outlineLevel="0" collapsed="false">
      <c r="A13" s="27" t="s">
        <v>183</v>
      </c>
      <c r="B13" s="27" t="s">
        <v>188</v>
      </c>
      <c r="C13" s="27" t="s">
        <v>189</v>
      </c>
      <c r="D13" s="27"/>
      <c r="E13" s="27"/>
      <c r="F13" s="27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.75" hidden="false" customHeight="true" outlineLevel="0" collapsed="false">
      <c r="A14" s="27" t="s">
        <v>183</v>
      </c>
      <c r="B14" s="27" t="s">
        <v>190</v>
      </c>
      <c r="C14" s="27" t="s">
        <v>191</v>
      </c>
      <c r="D14" s="27"/>
      <c r="E14" s="27"/>
      <c r="F14" s="27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.75" hidden="false" customHeight="true" outlineLevel="0" collapsed="false">
      <c r="A15" s="27" t="s">
        <v>183</v>
      </c>
      <c r="B15" s="27" t="s">
        <v>192</v>
      </c>
      <c r="C15" s="27" t="s">
        <v>193</v>
      </c>
      <c r="D15" s="27"/>
      <c r="E15" s="27"/>
      <c r="F15" s="27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.75" hidden="false" customHeight="true" outlineLevel="0" collapsed="false">
      <c r="A16" s="27" t="s">
        <v>183</v>
      </c>
      <c r="B16" s="27" t="s">
        <v>194</v>
      </c>
      <c r="C16" s="27" t="s">
        <v>195</v>
      </c>
      <c r="D16" s="27"/>
      <c r="E16" s="27"/>
      <c r="F16" s="27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.75" hidden="false" customHeight="true" outlineLevel="0" collapsed="false">
      <c r="A17" s="27"/>
      <c r="B17" s="27"/>
      <c r="C17" s="27"/>
      <c r="D17" s="27"/>
      <c r="E17" s="27"/>
      <c r="F17" s="27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.75" hidden="false" customHeight="true" outlineLevel="0" collapsed="false">
      <c r="A18" s="27" t="s">
        <v>196</v>
      </c>
      <c r="B18" s="27" t="s">
        <v>197</v>
      </c>
      <c r="C18" s="27" t="s">
        <v>198</v>
      </c>
      <c r="D18" s="27"/>
      <c r="E18" s="27"/>
      <c r="F18" s="27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customFormat="false" ht="15.75" hidden="false" customHeight="true" outlineLevel="0" collapsed="false">
      <c r="A19" s="27" t="s">
        <v>196</v>
      </c>
      <c r="B19" s="27" t="s">
        <v>199</v>
      </c>
      <c r="C19" s="27" t="s">
        <v>200</v>
      </c>
      <c r="D19" s="27"/>
      <c r="E19" s="27"/>
      <c r="F19" s="27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customFormat="false" ht="15.75" hidden="false" customHeight="true" outlineLevel="0" collapsed="false">
      <c r="A20" s="27" t="s">
        <v>196</v>
      </c>
      <c r="B20" s="27" t="s">
        <v>201</v>
      </c>
      <c r="C20" s="27" t="s">
        <v>202</v>
      </c>
      <c r="D20" s="27"/>
      <c r="E20" s="27"/>
      <c r="F20" s="27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customFormat="false" ht="15.75" hidden="false" customHeight="true" outlineLevel="0" collapsed="false">
      <c r="A21" s="27" t="s">
        <v>196</v>
      </c>
      <c r="B21" s="27" t="s">
        <v>203</v>
      </c>
      <c r="C21" s="27" t="s">
        <v>204</v>
      </c>
      <c r="D21" s="27"/>
      <c r="E21" s="27"/>
      <c r="F21" s="27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customFormat="false" ht="15.75" hidden="false" customHeight="true" outlineLevel="0" collapsed="false">
      <c r="A22" s="27" t="s">
        <v>196</v>
      </c>
      <c r="B22" s="27" t="s">
        <v>205</v>
      </c>
      <c r="C22" s="27" t="s">
        <v>206</v>
      </c>
      <c r="D22" s="27"/>
      <c r="E22" s="27"/>
      <c r="F22" s="27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customFormat="false" ht="15.75" hidden="false" customHeight="true" outlineLevel="0" collapsed="false">
      <c r="A23" s="27" t="s">
        <v>196</v>
      </c>
      <c r="B23" s="27" t="s">
        <v>177</v>
      </c>
      <c r="C23" s="27" t="s">
        <v>207</v>
      </c>
      <c r="D23" s="27"/>
      <c r="E23" s="27"/>
      <c r="F23" s="27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customFormat="false" ht="15.75" hidden="false" customHeight="true" outlineLevel="0" collapsed="false">
      <c r="A24" s="27" t="s">
        <v>196</v>
      </c>
      <c r="B24" s="27" t="s">
        <v>208</v>
      </c>
      <c r="C24" s="27" t="s">
        <v>209</v>
      </c>
      <c r="D24" s="27"/>
      <c r="E24" s="27"/>
      <c r="F24" s="27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customFormat="false" ht="15.75" hidden="false" customHeight="true" outlineLevel="0" collapsed="false">
      <c r="A25" s="27"/>
      <c r="B25" s="27"/>
      <c r="C25" s="27"/>
      <c r="D25" s="27"/>
      <c r="E25" s="27"/>
      <c r="F25" s="27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27"/>
      <c r="B26" s="27"/>
      <c r="C26" s="27"/>
      <c r="D26" s="27"/>
      <c r="E26" s="27"/>
      <c r="F26" s="27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27" t="s">
        <v>210</v>
      </c>
      <c r="B27" s="27" t="s">
        <v>211</v>
      </c>
      <c r="C27" s="27" t="s">
        <v>212</v>
      </c>
      <c r="D27" s="27"/>
      <c r="E27" s="27"/>
      <c r="F27" s="27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27" t="s">
        <v>210</v>
      </c>
      <c r="B28" s="27" t="s">
        <v>213</v>
      </c>
      <c r="C28" s="27" t="s">
        <v>214</v>
      </c>
      <c r="D28" s="27"/>
      <c r="E28" s="27"/>
      <c r="F28" s="27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27" t="s">
        <v>210</v>
      </c>
      <c r="B29" s="27" t="s">
        <v>215</v>
      </c>
      <c r="C29" s="27" t="s">
        <v>216</v>
      </c>
      <c r="D29" s="27"/>
      <c r="E29" s="27"/>
      <c r="F29" s="27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27" t="s">
        <v>210</v>
      </c>
      <c r="B30" s="27" t="s">
        <v>177</v>
      </c>
      <c r="C30" s="27" t="s">
        <v>207</v>
      </c>
      <c r="D30" s="27"/>
      <c r="E30" s="27"/>
      <c r="F30" s="27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27"/>
      <c r="B31" s="27"/>
      <c r="C31" s="27"/>
      <c r="D31" s="27"/>
      <c r="E31" s="27"/>
      <c r="F31" s="27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27" t="s">
        <v>217</v>
      </c>
      <c r="B32" s="29" t="s">
        <v>218</v>
      </c>
      <c r="C32" s="27" t="s">
        <v>218</v>
      </c>
      <c r="D32" s="27"/>
      <c r="E32" s="27"/>
      <c r="F32" s="27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27" t="s">
        <v>217</v>
      </c>
      <c r="B33" s="29" t="s">
        <v>219</v>
      </c>
      <c r="C33" s="27" t="s">
        <v>219</v>
      </c>
      <c r="D33" s="27"/>
      <c r="E33" s="27"/>
      <c r="F33" s="27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27" t="s">
        <v>217</v>
      </c>
      <c r="B34" s="29" t="s">
        <v>220</v>
      </c>
      <c r="C34" s="27" t="s">
        <v>220</v>
      </c>
      <c r="D34" s="27"/>
      <c r="E34" s="27"/>
      <c r="F34" s="27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27" t="s">
        <v>217</v>
      </c>
      <c r="B35" s="29" t="s">
        <v>221</v>
      </c>
      <c r="C35" s="27" t="s">
        <v>221</v>
      </c>
      <c r="D35" s="27"/>
      <c r="E35" s="27"/>
      <c r="F35" s="27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27" t="s">
        <v>217</v>
      </c>
      <c r="B36" s="29" t="s">
        <v>222</v>
      </c>
      <c r="C36" s="27" t="s">
        <v>222</v>
      </c>
      <c r="D36" s="27"/>
      <c r="E36" s="27"/>
      <c r="F36" s="27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27" t="s">
        <v>217</v>
      </c>
      <c r="B37" s="29" t="s">
        <v>223</v>
      </c>
      <c r="C37" s="27" t="s">
        <v>223</v>
      </c>
      <c r="D37" s="27"/>
      <c r="E37" s="27"/>
      <c r="F37" s="27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27" t="s">
        <v>217</v>
      </c>
      <c r="B38" s="29" t="s">
        <v>224</v>
      </c>
      <c r="C38" s="27" t="s">
        <v>224</v>
      </c>
      <c r="D38" s="27"/>
      <c r="E38" s="27"/>
      <c r="F38" s="27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27" t="s">
        <v>217</v>
      </c>
      <c r="B39" s="29" t="s">
        <v>225</v>
      </c>
      <c r="C39" s="27" t="s">
        <v>225</v>
      </c>
      <c r="D39" s="27"/>
      <c r="E39" s="27"/>
      <c r="F39" s="27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27" t="s">
        <v>217</v>
      </c>
      <c r="B40" s="29" t="s">
        <v>226</v>
      </c>
      <c r="C40" s="27" t="s">
        <v>226</v>
      </c>
      <c r="D40" s="27"/>
      <c r="E40" s="27"/>
      <c r="F40" s="27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27" t="s">
        <v>217</v>
      </c>
      <c r="B41" s="29" t="s">
        <v>227</v>
      </c>
      <c r="C41" s="27" t="s">
        <v>227</v>
      </c>
      <c r="D41" s="27"/>
      <c r="E41" s="27"/>
      <c r="F41" s="27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27" t="s">
        <v>217</v>
      </c>
      <c r="B42" s="29" t="s">
        <v>228</v>
      </c>
      <c r="C42" s="27" t="s">
        <v>228</v>
      </c>
      <c r="D42" s="27"/>
      <c r="E42" s="27"/>
      <c r="F42" s="27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27" t="s">
        <v>217</v>
      </c>
      <c r="B43" s="29" t="s">
        <v>229</v>
      </c>
      <c r="C43" s="27" t="s">
        <v>229</v>
      </c>
      <c r="D43" s="27"/>
      <c r="E43" s="27"/>
      <c r="F43" s="27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27" t="s">
        <v>217</v>
      </c>
      <c r="B44" s="29" t="s">
        <v>230</v>
      </c>
      <c r="C44" s="27" t="s">
        <v>230</v>
      </c>
      <c r="D44" s="27"/>
      <c r="E44" s="27"/>
      <c r="F44" s="27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27" t="s">
        <v>217</v>
      </c>
      <c r="B45" s="29" t="s">
        <v>231</v>
      </c>
      <c r="C45" s="27" t="s">
        <v>231</v>
      </c>
      <c r="D45" s="27"/>
      <c r="E45" s="27"/>
      <c r="F45" s="27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27" t="s">
        <v>217</v>
      </c>
      <c r="B46" s="29" t="s">
        <v>232</v>
      </c>
      <c r="C46" s="27" t="s">
        <v>232</v>
      </c>
      <c r="D46" s="27"/>
      <c r="E46" s="27"/>
      <c r="F46" s="27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27" t="s">
        <v>217</v>
      </c>
      <c r="B47" s="29" t="s">
        <v>233</v>
      </c>
      <c r="C47" s="27" t="s">
        <v>233</v>
      </c>
      <c r="D47" s="27"/>
      <c r="E47" s="27"/>
      <c r="F47" s="27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27" t="s">
        <v>217</v>
      </c>
      <c r="B48" s="29" t="s">
        <v>234</v>
      </c>
      <c r="C48" s="27" t="s">
        <v>234</v>
      </c>
      <c r="D48" s="27"/>
      <c r="E48" s="27"/>
      <c r="F48" s="27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27" t="s">
        <v>217</v>
      </c>
      <c r="B49" s="29" t="s">
        <v>235</v>
      </c>
      <c r="C49" s="27" t="s">
        <v>235</v>
      </c>
      <c r="D49" s="27"/>
      <c r="E49" s="27"/>
      <c r="F49" s="27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27" t="s">
        <v>217</v>
      </c>
      <c r="B50" s="29" t="s">
        <v>236</v>
      </c>
      <c r="C50" s="27" t="s">
        <v>236</v>
      </c>
      <c r="D50" s="27"/>
      <c r="E50" s="27"/>
      <c r="F50" s="27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27" t="s">
        <v>217</v>
      </c>
      <c r="B51" s="29" t="s">
        <v>237</v>
      </c>
      <c r="C51" s="27" t="s">
        <v>237</v>
      </c>
      <c r="D51" s="27"/>
      <c r="E51" s="27"/>
      <c r="F51" s="27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27" t="s">
        <v>217</v>
      </c>
      <c r="B52" s="29" t="s">
        <v>238</v>
      </c>
      <c r="C52" s="27" t="s">
        <v>238</v>
      </c>
      <c r="D52" s="27"/>
      <c r="E52" s="27"/>
      <c r="F52" s="27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27" t="s">
        <v>217</v>
      </c>
      <c r="B53" s="29" t="s">
        <v>239</v>
      </c>
      <c r="C53" s="27" t="s">
        <v>239</v>
      </c>
      <c r="D53" s="27"/>
      <c r="E53" s="27"/>
      <c r="F53" s="27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>
      <c r="A54" s="27" t="s">
        <v>217</v>
      </c>
      <c r="B54" s="29" t="s">
        <v>240</v>
      </c>
      <c r="C54" s="27" t="s">
        <v>240</v>
      </c>
      <c r="D54" s="27"/>
      <c r="E54" s="27"/>
      <c r="F54" s="27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.75" hidden="false" customHeight="true" outlineLevel="0" collapsed="false">
      <c r="A55" s="27" t="s">
        <v>217</v>
      </c>
      <c r="B55" s="29" t="s">
        <v>241</v>
      </c>
      <c r="C55" s="27" t="s">
        <v>241</v>
      </c>
      <c r="D55" s="27"/>
      <c r="E55" s="27"/>
      <c r="F55" s="27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true" outlineLevel="0" collapsed="false">
      <c r="A56" s="27" t="s">
        <v>217</v>
      </c>
      <c r="B56" s="29" t="s">
        <v>242</v>
      </c>
      <c r="C56" s="27" t="s">
        <v>242</v>
      </c>
      <c r="D56" s="27"/>
      <c r="E56" s="27"/>
      <c r="F56" s="27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true" outlineLevel="0" collapsed="false">
      <c r="A57" s="27" t="s">
        <v>217</v>
      </c>
      <c r="B57" s="29" t="s">
        <v>243</v>
      </c>
      <c r="C57" s="27" t="s">
        <v>243</v>
      </c>
      <c r="D57" s="27"/>
      <c r="E57" s="27"/>
      <c r="F57" s="27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true" outlineLevel="0" collapsed="false">
      <c r="A58" s="27" t="s">
        <v>217</v>
      </c>
      <c r="B58" s="29" t="s">
        <v>244</v>
      </c>
      <c r="C58" s="27" t="s">
        <v>244</v>
      </c>
      <c r="D58" s="27"/>
      <c r="E58" s="27"/>
      <c r="F58" s="27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true" outlineLevel="0" collapsed="false">
      <c r="A59" s="27" t="s">
        <v>217</v>
      </c>
      <c r="B59" s="29" t="s">
        <v>245</v>
      </c>
      <c r="C59" s="27" t="s">
        <v>245</v>
      </c>
      <c r="D59" s="27"/>
      <c r="E59" s="27"/>
      <c r="F59" s="27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true" outlineLevel="0" collapsed="false">
      <c r="A60" s="27" t="s">
        <v>217</v>
      </c>
      <c r="B60" s="29" t="s">
        <v>246</v>
      </c>
      <c r="C60" s="27" t="s">
        <v>246</v>
      </c>
      <c r="D60" s="27"/>
      <c r="E60" s="27"/>
      <c r="F60" s="27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.75" hidden="false" customHeight="true" outlineLevel="0" collapsed="false">
      <c r="A61" s="27" t="s">
        <v>217</v>
      </c>
      <c r="B61" s="29" t="s">
        <v>247</v>
      </c>
      <c r="C61" s="27" t="s">
        <v>247</v>
      </c>
      <c r="D61" s="27"/>
      <c r="E61" s="27"/>
      <c r="F61" s="27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.75" hidden="false" customHeight="true" outlineLevel="0" collapsed="false">
      <c r="A62" s="27" t="s">
        <v>217</v>
      </c>
      <c r="B62" s="29" t="s">
        <v>248</v>
      </c>
      <c r="C62" s="27" t="s">
        <v>248</v>
      </c>
      <c r="D62" s="27"/>
      <c r="E62" s="27"/>
      <c r="F62" s="27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.75" hidden="false" customHeight="true" outlineLevel="0" collapsed="false">
      <c r="A63" s="27" t="s">
        <v>217</v>
      </c>
      <c r="B63" s="29" t="s">
        <v>249</v>
      </c>
      <c r="C63" s="27" t="s">
        <v>249</v>
      </c>
      <c r="D63" s="27"/>
      <c r="E63" s="27"/>
      <c r="F63" s="27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.75" hidden="false" customHeight="true" outlineLevel="0" collapsed="false">
      <c r="A64" s="27" t="s">
        <v>217</v>
      </c>
      <c r="B64" s="29" t="s">
        <v>250</v>
      </c>
      <c r="C64" s="27" t="s">
        <v>250</v>
      </c>
      <c r="D64" s="27"/>
      <c r="E64" s="27"/>
      <c r="F64" s="27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.75" hidden="false" customHeight="true" outlineLevel="0" collapsed="false">
      <c r="A65" s="27" t="s">
        <v>217</v>
      </c>
      <c r="B65" s="29" t="s">
        <v>251</v>
      </c>
      <c r="C65" s="27" t="s">
        <v>251</v>
      </c>
      <c r="D65" s="27"/>
      <c r="E65" s="27"/>
      <c r="F65" s="27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.75" hidden="false" customHeight="true" outlineLevel="0" collapsed="false">
      <c r="A66" s="27" t="s">
        <v>217</v>
      </c>
      <c r="B66" s="29" t="s">
        <v>252</v>
      </c>
      <c r="C66" s="27" t="s">
        <v>252</v>
      </c>
      <c r="D66" s="27"/>
      <c r="E66" s="27"/>
      <c r="F66" s="27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.75" hidden="false" customHeight="true" outlineLevel="0" collapsed="false">
      <c r="A67" s="27" t="s">
        <v>217</v>
      </c>
      <c r="B67" s="29" t="s">
        <v>253</v>
      </c>
      <c r="C67" s="27" t="s">
        <v>253</v>
      </c>
      <c r="D67" s="27"/>
      <c r="E67" s="27"/>
      <c r="F67" s="27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.75" hidden="false" customHeight="true" outlineLevel="0" collapsed="false">
      <c r="A68" s="27" t="s">
        <v>217</v>
      </c>
      <c r="B68" s="29" t="s">
        <v>254</v>
      </c>
      <c r="C68" s="27" t="s">
        <v>254</v>
      </c>
      <c r="D68" s="27"/>
      <c r="E68" s="27"/>
      <c r="F68" s="27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true" outlineLevel="0" collapsed="false">
      <c r="A69" s="27" t="s">
        <v>217</v>
      </c>
      <c r="B69" s="29" t="s">
        <v>255</v>
      </c>
      <c r="C69" s="27" t="s">
        <v>255</v>
      </c>
      <c r="D69" s="27"/>
      <c r="E69" s="27"/>
      <c r="F69" s="27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true" outlineLevel="0" collapsed="false">
      <c r="A70" s="27" t="s">
        <v>217</v>
      </c>
      <c r="B70" s="29" t="s">
        <v>256</v>
      </c>
      <c r="C70" s="27" t="s">
        <v>256</v>
      </c>
      <c r="D70" s="27"/>
      <c r="E70" s="27"/>
      <c r="F70" s="27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true" outlineLevel="0" collapsed="false">
      <c r="A71" s="27" t="s">
        <v>217</v>
      </c>
      <c r="B71" s="29" t="s">
        <v>257</v>
      </c>
      <c r="C71" s="27" t="s">
        <v>257</v>
      </c>
      <c r="D71" s="27"/>
      <c r="E71" s="27"/>
      <c r="F71" s="27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.75" hidden="false" customHeight="true" outlineLevel="0" collapsed="false">
      <c r="A72" s="27" t="s">
        <v>217</v>
      </c>
      <c r="B72" s="29" t="s">
        <v>258</v>
      </c>
      <c r="C72" s="27" t="s">
        <v>258</v>
      </c>
      <c r="D72" s="27"/>
      <c r="E72" s="27"/>
      <c r="F72" s="27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.75" hidden="false" customHeight="true" outlineLevel="0" collapsed="false">
      <c r="A73" s="27" t="s">
        <v>217</v>
      </c>
      <c r="B73" s="29" t="s">
        <v>259</v>
      </c>
      <c r="C73" s="27" t="s">
        <v>259</v>
      </c>
      <c r="D73" s="27"/>
      <c r="E73" s="27"/>
      <c r="F73" s="27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.75" hidden="false" customHeight="true" outlineLevel="0" collapsed="false">
      <c r="A74" s="27" t="s">
        <v>217</v>
      </c>
      <c r="B74" s="29" t="s">
        <v>260</v>
      </c>
      <c r="C74" s="27" t="s">
        <v>260</v>
      </c>
      <c r="D74" s="27"/>
      <c r="E74" s="27"/>
      <c r="F74" s="27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.75" hidden="false" customHeight="true" outlineLevel="0" collapsed="false">
      <c r="A75" s="27" t="s">
        <v>217</v>
      </c>
      <c r="B75" s="29" t="s">
        <v>261</v>
      </c>
      <c r="C75" s="27" t="s">
        <v>261</v>
      </c>
      <c r="D75" s="27"/>
      <c r="E75" s="27"/>
      <c r="F75" s="27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.75" hidden="false" customHeight="true" outlineLevel="0" collapsed="false">
      <c r="A76" s="27" t="s">
        <v>217</v>
      </c>
      <c r="B76" s="29" t="s">
        <v>262</v>
      </c>
      <c r="C76" s="27" t="s">
        <v>262</v>
      </c>
      <c r="D76" s="27"/>
      <c r="E76" s="27"/>
      <c r="F76" s="27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.75" hidden="false" customHeight="true" outlineLevel="0" collapsed="false">
      <c r="A77" s="27" t="s">
        <v>217</v>
      </c>
      <c r="B77" s="29" t="s">
        <v>263</v>
      </c>
      <c r="C77" s="27" t="s">
        <v>263</v>
      </c>
      <c r="D77" s="27"/>
      <c r="E77" s="27"/>
      <c r="F77" s="27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.75" hidden="false" customHeight="true" outlineLevel="0" collapsed="false">
      <c r="A78" s="27" t="s">
        <v>217</v>
      </c>
      <c r="B78" s="29" t="s">
        <v>264</v>
      </c>
      <c r="C78" s="27" t="s">
        <v>264</v>
      </c>
      <c r="D78" s="27"/>
      <c r="E78" s="27"/>
      <c r="F78" s="27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.75" hidden="false" customHeight="true" outlineLevel="0" collapsed="false">
      <c r="A79" s="27" t="s">
        <v>217</v>
      </c>
      <c r="B79" s="29" t="s">
        <v>265</v>
      </c>
      <c r="C79" s="27" t="s">
        <v>265</v>
      </c>
      <c r="D79" s="27"/>
      <c r="E79" s="27"/>
      <c r="F79" s="27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.75" hidden="false" customHeight="true" outlineLevel="0" collapsed="false">
      <c r="A80" s="27" t="s">
        <v>217</v>
      </c>
      <c r="B80" s="29" t="s">
        <v>266</v>
      </c>
      <c r="C80" s="27" t="s">
        <v>266</v>
      </c>
      <c r="D80" s="27"/>
      <c r="E80" s="27"/>
      <c r="F80" s="27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.75" hidden="false" customHeight="true" outlineLevel="0" collapsed="false">
      <c r="A81" s="27" t="s">
        <v>217</v>
      </c>
      <c r="B81" s="29" t="s">
        <v>267</v>
      </c>
      <c r="C81" s="27" t="s">
        <v>267</v>
      </c>
      <c r="D81" s="27"/>
      <c r="E81" s="27"/>
      <c r="F81" s="27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.75" hidden="false" customHeight="true" outlineLevel="0" collapsed="false">
      <c r="A82" s="27" t="s">
        <v>217</v>
      </c>
      <c r="B82" s="29" t="s">
        <v>268</v>
      </c>
      <c r="C82" s="27" t="s">
        <v>268</v>
      </c>
      <c r="D82" s="27"/>
      <c r="E82" s="27"/>
      <c r="F82" s="27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.75" hidden="false" customHeight="true" outlineLevel="0" collapsed="false">
      <c r="A83" s="27" t="s">
        <v>217</v>
      </c>
      <c r="B83" s="29" t="s">
        <v>269</v>
      </c>
      <c r="C83" s="27" t="s">
        <v>269</v>
      </c>
      <c r="D83" s="27"/>
      <c r="E83" s="27"/>
      <c r="F83" s="27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.75" hidden="false" customHeight="true" outlineLevel="0" collapsed="false">
      <c r="A84" s="27" t="s">
        <v>217</v>
      </c>
      <c r="B84" s="29" t="s">
        <v>270</v>
      </c>
      <c r="C84" s="27" t="s">
        <v>270</v>
      </c>
      <c r="D84" s="27"/>
      <c r="E84" s="27"/>
      <c r="F84" s="27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.75" hidden="false" customHeight="true" outlineLevel="0" collapsed="false">
      <c r="A85" s="27" t="s">
        <v>217</v>
      </c>
      <c r="B85" s="29" t="s">
        <v>271</v>
      </c>
      <c r="C85" s="27" t="s">
        <v>271</v>
      </c>
      <c r="D85" s="27"/>
      <c r="E85" s="27"/>
      <c r="F85" s="27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.75" hidden="false" customHeight="true" outlineLevel="0" collapsed="false">
      <c r="A86" s="27" t="s">
        <v>217</v>
      </c>
      <c r="B86" s="29" t="s">
        <v>272</v>
      </c>
      <c r="C86" s="27" t="s">
        <v>272</v>
      </c>
      <c r="D86" s="27"/>
      <c r="E86" s="27"/>
      <c r="F86" s="27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.75" hidden="false" customHeight="true" outlineLevel="0" collapsed="false">
      <c r="A87" s="27" t="s">
        <v>217</v>
      </c>
      <c r="B87" s="29" t="s">
        <v>273</v>
      </c>
      <c r="C87" s="27" t="s">
        <v>273</v>
      </c>
      <c r="D87" s="27"/>
      <c r="E87" s="27"/>
      <c r="F87" s="27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.75" hidden="false" customHeight="true" outlineLevel="0" collapsed="false">
      <c r="A88" s="27" t="s">
        <v>217</v>
      </c>
      <c r="B88" s="29" t="s">
        <v>274</v>
      </c>
      <c r="C88" s="27" t="s">
        <v>274</v>
      </c>
      <c r="D88" s="27"/>
      <c r="E88" s="27"/>
      <c r="F88" s="27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.75" hidden="false" customHeight="true" outlineLevel="0" collapsed="false">
      <c r="A89" s="27" t="s">
        <v>217</v>
      </c>
      <c r="B89" s="29" t="s">
        <v>275</v>
      </c>
      <c r="C89" s="27" t="s">
        <v>275</v>
      </c>
      <c r="D89" s="27"/>
      <c r="E89" s="27"/>
      <c r="F89" s="27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.75" hidden="false" customHeight="true" outlineLevel="0" collapsed="false">
      <c r="A90" s="27" t="s">
        <v>217</v>
      </c>
      <c r="B90" s="29" t="s">
        <v>276</v>
      </c>
      <c r="C90" s="27" t="s">
        <v>276</v>
      </c>
      <c r="D90" s="27"/>
      <c r="E90" s="27"/>
      <c r="F90" s="27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.75" hidden="false" customHeight="true" outlineLevel="0" collapsed="false">
      <c r="A91" s="27" t="s">
        <v>217</v>
      </c>
      <c r="B91" s="29" t="s">
        <v>277</v>
      </c>
      <c r="C91" s="27" t="s">
        <v>277</v>
      </c>
      <c r="D91" s="27"/>
      <c r="E91" s="27"/>
      <c r="F91" s="27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.75" hidden="false" customHeight="true" outlineLevel="0" collapsed="false">
      <c r="A92" s="27" t="s">
        <v>217</v>
      </c>
      <c r="B92" s="29" t="s">
        <v>278</v>
      </c>
      <c r="C92" s="27" t="s">
        <v>278</v>
      </c>
      <c r="D92" s="27"/>
      <c r="E92" s="27"/>
      <c r="F92" s="27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.75" hidden="false" customHeight="true" outlineLevel="0" collapsed="false">
      <c r="A93" s="27" t="s">
        <v>217</v>
      </c>
      <c r="B93" s="29" t="s">
        <v>279</v>
      </c>
      <c r="C93" s="27" t="s">
        <v>279</v>
      </c>
      <c r="D93" s="27"/>
      <c r="E93" s="27"/>
      <c r="F93" s="27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.75" hidden="false" customHeight="true" outlineLevel="0" collapsed="false">
      <c r="A94" s="27" t="s">
        <v>217</v>
      </c>
      <c r="B94" s="29" t="s">
        <v>280</v>
      </c>
      <c r="C94" s="27" t="s">
        <v>280</v>
      </c>
      <c r="D94" s="27"/>
      <c r="E94" s="27"/>
      <c r="F94" s="27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.75" hidden="false" customHeight="true" outlineLevel="0" collapsed="false">
      <c r="A95" s="27" t="s">
        <v>217</v>
      </c>
      <c r="B95" s="29" t="s">
        <v>281</v>
      </c>
      <c r="C95" s="27" t="s">
        <v>281</v>
      </c>
      <c r="D95" s="27"/>
      <c r="E95" s="27"/>
      <c r="F95" s="27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.75" hidden="false" customHeight="true" outlineLevel="0" collapsed="false">
      <c r="A96" s="27" t="s">
        <v>217</v>
      </c>
      <c r="B96" s="29" t="s">
        <v>282</v>
      </c>
      <c r="C96" s="27" t="s">
        <v>282</v>
      </c>
      <c r="D96" s="27"/>
      <c r="E96" s="27"/>
      <c r="F96" s="27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.75" hidden="false" customHeight="true" outlineLevel="0" collapsed="false">
      <c r="A97" s="27" t="s">
        <v>217</v>
      </c>
      <c r="B97" s="29" t="s">
        <v>283</v>
      </c>
      <c r="C97" s="27" t="s">
        <v>283</v>
      </c>
      <c r="D97" s="27"/>
      <c r="E97" s="27"/>
      <c r="F97" s="27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.75" hidden="false" customHeight="true" outlineLevel="0" collapsed="false">
      <c r="A98" s="27" t="s">
        <v>217</v>
      </c>
      <c r="B98" s="29" t="s">
        <v>284</v>
      </c>
      <c r="C98" s="27" t="s">
        <v>284</v>
      </c>
      <c r="D98" s="27"/>
      <c r="E98" s="27"/>
      <c r="F98" s="27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.75" hidden="false" customHeight="true" outlineLevel="0" collapsed="false">
      <c r="A99" s="27" t="s">
        <v>217</v>
      </c>
      <c r="B99" s="29" t="s">
        <v>285</v>
      </c>
      <c r="C99" s="27" t="s">
        <v>285</v>
      </c>
      <c r="D99" s="27"/>
      <c r="E99" s="27"/>
      <c r="F99" s="27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.75" hidden="false" customHeight="true" outlineLevel="0" collapsed="false">
      <c r="A100" s="27" t="s">
        <v>217</v>
      </c>
      <c r="B100" s="29" t="s">
        <v>286</v>
      </c>
      <c r="C100" s="27" t="s">
        <v>286</v>
      </c>
      <c r="D100" s="27"/>
      <c r="E100" s="27"/>
      <c r="F100" s="27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.75" hidden="false" customHeight="true" outlineLevel="0" collapsed="false">
      <c r="A101" s="27" t="s">
        <v>217</v>
      </c>
      <c r="B101" s="29" t="s">
        <v>287</v>
      </c>
      <c r="C101" s="27" t="s">
        <v>287</v>
      </c>
      <c r="D101" s="27"/>
      <c r="E101" s="27"/>
      <c r="F101" s="27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.75" hidden="false" customHeight="true" outlineLevel="0" collapsed="false">
      <c r="A102" s="27" t="s">
        <v>217</v>
      </c>
      <c r="B102" s="29" t="s">
        <v>288</v>
      </c>
      <c r="C102" s="27" t="s">
        <v>288</v>
      </c>
      <c r="D102" s="27"/>
      <c r="E102" s="27"/>
      <c r="F102" s="27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.75" hidden="false" customHeight="true" outlineLevel="0" collapsed="false">
      <c r="A103" s="27" t="s">
        <v>217</v>
      </c>
      <c r="B103" s="29" t="s">
        <v>289</v>
      </c>
      <c r="C103" s="27" t="s">
        <v>289</v>
      </c>
      <c r="D103" s="27"/>
      <c r="E103" s="27"/>
      <c r="F103" s="27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.75" hidden="false" customHeight="true" outlineLevel="0" collapsed="false">
      <c r="A104" s="27" t="s">
        <v>217</v>
      </c>
      <c r="B104" s="29" t="s">
        <v>290</v>
      </c>
      <c r="C104" s="27" t="s">
        <v>290</v>
      </c>
      <c r="D104" s="27"/>
      <c r="E104" s="27"/>
      <c r="F104" s="27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.75" hidden="false" customHeight="true" outlineLevel="0" collapsed="false">
      <c r="A105" s="27" t="s">
        <v>217</v>
      </c>
      <c r="B105" s="29" t="s">
        <v>291</v>
      </c>
      <c r="C105" s="27" t="s">
        <v>291</v>
      </c>
      <c r="D105" s="27"/>
      <c r="E105" s="27"/>
      <c r="F105" s="27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.75" hidden="false" customHeight="true" outlineLevel="0" collapsed="false">
      <c r="A106" s="27" t="s">
        <v>217</v>
      </c>
      <c r="B106" s="29" t="s">
        <v>292</v>
      </c>
      <c r="C106" s="27" t="s">
        <v>292</v>
      </c>
      <c r="D106" s="27"/>
      <c r="E106" s="27"/>
      <c r="F106" s="27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.75" hidden="false" customHeight="true" outlineLevel="0" collapsed="false">
      <c r="A107" s="27" t="s">
        <v>217</v>
      </c>
      <c r="B107" s="29" t="s">
        <v>293</v>
      </c>
      <c r="C107" s="27" t="s">
        <v>293</v>
      </c>
      <c r="D107" s="27"/>
      <c r="E107" s="27"/>
      <c r="F107" s="27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.75" hidden="false" customHeight="true" outlineLevel="0" collapsed="false">
      <c r="A108" s="27" t="s">
        <v>217</v>
      </c>
      <c r="B108" s="29" t="s">
        <v>294</v>
      </c>
      <c r="C108" s="27" t="s">
        <v>294</v>
      </c>
      <c r="D108" s="27"/>
      <c r="E108" s="27"/>
      <c r="F108" s="27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.75" hidden="false" customHeight="true" outlineLevel="0" collapsed="false">
      <c r="A109" s="27" t="s">
        <v>217</v>
      </c>
      <c r="B109" s="29" t="s">
        <v>295</v>
      </c>
      <c r="C109" s="27" t="s">
        <v>295</v>
      </c>
      <c r="D109" s="27"/>
      <c r="E109" s="27"/>
      <c r="F109" s="27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.75" hidden="false" customHeight="true" outlineLevel="0" collapsed="false">
      <c r="A110" s="27" t="s">
        <v>217</v>
      </c>
      <c r="B110" s="29" t="s">
        <v>296</v>
      </c>
      <c r="C110" s="27" t="s">
        <v>296</v>
      </c>
      <c r="D110" s="27"/>
      <c r="E110" s="27"/>
      <c r="F110" s="27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.75" hidden="false" customHeight="true" outlineLevel="0" collapsed="false">
      <c r="A111" s="27" t="s">
        <v>217</v>
      </c>
      <c r="B111" s="29" t="s">
        <v>297</v>
      </c>
      <c r="C111" s="27" t="s">
        <v>297</v>
      </c>
      <c r="D111" s="27"/>
      <c r="E111" s="27"/>
      <c r="F111" s="27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.75" hidden="false" customHeight="true" outlineLevel="0" collapsed="false">
      <c r="A112" s="27" t="s">
        <v>217</v>
      </c>
      <c r="B112" s="29" t="s">
        <v>298</v>
      </c>
      <c r="C112" s="27" t="s">
        <v>298</v>
      </c>
      <c r="D112" s="27"/>
      <c r="E112" s="27"/>
      <c r="F112" s="27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.75" hidden="false" customHeight="true" outlineLevel="0" collapsed="false">
      <c r="A113" s="27" t="s">
        <v>217</v>
      </c>
      <c r="B113" s="29" t="s">
        <v>299</v>
      </c>
      <c r="C113" s="27" t="s">
        <v>299</v>
      </c>
      <c r="D113" s="27"/>
      <c r="E113" s="27"/>
      <c r="F113" s="27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.75" hidden="false" customHeight="true" outlineLevel="0" collapsed="false">
      <c r="A114" s="27" t="s">
        <v>217</v>
      </c>
      <c r="B114" s="29" t="s">
        <v>300</v>
      </c>
      <c r="C114" s="27" t="s">
        <v>300</v>
      </c>
      <c r="D114" s="27"/>
      <c r="E114" s="27"/>
      <c r="F114" s="27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.75" hidden="false" customHeight="true" outlineLevel="0" collapsed="false">
      <c r="A115" s="27" t="s">
        <v>217</v>
      </c>
      <c r="B115" s="29" t="s">
        <v>301</v>
      </c>
      <c r="C115" s="27" t="s">
        <v>301</v>
      </c>
      <c r="D115" s="27"/>
      <c r="E115" s="27"/>
      <c r="F115" s="27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.75" hidden="false" customHeight="true" outlineLevel="0" collapsed="false">
      <c r="A116" s="27" t="s">
        <v>217</v>
      </c>
      <c r="B116" s="29" t="s">
        <v>302</v>
      </c>
      <c r="C116" s="27" t="s">
        <v>302</v>
      </c>
      <c r="D116" s="27"/>
      <c r="E116" s="27"/>
      <c r="F116" s="27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.75" hidden="false" customHeight="true" outlineLevel="0" collapsed="false">
      <c r="A117" s="27" t="s">
        <v>217</v>
      </c>
      <c r="B117" s="29" t="s">
        <v>303</v>
      </c>
      <c r="C117" s="27" t="s">
        <v>303</v>
      </c>
      <c r="D117" s="27"/>
      <c r="E117" s="27"/>
      <c r="F117" s="27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.75" hidden="false" customHeight="true" outlineLevel="0" collapsed="false">
      <c r="A118" s="27" t="s">
        <v>217</v>
      </c>
      <c r="B118" s="29" t="s">
        <v>304</v>
      </c>
      <c r="C118" s="27" t="s">
        <v>304</v>
      </c>
      <c r="D118" s="27"/>
      <c r="E118" s="27"/>
      <c r="F118" s="27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.75" hidden="false" customHeight="true" outlineLevel="0" collapsed="false">
      <c r="A119" s="27" t="s">
        <v>217</v>
      </c>
      <c r="B119" s="29" t="s">
        <v>305</v>
      </c>
      <c r="C119" s="27" t="s">
        <v>305</v>
      </c>
      <c r="D119" s="27"/>
      <c r="E119" s="27"/>
      <c r="F119" s="27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.75" hidden="false" customHeight="true" outlineLevel="0" collapsed="false">
      <c r="A120" s="27" t="s">
        <v>217</v>
      </c>
      <c r="B120" s="29" t="s">
        <v>306</v>
      </c>
      <c r="C120" s="27" t="s">
        <v>306</v>
      </c>
      <c r="D120" s="27"/>
      <c r="E120" s="27"/>
      <c r="F120" s="27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.75" hidden="false" customHeight="true" outlineLevel="0" collapsed="false">
      <c r="A121" s="27" t="s">
        <v>217</v>
      </c>
      <c r="B121" s="29" t="s">
        <v>307</v>
      </c>
      <c r="C121" s="27" t="s">
        <v>307</v>
      </c>
      <c r="D121" s="27"/>
      <c r="E121" s="27"/>
      <c r="F121" s="27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.75" hidden="false" customHeight="true" outlineLevel="0" collapsed="false">
      <c r="A122" s="27" t="s">
        <v>217</v>
      </c>
      <c r="B122" s="29" t="s">
        <v>308</v>
      </c>
      <c r="C122" s="27" t="s">
        <v>308</v>
      </c>
      <c r="D122" s="27"/>
      <c r="E122" s="27"/>
      <c r="F122" s="27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.75" hidden="false" customHeight="true" outlineLevel="0" collapsed="false">
      <c r="A123" s="27" t="s">
        <v>217</v>
      </c>
      <c r="B123" s="29" t="s">
        <v>309</v>
      </c>
      <c r="C123" s="27" t="s">
        <v>309</v>
      </c>
      <c r="D123" s="27"/>
      <c r="E123" s="27"/>
      <c r="F123" s="27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.75" hidden="false" customHeight="true" outlineLevel="0" collapsed="false">
      <c r="A124" s="27" t="s">
        <v>217</v>
      </c>
      <c r="B124" s="29" t="s">
        <v>310</v>
      </c>
      <c r="C124" s="27" t="s">
        <v>310</v>
      </c>
      <c r="D124" s="27"/>
      <c r="E124" s="27"/>
      <c r="F124" s="27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customFormat="false" ht="15.75" hidden="false" customHeight="true" outlineLevel="0" collapsed="false">
      <c r="A125" s="27" t="s">
        <v>217</v>
      </c>
      <c r="B125" s="29" t="s">
        <v>311</v>
      </c>
      <c r="C125" s="27" t="s">
        <v>311</v>
      </c>
      <c r="D125" s="27"/>
      <c r="E125" s="27"/>
      <c r="F125" s="27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customFormat="false" ht="15.75" hidden="false" customHeight="true" outlineLevel="0" collapsed="false">
      <c r="A126" s="27" t="s">
        <v>217</v>
      </c>
      <c r="B126" s="29" t="s">
        <v>312</v>
      </c>
      <c r="C126" s="27" t="s">
        <v>312</v>
      </c>
      <c r="D126" s="27"/>
      <c r="E126" s="27"/>
      <c r="F126" s="27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customFormat="false" ht="15.75" hidden="false" customHeight="true" outlineLevel="0" collapsed="false">
      <c r="A127" s="27" t="s">
        <v>217</v>
      </c>
      <c r="B127" s="29" t="s">
        <v>313</v>
      </c>
      <c r="C127" s="27" t="s">
        <v>313</v>
      </c>
      <c r="D127" s="27"/>
      <c r="E127" s="27"/>
      <c r="F127" s="27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customFormat="false" ht="15.75" hidden="false" customHeight="true" outlineLevel="0" collapsed="false">
      <c r="A128" s="27" t="s">
        <v>217</v>
      </c>
      <c r="B128" s="29" t="s">
        <v>314</v>
      </c>
      <c r="C128" s="27" t="s">
        <v>314</v>
      </c>
      <c r="D128" s="27"/>
      <c r="E128" s="27"/>
      <c r="F128" s="27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customFormat="false" ht="15.75" hidden="false" customHeight="true" outlineLevel="0" collapsed="false">
      <c r="A129" s="27" t="s">
        <v>217</v>
      </c>
      <c r="B129" s="29" t="s">
        <v>315</v>
      </c>
      <c r="C129" s="27" t="s">
        <v>315</v>
      </c>
      <c r="D129" s="27"/>
      <c r="E129" s="27"/>
      <c r="F129" s="27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customFormat="false" ht="15.75" hidden="false" customHeight="true" outlineLevel="0" collapsed="false">
      <c r="A130" s="27" t="s">
        <v>217</v>
      </c>
      <c r="B130" s="29" t="s">
        <v>316</v>
      </c>
      <c r="C130" s="27" t="s">
        <v>316</v>
      </c>
      <c r="D130" s="27"/>
      <c r="E130" s="27"/>
      <c r="F130" s="27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customFormat="false" ht="15.75" hidden="false" customHeight="true" outlineLevel="0" collapsed="false">
      <c r="A131" s="27" t="s">
        <v>217</v>
      </c>
      <c r="B131" s="29" t="s">
        <v>317</v>
      </c>
      <c r="C131" s="27" t="s">
        <v>317</v>
      </c>
      <c r="D131" s="27"/>
      <c r="E131" s="27"/>
      <c r="F131" s="27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customFormat="false" ht="15.75" hidden="false" customHeight="true" outlineLevel="0" collapsed="false">
      <c r="A132" s="27" t="s">
        <v>217</v>
      </c>
      <c r="B132" s="29" t="s">
        <v>318</v>
      </c>
      <c r="C132" s="27" t="s">
        <v>318</v>
      </c>
      <c r="D132" s="27"/>
      <c r="E132" s="27"/>
      <c r="F132" s="27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customFormat="false" ht="15.75" hidden="false" customHeight="true" outlineLevel="0" collapsed="false">
      <c r="A133" s="27" t="s">
        <v>217</v>
      </c>
      <c r="B133" s="29" t="s">
        <v>319</v>
      </c>
      <c r="C133" s="27" t="s">
        <v>319</v>
      </c>
      <c r="D133" s="27"/>
      <c r="E133" s="27"/>
      <c r="F133" s="27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customFormat="false" ht="15.75" hidden="false" customHeight="true" outlineLevel="0" collapsed="false">
      <c r="A134" s="27" t="s">
        <v>217</v>
      </c>
      <c r="B134" s="29" t="s">
        <v>320</v>
      </c>
      <c r="C134" s="27" t="s">
        <v>320</v>
      </c>
      <c r="D134" s="27"/>
      <c r="E134" s="27"/>
      <c r="F134" s="27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customFormat="false" ht="15.75" hidden="false" customHeight="true" outlineLevel="0" collapsed="false">
      <c r="A135" s="27" t="s">
        <v>217</v>
      </c>
      <c r="B135" s="29" t="s">
        <v>321</v>
      </c>
      <c r="C135" s="27" t="s">
        <v>321</v>
      </c>
      <c r="D135" s="27"/>
      <c r="E135" s="27"/>
      <c r="F135" s="27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customFormat="false" ht="15.75" hidden="false" customHeight="true" outlineLevel="0" collapsed="false">
      <c r="A136" s="27" t="s">
        <v>217</v>
      </c>
      <c r="B136" s="29" t="s">
        <v>322</v>
      </c>
      <c r="C136" s="27" t="s">
        <v>322</v>
      </c>
      <c r="D136" s="27"/>
      <c r="E136" s="27"/>
      <c r="F136" s="27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customFormat="false" ht="15.75" hidden="false" customHeight="true" outlineLevel="0" collapsed="false">
      <c r="A137" s="27" t="s">
        <v>217</v>
      </c>
      <c r="B137" s="29" t="s">
        <v>323</v>
      </c>
      <c r="C137" s="27" t="s">
        <v>323</v>
      </c>
      <c r="D137" s="27"/>
      <c r="E137" s="27"/>
      <c r="F137" s="27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customFormat="false" ht="15.75" hidden="false" customHeight="true" outlineLevel="0" collapsed="false">
      <c r="A138" s="27" t="s">
        <v>217</v>
      </c>
      <c r="B138" s="29" t="s">
        <v>324</v>
      </c>
      <c r="C138" s="27" t="s">
        <v>324</v>
      </c>
      <c r="D138" s="27"/>
      <c r="E138" s="27"/>
      <c r="F138" s="27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customFormat="false" ht="15.75" hidden="false" customHeight="true" outlineLevel="0" collapsed="false">
      <c r="A139" s="27" t="s">
        <v>217</v>
      </c>
      <c r="B139" s="29" t="s">
        <v>325</v>
      </c>
      <c r="C139" s="27" t="s">
        <v>325</v>
      </c>
      <c r="D139" s="27"/>
      <c r="E139" s="27"/>
      <c r="F139" s="27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customFormat="false" ht="15.75" hidden="false" customHeight="true" outlineLevel="0" collapsed="false">
      <c r="A140" s="27" t="s">
        <v>217</v>
      </c>
      <c r="B140" s="29" t="s">
        <v>326</v>
      </c>
      <c r="C140" s="27" t="s">
        <v>326</v>
      </c>
      <c r="D140" s="27"/>
      <c r="E140" s="27"/>
      <c r="F140" s="27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customFormat="false" ht="15.75" hidden="false" customHeight="true" outlineLevel="0" collapsed="false">
      <c r="A141" s="27" t="s">
        <v>217</v>
      </c>
      <c r="B141" s="29" t="s">
        <v>327</v>
      </c>
      <c r="C141" s="27" t="s">
        <v>327</v>
      </c>
      <c r="D141" s="27"/>
      <c r="E141" s="27"/>
      <c r="F141" s="27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customFormat="false" ht="15.75" hidden="false" customHeight="true" outlineLevel="0" collapsed="false">
      <c r="A142" s="27" t="s">
        <v>217</v>
      </c>
      <c r="B142" s="29" t="s">
        <v>328</v>
      </c>
      <c r="C142" s="27" t="s">
        <v>328</v>
      </c>
      <c r="D142" s="27"/>
      <c r="E142" s="27"/>
      <c r="F142" s="27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customFormat="false" ht="15.75" hidden="false" customHeight="true" outlineLevel="0" collapsed="false">
      <c r="A143" s="27" t="s">
        <v>217</v>
      </c>
      <c r="B143" s="29" t="s">
        <v>329</v>
      </c>
      <c r="C143" s="27" t="s">
        <v>329</v>
      </c>
      <c r="D143" s="27"/>
      <c r="E143" s="27"/>
      <c r="F143" s="27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customFormat="false" ht="15.75" hidden="false" customHeight="true" outlineLevel="0" collapsed="false">
      <c r="A144" s="27" t="s">
        <v>217</v>
      </c>
      <c r="B144" s="29" t="s">
        <v>330</v>
      </c>
      <c r="C144" s="27" t="s">
        <v>330</v>
      </c>
      <c r="D144" s="27"/>
      <c r="E144" s="27"/>
      <c r="F144" s="27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customFormat="false" ht="15.75" hidden="false" customHeight="true" outlineLevel="0" collapsed="false">
      <c r="A145" s="27" t="s">
        <v>217</v>
      </c>
      <c r="B145" s="29" t="s">
        <v>331</v>
      </c>
      <c r="C145" s="27" t="s">
        <v>331</v>
      </c>
      <c r="D145" s="27"/>
      <c r="E145" s="27"/>
      <c r="F145" s="27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customFormat="false" ht="15.75" hidden="false" customHeight="true" outlineLevel="0" collapsed="false">
      <c r="A146" s="27" t="s">
        <v>217</v>
      </c>
      <c r="B146" s="29" t="s">
        <v>332</v>
      </c>
      <c r="C146" s="27" t="s">
        <v>332</v>
      </c>
      <c r="D146" s="27"/>
      <c r="E146" s="27"/>
      <c r="F146" s="27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customFormat="false" ht="15.75" hidden="false" customHeight="true" outlineLevel="0" collapsed="false">
      <c r="A147" s="27" t="s">
        <v>217</v>
      </c>
      <c r="B147" s="29" t="s">
        <v>333</v>
      </c>
      <c r="C147" s="27" t="s">
        <v>333</v>
      </c>
      <c r="D147" s="27"/>
      <c r="E147" s="27"/>
      <c r="F147" s="27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customFormat="false" ht="15.75" hidden="false" customHeight="true" outlineLevel="0" collapsed="false">
      <c r="A148" s="27" t="s">
        <v>217</v>
      </c>
      <c r="B148" s="29" t="s">
        <v>334</v>
      </c>
      <c r="C148" s="27" t="s">
        <v>334</v>
      </c>
      <c r="D148" s="27"/>
      <c r="E148" s="27"/>
      <c r="F148" s="27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customFormat="false" ht="15.75" hidden="false" customHeight="true" outlineLevel="0" collapsed="false">
      <c r="A149" s="27" t="s">
        <v>217</v>
      </c>
      <c r="B149" s="29" t="s">
        <v>335</v>
      </c>
      <c r="C149" s="27" t="s">
        <v>335</v>
      </c>
      <c r="D149" s="27"/>
      <c r="E149" s="27"/>
      <c r="F149" s="27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customFormat="false" ht="15.75" hidden="false" customHeight="true" outlineLevel="0" collapsed="false">
      <c r="A150" s="27" t="s">
        <v>217</v>
      </c>
      <c r="B150" s="29" t="s">
        <v>336</v>
      </c>
      <c r="C150" s="27" t="s">
        <v>336</v>
      </c>
      <c r="D150" s="27"/>
      <c r="E150" s="27"/>
      <c r="F150" s="27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customFormat="false" ht="15.75" hidden="false" customHeight="true" outlineLevel="0" collapsed="false">
      <c r="A151" s="27" t="s">
        <v>217</v>
      </c>
      <c r="B151" s="29" t="s">
        <v>337</v>
      </c>
      <c r="C151" s="27" t="s">
        <v>337</v>
      </c>
      <c r="D151" s="27"/>
      <c r="E151" s="27"/>
      <c r="F151" s="27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customFormat="false" ht="15.75" hidden="false" customHeight="true" outlineLevel="0" collapsed="false">
      <c r="A152" s="27" t="s">
        <v>217</v>
      </c>
      <c r="B152" s="29" t="s">
        <v>338</v>
      </c>
      <c r="C152" s="27" t="s">
        <v>338</v>
      </c>
      <c r="D152" s="27"/>
      <c r="E152" s="27"/>
      <c r="F152" s="27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customFormat="false" ht="15.75" hidden="false" customHeight="true" outlineLevel="0" collapsed="false">
      <c r="A153" s="27" t="s">
        <v>217</v>
      </c>
      <c r="B153" s="29" t="s">
        <v>339</v>
      </c>
      <c r="C153" s="27" t="s">
        <v>339</v>
      </c>
      <c r="D153" s="27"/>
      <c r="E153" s="27"/>
      <c r="F153" s="27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customFormat="false" ht="15.75" hidden="false" customHeight="true" outlineLevel="0" collapsed="false">
      <c r="A154" s="27" t="s">
        <v>217</v>
      </c>
      <c r="B154" s="29" t="s">
        <v>340</v>
      </c>
      <c r="C154" s="27" t="s">
        <v>340</v>
      </c>
      <c r="D154" s="27"/>
      <c r="E154" s="27"/>
      <c r="F154" s="27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customFormat="false" ht="15.75" hidden="false" customHeight="true" outlineLevel="0" collapsed="false">
      <c r="A155" s="27" t="s">
        <v>217</v>
      </c>
      <c r="B155" s="29" t="s">
        <v>341</v>
      </c>
      <c r="C155" s="27" t="s">
        <v>341</v>
      </c>
      <c r="D155" s="27"/>
      <c r="E155" s="27"/>
      <c r="F155" s="27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15.75" hidden="false" customHeight="true" outlineLevel="0" collapsed="false">
      <c r="A156" s="27" t="s">
        <v>217</v>
      </c>
      <c r="B156" s="29" t="s">
        <v>342</v>
      </c>
      <c r="C156" s="27" t="s">
        <v>342</v>
      </c>
      <c r="D156" s="27"/>
      <c r="E156" s="27"/>
      <c r="F156" s="27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15.75" hidden="false" customHeight="true" outlineLevel="0" collapsed="false">
      <c r="A157" s="27" t="s">
        <v>217</v>
      </c>
      <c r="B157" s="29" t="s">
        <v>343</v>
      </c>
      <c r="C157" s="27" t="s">
        <v>343</v>
      </c>
      <c r="D157" s="27"/>
      <c r="E157" s="27"/>
      <c r="F157" s="27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15.75" hidden="false" customHeight="true" outlineLevel="0" collapsed="false">
      <c r="A158" s="27" t="s">
        <v>217</v>
      </c>
      <c r="B158" s="29" t="s">
        <v>344</v>
      </c>
      <c r="C158" s="27" t="s">
        <v>344</v>
      </c>
      <c r="D158" s="27"/>
      <c r="E158" s="27"/>
      <c r="F158" s="27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15.75" hidden="false" customHeight="true" outlineLevel="0" collapsed="false">
      <c r="A159" s="27" t="s">
        <v>217</v>
      </c>
      <c r="B159" s="29" t="s">
        <v>345</v>
      </c>
      <c r="C159" s="27" t="s">
        <v>345</v>
      </c>
      <c r="D159" s="27"/>
      <c r="E159" s="27"/>
      <c r="F159" s="27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15.75" hidden="false" customHeight="true" outlineLevel="0" collapsed="false">
      <c r="A160" s="27" t="s">
        <v>217</v>
      </c>
      <c r="B160" s="29" t="s">
        <v>346</v>
      </c>
      <c r="C160" s="27" t="s">
        <v>346</v>
      </c>
      <c r="D160" s="27"/>
      <c r="E160" s="27"/>
      <c r="F160" s="27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15.75" hidden="false" customHeight="true" outlineLevel="0" collapsed="false">
      <c r="A161" s="27" t="s">
        <v>217</v>
      </c>
      <c r="B161" s="29" t="s">
        <v>347</v>
      </c>
      <c r="C161" s="27" t="s">
        <v>347</v>
      </c>
      <c r="D161" s="27"/>
      <c r="E161" s="27"/>
      <c r="F161" s="27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15.75" hidden="false" customHeight="true" outlineLevel="0" collapsed="false">
      <c r="A162" s="27" t="s">
        <v>217</v>
      </c>
      <c r="B162" s="29" t="s">
        <v>348</v>
      </c>
      <c r="C162" s="27" t="s">
        <v>348</v>
      </c>
      <c r="D162" s="27"/>
      <c r="E162" s="27"/>
      <c r="F162" s="27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15.75" hidden="false" customHeight="true" outlineLevel="0" collapsed="false">
      <c r="A163" s="27" t="s">
        <v>217</v>
      </c>
      <c r="B163" s="29" t="s">
        <v>349</v>
      </c>
      <c r="C163" s="27" t="s">
        <v>349</v>
      </c>
      <c r="D163" s="27"/>
      <c r="E163" s="27"/>
      <c r="F163" s="27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15.75" hidden="false" customHeight="true" outlineLevel="0" collapsed="false">
      <c r="A164" s="27" t="s">
        <v>217</v>
      </c>
      <c r="B164" s="29" t="s">
        <v>350</v>
      </c>
      <c r="C164" s="27" t="s">
        <v>350</v>
      </c>
      <c r="D164" s="27"/>
      <c r="E164" s="27"/>
      <c r="F164" s="27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customFormat="false" ht="15.75" hidden="false" customHeight="true" outlineLevel="0" collapsed="false">
      <c r="A165" s="27" t="s">
        <v>217</v>
      </c>
      <c r="B165" s="29" t="s">
        <v>351</v>
      </c>
      <c r="C165" s="27" t="s">
        <v>351</v>
      </c>
      <c r="D165" s="27"/>
      <c r="E165" s="27"/>
      <c r="F165" s="27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customFormat="false" ht="15.75" hidden="false" customHeight="true" outlineLevel="0" collapsed="false">
      <c r="A166" s="27" t="s">
        <v>217</v>
      </c>
      <c r="B166" s="29" t="s">
        <v>352</v>
      </c>
      <c r="C166" s="27" t="s">
        <v>352</v>
      </c>
      <c r="D166" s="27"/>
      <c r="E166" s="27"/>
      <c r="F166" s="27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customFormat="false" ht="15.75" hidden="false" customHeight="true" outlineLevel="0" collapsed="false">
      <c r="A167" s="27" t="s">
        <v>217</v>
      </c>
      <c r="B167" s="29" t="s">
        <v>353</v>
      </c>
      <c r="C167" s="27" t="s">
        <v>353</v>
      </c>
      <c r="D167" s="27"/>
      <c r="E167" s="27"/>
      <c r="F167" s="27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customFormat="false" ht="15.75" hidden="false" customHeight="true" outlineLevel="0" collapsed="false">
      <c r="A168" s="27" t="s">
        <v>217</v>
      </c>
      <c r="B168" s="29" t="s">
        <v>354</v>
      </c>
      <c r="C168" s="27" t="s">
        <v>354</v>
      </c>
      <c r="D168" s="27"/>
      <c r="E168" s="27"/>
      <c r="F168" s="27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customFormat="false" ht="15.75" hidden="false" customHeight="true" outlineLevel="0" collapsed="false">
      <c r="A169" s="27" t="s">
        <v>217</v>
      </c>
      <c r="B169" s="29" t="s">
        <v>355</v>
      </c>
      <c r="C169" s="27" t="s">
        <v>355</v>
      </c>
      <c r="D169" s="27"/>
      <c r="E169" s="27"/>
      <c r="F169" s="27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customFormat="false" ht="15.75" hidden="false" customHeight="true" outlineLevel="0" collapsed="false">
      <c r="A170" s="27" t="s">
        <v>217</v>
      </c>
      <c r="B170" s="29" t="s">
        <v>356</v>
      </c>
      <c r="C170" s="27" t="s">
        <v>356</v>
      </c>
      <c r="D170" s="27"/>
      <c r="E170" s="27"/>
      <c r="F170" s="27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customFormat="false" ht="15.75" hidden="false" customHeight="true" outlineLevel="0" collapsed="false">
      <c r="A171" s="27" t="s">
        <v>217</v>
      </c>
      <c r="B171" s="29" t="s">
        <v>357</v>
      </c>
      <c r="C171" s="27" t="s">
        <v>357</v>
      </c>
      <c r="D171" s="27"/>
      <c r="E171" s="27"/>
      <c r="F171" s="27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customFormat="false" ht="15.75" hidden="false" customHeight="true" outlineLevel="0" collapsed="false">
      <c r="A172" s="27" t="s">
        <v>217</v>
      </c>
      <c r="B172" s="29" t="s">
        <v>358</v>
      </c>
      <c r="C172" s="27" t="s">
        <v>358</v>
      </c>
      <c r="D172" s="27"/>
      <c r="E172" s="27"/>
      <c r="F172" s="27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customFormat="false" ht="15.75" hidden="false" customHeight="true" outlineLevel="0" collapsed="false">
      <c r="A173" s="27" t="s">
        <v>217</v>
      </c>
      <c r="B173" s="29" t="s">
        <v>359</v>
      </c>
      <c r="C173" s="27" t="s">
        <v>359</v>
      </c>
      <c r="D173" s="27"/>
      <c r="E173" s="27"/>
      <c r="F173" s="27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customFormat="false" ht="15.75" hidden="false" customHeight="true" outlineLevel="0" collapsed="false">
      <c r="A174" s="27" t="s">
        <v>217</v>
      </c>
      <c r="B174" s="29" t="s">
        <v>360</v>
      </c>
      <c r="C174" s="27" t="s">
        <v>360</v>
      </c>
      <c r="D174" s="27"/>
      <c r="E174" s="27"/>
      <c r="F174" s="27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customFormat="false" ht="15.75" hidden="false" customHeight="true" outlineLevel="0" collapsed="false">
      <c r="A175" s="27" t="s">
        <v>217</v>
      </c>
      <c r="B175" s="29" t="s">
        <v>361</v>
      </c>
      <c r="C175" s="27" t="s">
        <v>361</v>
      </c>
      <c r="D175" s="27"/>
      <c r="E175" s="27"/>
      <c r="F175" s="27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customFormat="false" ht="15.75" hidden="false" customHeight="true" outlineLevel="0" collapsed="false">
      <c r="A176" s="27" t="s">
        <v>217</v>
      </c>
      <c r="B176" s="29" t="s">
        <v>362</v>
      </c>
      <c r="C176" s="27" t="s">
        <v>362</v>
      </c>
      <c r="D176" s="27"/>
      <c r="E176" s="27"/>
      <c r="F176" s="27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customFormat="false" ht="15.75" hidden="false" customHeight="true" outlineLevel="0" collapsed="false">
      <c r="A177" s="27" t="s">
        <v>217</v>
      </c>
      <c r="B177" s="29" t="s">
        <v>363</v>
      </c>
      <c r="C177" s="27" t="s">
        <v>363</v>
      </c>
      <c r="D177" s="27"/>
      <c r="E177" s="27"/>
      <c r="F177" s="27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customFormat="false" ht="15.75" hidden="false" customHeight="true" outlineLevel="0" collapsed="false">
      <c r="A178" s="27" t="s">
        <v>217</v>
      </c>
      <c r="B178" s="29" t="s">
        <v>364</v>
      </c>
      <c r="C178" s="27" t="s">
        <v>364</v>
      </c>
      <c r="D178" s="27"/>
      <c r="E178" s="27"/>
      <c r="F178" s="27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customFormat="false" ht="15.75" hidden="false" customHeight="true" outlineLevel="0" collapsed="false">
      <c r="A179" s="27" t="s">
        <v>217</v>
      </c>
      <c r="B179" s="29" t="s">
        <v>365</v>
      </c>
      <c r="C179" s="27" t="s">
        <v>365</v>
      </c>
      <c r="D179" s="27"/>
      <c r="E179" s="27"/>
      <c r="F179" s="27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customFormat="false" ht="15.75" hidden="false" customHeight="true" outlineLevel="0" collapsed="false">
      <c r="A180" s="27" t="s">
        <v>217</v>
      </c>
      <c r="B180" s="29" t="s">
        <v>366</v>
      </c>
      <c r="C180" s="27" t="s">
        <v>366</v>
      </c>
      <c r="D180" s="27"/>
      <c r="E180" s="27"/>
      <c r="F180" s="27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customFormat="false" ht="15.75" hidden="false" customHeight="true" outlineLevel="0" collapsed="false">
      <c r="A181" s="27" t="s">
        <v>217</v>
      </c>
      <c r="B181" s="29" t="s">
        <v>367</v>
      </c>
      <c r="C181" s="27" t="s">
        <v>367</v>
      </c>
      <c r="D181" s="27"/>
      <c r="E181" s="27"/>
      <c r="F181" s="27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customFormat="false" ht="15.75" hidden="false" customHeight="true" outlineLevel="0" collapsed="false">
      <c r="A182" s="27" t="s">
        <v>217</v>
      </c>
      <c r="B182" s="29" t="s">
        <v>368</v>
      </c>
      <c r="C182" s="27" t="s">
        <v>368</v>
      </c>
      <c r="D182" s="27"/>
      <c r="E182" s="27"/>
      <c r="F182" s="27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customFormat="false" ht="15.75" hidden="false" customHeight="true" outlineLevel="0" collapsed="false">
      <c r="A183" s="27" t="s">
        <v>217</v>
      </c>
      <c r="B183" s="29" t="s">
        <v>369</v>
      </c>
      <c r="C183" s="27" t="s">
        <v>369</v>
      </c>
      <c r="D183" s="27"/>
      <c r="E183" s="27"/>
      <c r="F183" s="27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customFormat="false" ht="15.75" hidden="false" customHeight="true" outlineLevel="0" collapsed="false">
      <c r="A184" s="27" t="s">
        <v>217</v>
      </c>
      <c r="B184" s="29" t="s">
        <v>370</v>
      </c>
      <c r="C184" s="27" t="s">
        <v>370</v>
      </c>
      <c r="D184" s="27"/>
      <c r="E184" s="27"/>
      <c r="F184" s="27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customFormat="false" ht="15.75" hidden="false" customHeight="true" outlineLevel="0" collapsed="false">
      <c r="A185" s="27" t="s">
        <v>217</v>
      </c>
      <c r="B185" s="29" t="s">
        <v>371</v>
      </c>
      <c r="C185" s="27" t="s">
        <v>371</v>
      </c>
      <c r="D185" s="27"/>
      <c r="E185" s="27"/>
      <c r="F185" s="27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customFormat="false" ht="15.75" hidden="false" customHeight="true" outlineLevel="0" collapsed="false">
      <c r="A186" s="27" t="s">
        <v>217</v>
      </c>
      <c r="B186" s="29" t="s">
        <v>372</v>
      </c>
      <c r="C186" s="27" t="s">
        <v>372</v>
      </c>
      <c r="D186" s="27"/>
      <c r="E186" s="27"/>
      <c r="F186" s="27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customFormat="false" ht="15.75" hidden="false" customHeight="true" outlineLevel="0" collapsed="false">
      <c r="A187" s="27" t="s">
        <v>217</v>
      </c>
      <c r="B187" s="29" t="s">
        <v>373</v>
      </c>
      <c r="C187" s="27" t="s">
        <v>373</v>
      </c>
      <c r="D187" s="27"/>
      <c r="E187" s="27"/>
      <c r="F187" s="27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customFormat="false" ht="15.75" hidden="false" customHeight="true" outlineLevel="0" collapsed="false">
      <c r="A188" s="27" t="s">
        <v>217</v>
      </c>
      <c r="B188" s="29" t="s">
        <v>374</v>
      </c>
      <c r="C188" s="27" t="s">
        <v>374</v>
      </c>
      <c r="D188" s="27"/>
      <c r="E188" s="27"/>
      <c r="F188" s="27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customFormat="false" ht="15.75" hidden="false" customHeight="true" outlineLevel="0" collapsed="false">
      <c r="A189" s="27" t="s">
        <v>217</v>
      </c>
      <c r="B189" s="29" t="s">
        <v>375</v>
      </c>
      <c r="C189" s="27" t="s">
        <v>375</v>
      </c>
      <c r="D189" s="27"/>
      <c r="E189" s="27"/>
      <c r="F189" s="27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customFormat="false" ht="15.75" hidden="false" customHeight="true" outlineLevel="0" collapsed="false">
      <c r="A190" s="27" t="s">
        <v>217</v>
      </c>
      <c r="B190" s="29" t="s">
        <v>376</v>
      </c>
      <c r="C190" s="27" t="s">
        <v>376</v>
      </c>
      <c r="D190" s="27"/>
      <c r="E190" s="27"/>
      <c r="F190" s="27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customFormat="false" ht="15.75" hidden="false" customHeight="true" outlineLevel="0" collapsed="false">
      <c r="A191" s="27" t="s">
        <v>217</v>
      </c>
      <c r="B191" s="29" t="s">
        <v>377</v>
      </c>
      <c r="C191" s="27" t="s">
        <v>377</v>
      </c>
      <c r="D191" s="27"/>
      <c r="E191" s="27"/>
      <c r="F191" s="27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customFormat="false" ht="15.75" hidden="false" customHeight="true" outlineLevel="0" collapsed="false">
      <c r="A192" s="27" t="s">
        <v>217</v>
      </c>
      <c r="B192" s="29" t="s">
        <v>378</v>
      </c>
      <c r="C192" s="27" t="s">
        <v>378</v>
      </c>
      <c r="D192" s="27"/>
      <c r="E192" s="27"/>
      <c r="F192" s="27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customFormat="false" ht="15.75" hidden="false" customHeight="true" outlineLevel="0" collapsed="false">
      <c r="A193" s="27" t="s">
        <v>217</v>
      </c>
      <c r="B193" s="29" t="s">
        <v>379</v>
      </c>
      <c r="C193" s="27" t="s">
        <v>379</v>
      </c>
      <c r="D193" s="27"/>
      <c r="E193" s="27"/>
      <c r="F193" s="27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customFormat="false" ht="15.75" hidden="false" customHeight="true" outlineLevel="0" collapsed="false">
      <c r="A194" s="27" t="s">
        <v>217</v>
      </c>
      <c r="B194" s="29" t="s">
        <v>380</v>
      </c>
      <c r="C194" s="27" t="s">
        <v>380</v>
      </c>
      <c r="D194" s="27"/>
      <c r="E194" s="27"/>
      <c r="F194" s="27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customFormat="false" ht="15.75" hidden="false" customHeight="true" outlineLevel="0" collapsed="false">
      <c r="A195" s="27" t="s">
        <v>217</v>
      </c>
      <c r="B195" s="29" t="s">
        <v>381</v>
      </c>
      <c r="C195" s="27" t="s">
        <v>381</v>
      </c>
      <c r="D195" s="27"/>
      <c r="E195" s="27"/>
      <c r="F195" s="27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customFormat="false" ht="15.75" hidden="false" customHeight="true" outlineLevel="0" collapsed="false">
      <c r="A196" s="27" t="s">
        <v>217</v>
      </c>
      <c r="B196" s="29" t="s">
        <v>382</v>
      </c>
      <c r="C196" s="27" t="s">
        <v>382</v>
      </c>
      <c r="D196" s="27"/>
      <c r="E196" s="27"/>
      <c r="F196" s="27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customFormat="false" ht="15.75" hidden="false" customHeight="true" outlineLevel="0" collapsed="false">
      <c r="A197" s="27" t="s">
        <v>217</v>
      </c>
      <c r="B197" s="29" t="s">
        <v>383</v>
      </c>
      <c r="C197" s="27" t="s">
        <v>383</v>
      </c>
      <c r="D197" s="27"/>
      <c r="E197" s="27"/>
      <c r="F197" s="27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customFormat="false" ht="15.75" hidden="false" customHeight="true" outlineLevel="0" collapsed="false">
      <c r="A198" s="27" t="s">
        <v>217</v>
      </c>
      <c r="B198" s="29" t="s">
        <v>384</v>
      </c>
      <c r="C198" s="27" t="s">
        <v>384</v>
      </c>
      <c r="D198" s="27"/>
      <c r="E198" s="27"/>
      <c r="F198" s="27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customFormat="false" ht="15.75" hidden="false" customHeight="true" outlineLevel="0" collapsed="false">
      <c r="A199" s="27" t="s">
        <v>217</v>
      </c>
      <c r="B199" s="29" t="s">
        <v>385</v>
      </c>
      <c r="C199" s="27" t="s">
        <v>385</v>
      </c>
      <c r="D199" s="27"/>
      <c r="E199" s="27"/>
      <c r="F199" s="27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customFormat="false" ht="15.75" hidden="false" customHeight="true" outlineLevel="0" collapsed="false">
      <c r="A200" s="27" t="s">
        <v>217</v>
      </c>
      <c r="B200" s="29" t="s">
        <v>386</v>
      </c>
      <c r="C200" s="27" t="s">
        <v>386</v>
      </c>
      <c r="D200" s="27"/>
      <c r="E200" s="27"/>
      <c r="F200" s="27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customFormat="false" ht="15.75" hidden="false" customHeight="true" outlineLevel="0" collapsed="false">
      <c r="A201" s="27" t="s">
        <v>217</v>
      </c>
      <c r="B201" s="29" t="s">
        <v>387</v>
      </c>
      <c r="C201" s="27" t="s">
        <v>387</v>
      </c>
      <c r="D201" s="27"/>
      <c r="E201" s="27"/>
      <c r="F201" s="27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customFormat="false" ht="15.75" hidden="false" customHeight="true" outlineLevel="0" collapsed="false">
      <c r="A202" s="27" t="s">
        <v>217</v>
      </c>
      <c r="B202" s="29" t="s">
        <v>388</v>
      </c>
      <c r="C202" s="27" t="s">
        <v>388</v>
      </c>
      <c r="D202" s="27"/>
      <c r="E202" s="27"/>
      <c r="F202" s="27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customFormat="false" ht="15.75" hidden="false" customHeight="true" outlineLevel="0" collapsed="false">
      <c r="A203" s="27" t="s">
        <v>217</v>
      </c>
      <c r="B203" s="29" t="s">
        <v>389</v>
      </c>
      <c r="C203" s="27" t="s">
        <v>389</v>
      </c>
      <c r="D203" s="27"/>
      <c r="E203" s="27"/>
      <c r="F203" s="27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customFormat="false" ht="15.75" hidden="false" customHeight="true" outlineLevel="0" collapsed="false">
      <c r="A204" s="27" t="s">
        <v>217</v>
      </c>
      <c r="B204" s="29" t="s">
        <v>390</v>
      </c>
      <c r="C204" s="27" t="s">
        <v>390</v>
      </c>
      <c r="D204" s="27"/>
      <c r="E204" s="27"/>
      <c r="F204" s="27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customFormat="false" ht="15.75" hidden="false" customHeight="true" outlineLevel="0" collapsed="false">
      <c r="A205" s="27" t="s">
        <v>217</v>
      </c>
      <c r="B205" s="29" t="s">
        <v>391</v>
      </c>
      <c r="C205" s="27" t="s">
        <v>391</v>
      </c>
      <c r="D205" s="27"/>
      <c r="E205" s="27"/>
      <c r="F205" s="27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customFormat="false" ht="15.75" hidden="false" customHeight="true" outlineLevel="0" collapsed="false">
      <c r="A206" s="27" t="s">
        <v>217</v>
      </c>
      <c r="B206" s="29" t="s">
        <v>392</v>
      </c>
      <c r="C206" s="27" t="s">
        <v>392</v>
      </c>
      <c r="D206" s="27"/>
      <c r="E206" s="27"/>
      <c r="F206" s="27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customFormat="false" ht="15.75" hidden="false" customHeight="true" outlineLevel="0" collapsed="false">
      <c r="A207" s="27" t="s">
        <v>217</v>
      </c>
      <c r="B207" s="29" t="s">
        <v>393</v>
      </c>
      <c r="C207" s="27" t="s">
        <v>393</v>
      </c>
      <c r="D207" s="27"/>
      <c r="E207" s="27"/>
      <c r="F207" s="27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customFormat="false" ht="15.75" hidden="false" customHeight="true" outlineLevel="0" collapsed="false">
      <c r="A208" s="27" t="s">
        <v>217</v>
      </c>
      <c r="B208" s="29" t="s">
        <v>394</v>
      </c>
      <c r="C208" s="27" t="s">
        <v>394</v>
      </c>
      <c r="D208" s="27"/>
      <c r="E208" s="27"/>
      <c r="F208" s="27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customFormat="false" ht="15.75" hidden="false" customHeight="true" outlineLevel="0" collapsed="false">
      <c r="A209" s="27" t="s">
        <v>217</v>
      </c>
      <c r="B209" s="29" t="s">
        <v>395</v>
      </c>
      <c r="C209" s="27" t="s">
        <v>395</v>
      </c>
      <c r="D209" s="27"/>
      <c r="E209" s="27"/>
      <c r="F209" s="27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customFormat="false" ht="15.75" hidden="false" customHeight="true" outlineLevel="0" collapsed="false">
      <c r="A210" s="27" t="s">
        <v>217</v>
      </c>
      <c r="B210" s="29" t="s">
        <v>396</v>
      </c>
      <c r="C210" s="27" t="s">
        <v>396</v>
      </c>
      <c r="D210" s="27"/>
      <c r="E210" s="27"/>
      <c r="F210" s="27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customFormat="false" ht="15.75" hidden="false" customHeight="true" outlineLevel="0" collapsed="false">
      <c r="A211" s="27" t="s">
        <v>217</v>
      </c>
      <c r="B211" s="29" t="s">
        <v>397</v>
      </c>
      <c r="C211" s="27" t="s">
        <v>397</v>
      </c>
      <c r="D211" s="27"/>
      <c r="E211" s="27"/>
      <c r="F211" s="27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customFormat="false" ht="15.75" hidden="false" customHeight="true" outlineLevel="0" collapsed="false">
      <c r="A212" s="27" t="s">
        <v>217</v>
      </c>
      <c r="B212" s="29" t="s">
        <v>398</v>
      </c>
      <c r="C212" s="27" t="s">
        <v>398</v>
      </c>
      <c r="D212" s="27"/>
      <c r="E212" s="27"/>
      <c r="F212" s="27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customFormat="false" ht="15.75" hidden="false" customHeight="true" outlineLevel="0" collapsed="false">
      <c r="A213" s="27" t="s">
        <v>217</v>
      </c>
      <c r="B213" s="29" t="s">
        <v>399</v>
      </c>
      <c r="C213" s="27" t="s">
        <v>399</v>
      </c>
      <c r="D213" s="27"/>
      <c r="E213" s="27"/>
      <c r="F213" s="27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customFormat="false" ht="15.75" hidden="false" customHeight="true" outlineLevel="0" collapsed="false">
      <c r="A214" s="27" t="s">
        <v>217</v>
      </c>
      <c r="B214" s="29" t="s">
        <v>400</v>
      </c>
      <c r="C214" s="27" t="s">
        <v>400</v>
      </c>
      <c r="D214" s="27"/>
      <c r="E214" s="27"/>
      <c r="F214" s="27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customFormat="false" ht="15.75" hidden="false" customHeight="true" outlineLevel="0" collapsed="false">
      <c r="A215" s="27" t="s">
        <v>217</v>
      </c>
      <c r="B215" s="29" t="s">
        <v>401</v>
      </c>
      <c r="C215" s="27" t="s">
        <v>401</v>
      </c>
      <c r="D215" s="27"/>
      <c r="E215" s="27"/>
      <c r="F215" s="27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customFormat="false" ht="15.75" hidden="false" customHeight="true" outlineLevel="0" collapsed="false">
      <c r="A216" s="27" t="s">
        <v>217</v>
      </c>
      <c r="B216" s="29" t="s">
        <v>402</v>
      </c>
      <c r="C216" s="27" t="s">
        <v>402</v>
      </c>
      <c r="D216" s="27"/>
      <c r="E216" s="27"/>
      <c r="F216" s="27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customFormat="false" ht="15.75" hidden="false" customHeight="true" outlineLevel="0" collapsed="false">
      <c r="A217" s="27" t="s">
        <v>217</v>
      </c>
      <c r="B217" s="29" t="s">
        <v>403</v>
      </c>
      <c r="C217" s="27" t="s">
        <v>403</v>
      </c>
      <c r="D217" s="27"/>
      <c r="E217" s="27"/>
      <c r="F217" s="27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customFormat="false" ht="15.75" hidden="false" customHeight="true" outlineLevel="0" collapsed="false">
      <c r="A218" s="27" t="s">
        <v>217</v>
      </c>
      <c r="B218" s="29" t="s">
        <v>404</v>
      </c>
      <c r="C218" s="27" t="s">
        <v>404</v>
      </c>
      <c r="D218" s="27"/>
      <c r="E218" s="27"/>
      <c r="F218" s="27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customFormat="false" ht="15.75" hidden="false" customHeight="true" outlineLevel="0" collapsed="false">
      <c r="A219" s="30" t="s">
        <v>217</v>
      </c>
      <c r="B219" s="31" t="s">
        <v>405</v>
      </c>
      <c r="C219" s="30" t="s">
        <v>405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customFormat="false" ht="15.75" hidden="false" customHeight="true" outlineLevel="0" collapsed="false">
      <c r="A220" s="30" t="s">
        <v>217</v>
      </c>
      <c r="B220" s="31" t="s">
        <v>406</v>
      </c>
      <c r="C220" s="30" t="s">
        <v>406</v>
      </c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customFormat="false" ht="15.75" hidden="false" customHeight="true" outlineLevel="0" collapsed="false">
      <c r="A221" s="30" t="s">
        <v>217</v>
      </c>
      <c r="B221" s="31" t="s">
        <v>407</v>
      </c>
      <c r="C221" s="30" t="s">
        <v>407</v>
      </c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15.75" hidden="false" customHeight="true" outlineLevel="0" collapsed="false">
      <c r="A222" s="30" t="s">
        <v>217</v>
      </c>
      <c r="B222" s="31" t="s">
        <v>408</v>
      </c>
      <c r="C222" s="30" t="s">
        <v>408</v>
      </c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15.75" hidden="false" customHeight="true" outlineLevel="0" collapsed="false">
      <c r="A223" s="30" t="s">
        <v>217</v>
      </c>
      <c r="B223" s="31" t="s">
        <v>409</v>
      </c>
      <c r="C223" s="30" t="s">
        <v>409</v>
      </c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15.75" hidden="false" customHeight="true" outlineLevel="0" collapsed="false">
      <c r="A224" s="30" t="s">
        <v>217</v>
      </c>
      <c r="B224" s="31" t="s">
        <v>410</v>
      </c>
      <c r="C224" s="30" t="s">
        <v>410</v>
      </c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15.75" hidden="false" customHeight="true" outlineLevel="0" collapsed="false">
      <c r="A225" s="30" t="s">
        <v>217</v>
      </c>
      <c r="B225" s="31" t="s">
        <v>411</v>
      </c>
      <c r="C225" s="30" t="s">
        <v>411</v>
      </c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15.75" hidden="false" customHeight="true" outlineLevel="0" collapsed="false">
      <c r="A226" s="30" t="s">
        <v>217</v>
      </c>
      <c r="B226" s="31" t="s">
        <v>412</v>
      </c>
      <c r="C226" s="30" t="s">
        <v>412</v>
      </c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15.75" hidden="false" customHeight="true" outlineLevel="0" collapsed="false">
      <c r="A227" s="30" t="s">
        <v>217</v>
      </c>
      <c r="B227" s="31" t="s">
        <v>413</v>
      </c>
      <c r="C227" s="30" t="s">
        <v>413</v>
      </c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15.75" hidden="false" customHeight="tru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15.75" hidden="false" customHeight="true" outlineLevel="0" collapsed="false">
      <c r="A229" s="30" t="s">
        <v>414</v>
      </c>
      <c r="B229" s="31" t="s">
        <v>415</v>
      </c>
      <c r="C229" s="31" t="s">
        <v>415</v>
      </c>
      <c r="D229" s="31" t="s">
        <v>416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15.75" hidden="false" customHeight="true" outlineLevel="0" collapsed="false">
      <c r="A230" s="30" t="s">
        <v>414</v>
      </c>
      <c r="B230" s="31" t="s">
        <v>417</v>
      </c>
      <c r="C230" s="31" t="s">
        <v>417</v>
      </c>
      <c r="D230" s="31" t="s">
        <v>416</v>
      </c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15.75" hidden="false" customHeight="true" outlineLevel="0" collapsed="false">
      <c r="A231" s="30" t="s">
        <v>414</v>
      </c>
      <c r="B231" s="31" t="s">
        <v>418</v>
      </c>
      <c r="C231" s="31" t="s">
        <v>418</v>
      </c>
      <c r="D231" s="31" t="s">
        <v>416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customFormat="false" ht="15.75" hidden="false" customHeight="true" outlineLevel="0" collapsed="false">
      <c r="A232" s="30" t="s">
        <v>414</v>
      </c>
      <c r="B232" s="31" t="s">
        <v>419</v>
      </c>
      <c r="C232" s="31" t="s">
        <v>419</v>
      </c>
      <c r="D232" s="31" t="s">
        <v>416</v>
      </c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customFormat="false" ht="15.75" hidden="false" customHeight="true" outlineLevel="0" collapsed="false">
      <c r="A233" s="30" t="s">
        <v>414</v>
      </c>
      <c r="B233" s="31" t="s">
        <v>420</v>
      </c>
      <c r="C233" s="31" t="s">
        <v>420</v>
      </c>
      <c r="D233" s="31" t="s">
        <v>416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customFormat="false" ht="15.75" hidden="false" customHeight="true" outlineLevel="0" collapsed="false">
      <c r="A234" s="30" t="s">
        <v>414</v>
      </c>
      <c r="B234" s="31" t="s">
        <v>421</v>
      </c>
      <c r="C234" s="31" t="s">
        <v>421</v>
      </c>
      <c r="D234" s="31" t="s">
        <v>416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customFormat="false" ht="15.75" hidden="false" customHeight="true" outlineLevel="0" collapsed="false">
      <c r="A235" s="30" t="s">
        <v>414</v>
      </c>
      <c r="B235" s="31" t="s">
        <v>422</v>
      </c>
      <c r="C235" s="31" t="s">
        <v>422</v>
      </c>
      <c r="D235" s="31" t="s">
        <v>423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customFormat="false" ht="15.75" hidden="false" customHeight="true" outlineLevel="0" collapsed="false">
      <c r="A236" s="30" t="s">
        <v>414</v>
      </c>
      <c r="B236" s="31" t="s">
        <v>424</v>
      </c>
      <c r="C236" s="31" t="s">
        <v>424</v>
      </c>
      <c r="D236" s="31" t="s">
        <v>423</v>
      </c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customFormat="false" ht="15.75" hidden="false" customHeight="true" outlineLevel="0" collapsed="false">
      <c r="A237" s="30" t="s">
        <v>414</v>
      </c>
      <c r="B237" s="31" t="s">
        <v>425</v>
      </c>
      <c r="C237" s="31" t="s">
        <v>425</v>
      </c>
      <c r="D237" s="31" t="s">
        <v>423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customFormat="false" ht="15.75" hidden="false" customHeight="true" outlineLevel="0" collapsed="false">
      <c r="A238" s="30" t="s">
        <v>414</v>
      </c>
      <c r="B238" s="31" t="s">
        <v>426</v>
      </c>
      <c r="C238" s="31" t="s">
        <v>426</v>
      </c>
      <c r="D238" s="31" t="s">
        <v>423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customFormat="false" ht="15.75" hidden="false" customHeight="true" outlineLevel="0" collapsed="false">
      <c r="A239" s="30" t="s">
        <v>414</v>
      </c>
      <c r="B239" s="31" t="s">
        <v>427</v>
      </c>
      <c r="C239" s="31" t="s">
        <v>427</v>
      </c>
      <c r="D239" s="31" t="s">
        <v>423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customFormat="false" ht="15.75" hidden="false" customHeight="true" outlineLevel="0" collapsed="false">
      <c r="A240" s="30" t="s">
        <v>414</v>
      </c>
      <c r="B240" s="31" t="s">
        <v>428</v>
      </c>
      <c r="C240" s="31" t="s">
        <v>428</v>
      </c>
      <c r="D240" s="31" t="s">
        <v>429</v>
      </c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customFormat="false" ht="15.75" hidden="false" customHeight="true" outlineLevel="0" collapsed="false">
      <c r="A241" s="30" t="s">
        <v>414</v>
      </c>
      <c r="B241" s="31" t="s">
        <v>430</v>
      </c>
      <c r="C241" s="31" t="s">
        <v>430</v>
      </c>
      <c r="D241" s="31" t="s">
        <v>429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customFormat="false" ht="15.75" hidden="false" customHeight="true" outlineLevel="0" collapsed="false">
      <c r="A242" s="30" t="s">
        <v>414</v>
      </c>
      <c r="B242" s="31" t="s">
        <v>431</v>
      </c>
      <c r="C242" s="31" t="s">
        <v>431</v>
      </c>
      <c r="D242" s="31" t="s">
        <v>429</v>
      </c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customFormat="false" ht="15.75" hidden="false" customHeight="true" outlineLevel="0" collapsed="false">
      <c r="A243" s="30" t="s">
        <v>414</v>
      </c>
      <c r="B243" s="31" t="s">
        <v>432</v>
      </c>
      <c r="C243" s="31" t="s">
        <v>432</v>
      </c>
      <c r="D243" s="31" t="s">
        <v>429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customFormat="false" ht="15.75" hidden="false" customHeight="true" outlineLevel="0" collapsed="false">
      <c r="A244" s="30" t="s">
        <v>414</v>
      </c>
      <c r="B244" s="31" t="s">
        <v>433</v>
      </c>
      <c r="C244" s="31" t="s">
        <v>433</v>
      </c>
      <c r="D244" s="31" t="s">
        <v>429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customFormat="false" ht="15.75" hidden="false" customHeight="true" outlineLevel="0" collapsed="false">
      <c r="A245" s="30" t="s">
        <v>414</v>
      </c>
      <c r="B245" s="31" t="s">
        <v>434</v>
      </c>
      <c r="C245" s="31" t="s">
        <v>434</v>
      </c>
      <c r="D245" s="31" t="s">
        <v>429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customFormat="false" ht="15.75" hidden="false" customHeight="true" outlineLevel="0" collapsed="false">
      <c r="A246" s="30" t="s">
        <v>414</v>
      </c>
      <c r="B246" s="31" t="s">
        <v>435</v>
      </c>
      <c r="C246" s="31" t="s">
        <v>435</v>
      </c>
      <c r="D246" s="31" t="s">
        <v>429</v>
      </c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customFormat="false" ht="15.75" hidden="false" customHeight="true" outlineLevel="0" collapsed="false">
      <c r="A247" s="30" t="s">
        <v>414</v>
      </c>
      <c r="B247" s="31" t="s">
        <v>436</v>
      </c>
      <c r="C247" s="31" t="s">
        <v>436</v>
      </c>
      <c r="D247" s="31" t="s">
        <v>429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customFormat="false" ht="15.75" hidden="false" customHeight="true" outlineLevel="0" collapsed="false">
      <c r="A248" s="30" t="s">
        <v>414</v>
      </c>
      <c r="B248" s="31" t="s">
        <v>437</v>
      </c>
      <c r="C248" s="31" t="s">
        <v>437</v>
      </c>
      <c r="D248" s="31" t="s">
        <v>429</v>
      </c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customFormat="false" ht="15.75" hidden="false" customHeight="true" outlineLevel="0" collapsed="false">
      <c r="A249" s="30" t="s">
        <v>414</v>
      </c>
      <c r="B249" s="31" t="s">
        <v>438</v>
      </c>
      <c r="C249" s="31" t="s">
        <v>438</v>
      </c>
      <c r="D249" s="31" t="s">
        <v>439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customFormat="false" ht="15.75" hidden="false" customHeight="true" outlineLevel="0" collapsed="false">
      <c r="A250" s="30" t="s">
        <v>414</v>
      </c>
      <c r="B250" s="31" t="s">
        <v>440</v>
      </c>
      <c r="C250" s="31" t="s">
        <v>440</v>
      </c>
      <c r="D250" s="31" t="s">
        <v>439</v>
      </c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customFormat="false" ht="15.75" hidden="false" customHeight="true" outlineLevel="0" collapsed="false">
      <c r="A251" s="30" t="s">
        <v>414</v>
      </c>
      <c r="B251" s="31" t="s">
        <v>441</v>
      </c>
      <c r="C251" s="31" t="s">
        <v>441</v>
      </c>
      <c r="D251" s="31" t="s">
        <v>439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customFormat="false" ht="15.75" hidden="false" customHeight="true" outlineLevel="0" collapsed="false">
      <c r="A252" s="30" t="s">
        <v>414</v>
      </c>
      <c r="B252" s="31" t="s">
        <v>442</v>
      </c>
      <c r="C252" s="31" t="s">
        <v>442</v>
      </c>
      <c r="D252" s="31" t="s">
        <v>439</v>
      </c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customFormat="false" ht="15.75" hidden="false" customHeight="true" outlineLevel="0" collapsed="false">
      <c r="A253" s="30" t="s">
        <v>414</v>
      </c>
      <c r="B253" s="31" t="s">
        <v>443</v>
      </c>
      <c r="C253" s="31" t="s">
        <v>443</v>
      </c>
      <c r="D253" s="31" t="s">
        <v>439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customFormat="false" ht="15.75" hidden="false" customHeight="true" outlineLevel="0" collapsed="false">
      <c r="A254" s="30" t="s">
        <v>414</v>
      </c>
      <c r="B254" s="31" t="s">
        <v>444</v>
      </c>
      <c r="C254" s="31" t="s">
        <v>444</v>
      </c>
      <c r="D254" s="31" t="s">
        <v>439</v>
      </c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customFormat="false" ht="15.75" hidden="false" customHeight="true" outlineLevel="0" collapsed="false">
      <c r="A255" s="30" t="s">
        <v>414</v>
      </c>
      <c r="B255" s="31" t="s">
        <v>445</v>
      </c>
      <c r="C255" s="31" t="s">
        <v>445</v>
      </c>
      <c r="D255" s="31" t="s">
        <v>446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customFormat="false" ht="15.75" hidden="false" customHeight="true" outlineLevel="0" collapsed="false">
      <c r="A256" s="30" t="s">
        <v>414</v>
      </c>
      <c r="B256" s="31" t="s">
        <v>447</v>
      </c>
      <c r="C256" s="31" t="s">
        <v>447</v>
      </c>
      <c r="D256" s="31" t="s">
        <v>446</v>
      </c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customFormat="false" ht="15.75" hidden="false" customHeight="true" outlineLevel="0" collapsed="false">
      <c r="A257" s="30" t="s">
        <v>414</v>
      </c>
      <c r="B257" s="31" t="s">
        <v>448</v>
      </c>
      <c r="C257" s="31" t="s">
        <v>448</v>
      </c>
      <c r="D257" s="31" t="s">
        <v>446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customFormat="false" ht="15.75" hidden="false" customHeight="true" outlineLevel="0" collapsed="false">
      <c r="A258" s="30" t="s">
        <v>414</v>
      </c>
      <c r="B258" s="31" t="s">
        <v>449</v>
      </c>
      <c r="C258" s="31" t="s">
        <v>449</v>
      </c>
      <c r="D258" s="31" t="s">
        <v>446</v>
      </c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customFormat="false" ht="15.75" hidden="false" customHeight="true" outlineLevel="0" collapsed="false">
      <c r="A259" s="30" t="s">
        <v>414</v>
      </c>
      <c r="B259" s="31" t="s">
        <v>450</v>
      </c>
      <c r="C259" s="31" t="s">
        <v>450</v>
      </c>
      <c r="D259" s="31" t="s">
        <v>451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customFormat="false" ht="15.75" hidden="false" customHeight="true" outlineLevel="0" collapsed="false">
      <c r="A260" s="30" t="s">
        <v>414</v>
      </c>
      <c r="B260" s="31" t="s">
        <v>452</v>
      </c>
      <c r="C260" s="31" t="s">
        <v>452</v>
      </c>
      <c r="D260" s="31" t="s">
        <v>451</v>
      </c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customFormat="false" ht="15.75" hidden="false" customHeight="true" outlineLevel="0" collapsed="false">
      <c r="A261" s="30" t="s">
        <v>414</v>
      </c>
      <c r="B261" s="31" t="s">
        <v>453</v>
      </c>
      <c r="C261" s="31" t="s">
        <v>453</v>
      </c>
      <c r="D261" s="31" t="s">
        <v>451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customFormat="false" ht="15.75" hidden="false" customHeight="true" outlineLevel="0" collapsed="false">
      <c r="A262" s="30" t="s">
        <v>414</v>
      </c>
      <c r="B262" s="31" t="s">
        <v>454</v>
      </c>
      <c r="C262" s="31" t="s">
        <v>454</v>
      </c>
      <c r="D262" s="31" t="s">
        <v>451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customFormat="false" ht="15.75" hidden="false" customHeight="true" outlineLevel="0" collapsed="false">
      <c r="A263" s="30" t="s">
        <v>414</v>
      </c>
      <c r="B263" s="31" t="s">
        <v>455</v>
      </c>
      <c r="C263" s="31" t="s">
        <v>455</v>
      </c>
      <c r="D263" s="31" t="s">
        <v>456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customFormat="false" ht="15.75" hidden="false" customHeight="true" outlineLevel="0" collapsed="false">
      <c r="A264" s="30" t="s">
        <v>414</v>
      </c>
      <c r="B264" s="31" t="s">
        <v>457</v>
      </c>
      <c r="C264" s="31" t="s">
        <v>457</v>
      </c>
      <c r="D264" s="31" t="s">
        <v>456</v>
      </c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customFormat="false" ht="15.75" hidden="false" customHeight="true" outlineLevel="0" collapsed="false">
      <c r="A265" s="30" t="s">
        <v>414</v>
      </c>
      <c r="B265" s="31" t="s">
        <v>456</v>
      </c>
      <c r="C265" s="31" t="s">
        <v>456</v>
      </c>
      <c r="D265" s="31" t="s">
        <v>456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customFormat="false" ht="15.75" hidden="false" customHeight="true" outlineLevel="0" collapsed="false">
      <c r="A266" s="30" t="s">
        <v>414</v>
      </c>
      <c r="B266" s="31" t="s">
        <v>458</v>
      </c>
      <c r="C266" s="31" t="s">
        <v>458</v>
      </c>
      <c r="D266" s="31" t="s">
        <v>456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customFormat="false" ht="15.75" hidden="false" customHeight="true" outlineLevel="0" collapsed="false">
      <c r="A267" s="30" t="s">
        <v>414</v>
      </c>
      <c r="B267" s="31" t="s">
        <v>459</v>
      </c>
      <c r="C267" s="31" t="s">
        <v>459</v>
      </c>
      <c r="D267" s="31" t="s">
        <v>456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customFormat="false" ht="15.75" hidden="false" customHeight="true" outlineLevel="0" collapsed="false">
      <c r="A268" s="30" t="s">
        <v>414</v>
      </c>
      <c r="B268" s="31" t="s">
        <v>460</v>
      </c>
      <c r="C268" s="31" t="s">
        <v>460</v>
      </c>
      <c r="D268" s="31" t="s">
        <v>456</v>
      </c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customFormat="false" ht="15.75" hidden="false" customHeight="true" outlineLevel="0" collapsed="false">
      <c r="A269" s="30" t="s">
        <v>414</v>
      </c>
      <c r="B269" s="31" t="s">
        <v>461</v>
      </c>
      <c r="C269" s="31" t="s">
        <v>461</v>
      </c>
      <c r="D269" s="31" t="s">
        <v>456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customFormat="false" ht="15.75" hidden="false" customHeight="true" outlineLevel="0" collapsed="false">
      <c r="A270" s="30" t="s">
        <v>414</v>
      </c>
      <c r="B270" s="31" t="s">
        <v>462</v>
      </c>
      <c r="C270" s="31" t="s">
        <v>462</v>
      </c>
      <c r="D270" s="31" t="s">
        <v>463</v>
      </c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customFormat="false" ht="15.75" hidden="false" customHeight="true" outlineLevel="0" collapsed="false">
      <c r="A271" s="30" t="s">
        <v>414</v>
      </c>
      <c r="B271" s="31" t="s">
        <v>464</v>
      </c>
      <c r="C271" s="31" t="s">
        <v>464</v>
      </c>
      <c r="D271" s="31" t="s">
        <v>463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customFormat="false" ht="15.75" hidden="false" customHeight="true" outlineLevel="0" collapsed="false">
      <c r="A272" s="30" t="s">
        <v>414</v>
      </c>
      <c r="B272" s="31" t="s">
        <v>465</v>
      </c>
      <c r="C272" s="31" t="s">
        <v>465</v>
      </c>
      <c r="D272" s="31" t="s">
        <v>463</v>
      </c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customFormat="false" ht="15.75" hidden="false" customHeight="true" outlineLevel="0" collapsed="false">
      <c r="A273" s="30" t="s">
        <v>414</v>
      </c>
      <c r="B273" s="31" t="s">
        <v>466</v>
      </c>
      <c r="C273" s="31" t="s">
        <v>466</v>
      </c>
      <c r="D273" s="31" t="s">
        <v>463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customFormat="false" ht="15.75" hidden="false" customHeight="true" outlineLevel="0" collapsed="false">
      <c r="A274" s="30" t="s">
        <v>414</v>
      </c>
      <c r="B274" s="31" t="s">
        <v>467</v>
      </c>
      <c r="C274" s="31" t="s">
        <v>467</v>
      </c>
      <c r="D274" s="31" t="s">
        <v>463</v>
      </c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customFormat="false" ht="15.75" hidden="false" customHeight="true" outlineLevel="0" collapsed="false">
      <c r="A275" s="30" t="s">
        <v>414</v>
      </c>
      <c r="B275" s="31" t="s">
        <v>468</v>
      </c>
      <c r="C275" s="31" t="s">
        <v>468</v>
      </c>
      <c r="D275" s="31" t="s">
        <v>463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customFormat="false" ht="15.75" hidden="false" customHeight="true" outlineLevel="0" collapsed="false">
      <c r="A276" s="30" t="s">
        <v>414</v>
      </c>
      <c r="B276" s="31" t="s">
        <v>469</v>
      </c>
      <c r="C276" s="31" t="s">
        <v>469</v>
      </c>
      <c r="D276" s="31" t="s">
        <v>463</v>
      </c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customFormat="false" ht="15.75" hidden="false" customHeight="true" outlineLevel="0" collapsed="false">
      <c r="A277" s="30" t="s">
        <v>414</v>
      </c>
      <c r="B277" s="31" t="s">
        <v>470</v>
      </c>
      <c r="C277" s="31" t="s">
        <v>470</v>
      </c>
      <c r="D277" s="31" t="s">
        <v>463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customFormat="false" ht="15.75" hidden="false" customHeight="true" outlineLevel="0" collapsed="false">
      <c r="A278" s="30" t="s">
        <v>414</v>
      </c>
      <c r="B278" s="31" t="s">
        <v>471</v>
      </c>
      <c r="C278" s="31" t="s">
        <v>471</v>
      </c>
      <c r="D278" s="31" t="s">
        <v>472</v>
      </c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customFormat="false" ht="15.75" hidden="false" customHeight="true" outlineLevel="0" collapsed="false">
      <c r="A279" s="30" t="s">
        <v>414</v>
      </c>
      <c r="B279" s="31" t="s">
        <v>473</v>
      </c>
      <c r="C279" s="31" t="s">
        <v>473</v>
      </c>
      <c r="D279" s="31" t="s">
        <v>472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customFormat="false" ht="15.75" hidden="false" customHeight="true" outlineLevel="0" collapsed="false">
      <c r="A280" s="30" t="s">
        <v>414</v>
      </c>
      <c r="B280" s="31" t="s">
        <v>474</v>
      </c>
      <c r="C280" s="31" t="s">
        <v>474</v>
      </c>
      <c r="D280" s="31" t="s">
        <v>472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customFormat="false" ht="15.75" hidden="false" customHeight="true" outlineLevel="0" collapsed="false">
      <c r="A281" s="30" t="s">
        <v>414</v>
      </c>
      <c r="B281" s="31" t="s">
        <v>475</v>
      </c>
      <c r="C281" s="31" t="s">
        <v>475</v>
      </c>
      <c r="D281" s="31" t="s">
        <v>472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customFormat="false" ht="15.75" hidden="false" customHeight="true" outlineLevel="0" collapsed="false">
      <c r="A282" s="30" t="s">
        <v>414</v>
      </c>
      <c r="B282" s="31" t="s">
        <v>476</v>
      </c>
      <c r="C282" s="31" t="s">
        <v>476</v>
      </c>
      <c r="D282" s="31" t="s">
        <v>472</v>
      </c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customFormat="false" ht="15.75" hidden="false" customHeight="true" outlineLevel="0" collapsed="false">
      <c r="A283" s="30" t="s">
        <v>414</v>
      </c>
      <c r="B283" s="31" t="s">
        <v>477</v>
      </c>
      <c r="C283" s="31" t="s">
        <v>477</v>
      </c>
      <c r="D283" s="31" t="s">
        <v>478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customFormat="false" ht="15.75" hidden="false" customHeight="true" outlineLevel="0" collapsed="false">
      <c r="A284" s="30" t="s">
        <v>414</v>
      </c>
      <c r="B284" s="31" t="s">
        <v>479</v>
      </c>
      <c r="C284" s="31" t="s">
        <v>479</v>
      </c>
      <c r="D284" s="31" t="s">
        <v>478</v>
      </c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customFormat="false" ht="15.75" hidden="false" customHeight="true" outlineLevel="0" collapsed="false">
      <c r="A285" s="30" t="s">
        <v>414</v>
      </c>
      <c r="B285" s="31" t="s">
        <v>480</v>
      </c>
      <c r="C285" s="31" t="s">
        <v>480</v>
      </c>
      <c r="D285" s="31" t="s">
        <v>478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customFormat="false" ht="15.75" hidden="false" customHeight="true" outlineLevel="0" collapsed="false">
      <c r="A286" s="30" t="s">
        <v>414</v>
      </c>
      <c r="B286" s="31" t="s">
        <v>481</v>
      </c>
      <c r="C286" s="31" t="s">
        <v>481</v>
      </c>
      <c r="D286" s="31" t="s">
        <v>478</v>
      </c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15.75" hidden="false" customHeight="true" outlineLevel="0" collapsed="false">
      <c r="A287" s="30" t="s">
        <v>414</v>
      </c>
      <c r="B287" s="31" t="s">
        <v>482</v>
      </c>
      <c r="C287" s="31" t="s">
        <v>482</v>
      </c>
      <c r="D287" s="31" t="s">
        <v>478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15.75" hidden="false" customHeight="true" outlineLevel="0" collapsed="false">
      <c r="A288" s="30" t="s">
        <v>414</v>
      </c>
      <c r="B288" s="31" t="s">
        <v>483</v>
      </c>
      <c r="C288" s="31" t="s">
        <v>483</v>
      </c>
      <c r="D288" s="31" t="s">
        <v>484</v>
      </c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15.75" hidden="false" customHeight="true" outlineLevel="0" collapsed="false">
      <c r="A289" s="30" t="s">
        <v>414</v>
      </c>
      <c r="B289" s="31" t="s">
        <v>485</v>
      </c>
      <c r="C289" s="31" t="s">
        <v>485</v>
      </c>
      <c r="D289" s="31" t="s">
        <v>484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15.75" hidden="false" customHeight="true" outlineLevel="0" collapsed="false">
      <c r="A290" s="30" t="s">
        <v>414</v>
      </c>
      <c r="B290" s="31" t="s">
        <v>486</v>
      </c>
      <c r="C290" s="31" t="s">
        <v>486</v>
      </c>
      <c r="D290" s="31" t="s">
        <v>484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15.75" hidden="false" customHeight="true" outlineLevel="0" collapsed="false">
      <c r="A291" s="30" t="s">
        <v>414</v>
      </c>
      <c r="B291" s="31" t="s">
        <v>487</v>
      </c>
      <c r="C291" s="31" t="s">
        <v>487</v>
      </c>
      <c r="D291" s="31" t="s">
        <v>484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15.75" hidden="false" customHeight="true" outlineLevel="0" collapsed="false">
      <c r="A292" s="30" t="s">
        <v>414</v>
      </c>
      <c r="B292" s="31" t="s">
        <v>488</v>
      </c>
      <c r="C292" s="31" t="s">
        <v>488</v>
      </c>
      <c r="D292" s="31" t="s">
        <v>484</v>
      </c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15.75" hidden="false" customHeight="true" outlineLevel="0" collapsed="false">
      <c r="A293" s="30" t="s">
        <v>414</v>
      </c>
      <c r="B293" s="31" t="s">
        <v>489</v>
      </c>
      <c r="C293" s="31" t="s">
        <v>489</v>
      </c>
      <c r="D293" s="31" t="s">
        <v>484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15.75" hidden="false" customHeight="true" outlineLevel="0" collapsed="false">
      <c r="A294" s="30" t="s">
        <v>414</v>
      </c>
      <c r="B294" s="31" t="s">
        <v>490</v>
      </c>
      <c r="C294" s="31" t="s">
        <v>490</v>
      </c>
      <c r="D294" s="31" t="s">
        <v>484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15.75" hidden="false" customHeight="true" outlineLevel="0" collapsed="false">
      <c r="A295" s="30" t="s">
        <v>414</v>
      </c>
      <c r="B295" s="31" t="s">
        <v>491</v>
      </c>
      <c r="C295" s="31" t="s">
        <v>491</v>
      </c>
      <c r="D295" s="31" t="s">
        <v>484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15.75" hidden="false" customHeight="true" outlineLevel="0" collapsed="false">
      <c r="A296" s="30" t="s">
        <v>414</v>
      </c>
      <c r="B296" s="31" t="s">
        <v>492</v>
      </c>
      <c r="C296" s="31" t="s">
        <v>492</v>
      </c>
      <c r="D296" s="31" t="s">
        <v>484</v>
      </c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15.75" hidden="false" customHeight="true" outlineLevel="0" collapsed="false">
      <c r="A297" s="30" t="s">
        <v>414</v>
      </c>
      <c r="B297" s="31" t="s">
        <v>493</v>
      </c>
      <c r="C297" s="31" t="s">
        <v>493</v>
      </c>
      <c r="D297" s="31" t="s">
        <v>484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customFormat="false" ht="15.75" hidden="false" customHeight="true" outlineLevel="0" collapsed="false">
      <c r="A298" s="30" t="s">
        <v>414</v>
      </c>
      <c r="B298" s="31" t="s">
        <v>494</v>
      </c>
      <c r="C298" s="31" t="s">
        <v>494</v>
      </c>
      <c r="D298" s="31" t="s">
        <v>484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customFormat="false" ht="15.75" hidden="false" customHeight="true" outlineLevel="0" collapsed="false">
      <c r="A299" s="30" t="s">
        <v>414</v>
      </c>
      <c r="B299" s="31" t="s">
        <v>495</v>
      </c>
      <c r="C299" s="31" t="s">
        <v>495</v>
      </c>
      <c r="D299" s="31" t="s">
        <v>484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customFormat="false" ht="15.75" hidden="false" customHeight="true" outlineLevel="0" collapsed="false">
      <c r="A300" s="30" t="s">
        <v>414</v>
      </c>
      <c r="B300" s="31" t="s">
        <v>496</v>
      </c>
      <c r="C300" s="31" t="s">
        <v>496</v>
      </c>
      <c r="D300" s="31" t="s">
        <v>484</v>
      </c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customFormat="false" ht="15.75" hidden="false" customHeight="true" outlineLevel="0" collapsed="false">
      <c r="A301" s="30" t="s">
        <v>414</v>
      </c>
      <c r="B301" s="31" t="s">
        <v>497</v>
      </c>
      <c r="C301" s="31" t="s">
        <v>497</v>
      </c>
      <c r="D301" s="31" t="s">
        <v>498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customFormat="false" ht="15.75" hidden="false" customHeight="true" outlineLevel="0" collapsed="false">
      <c r="A302" s="30" t="s">
        <v>414</v>
      </c>
      <c r="B302" s="31" t="s">
        <v>499</v>
      </c>
      <c r="C302" s="31" t="s">
        <v>499</v>
      </c>
      <c r="D302" s="31" t="s">
        <v>498</v>
      </c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customFormat="false" ht="15.75" hidden="false" customHeight="true" outlineLevel="0" collapsed="false">
      <c r="A303" s="30" t="s">
        <v>414</v>
      </c>
      <c r="B303" s="31" t="s">
        <v>500</v>
      </c>
      <c r="C303" s="31" t="s">
        <v>500</v>
      </c>
      <c r="D303" s="31" t="s">
        <v>498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customFormat="false" ht="15.75" hidden="false" customHeight="true" outlineLevel="0" collapsed="false">
      <c r="A304" s="30" t="s">
        <v>414</v>
      </c>
      <c r="B304" s="31" t="s">
        <v>501</v>
      </c>
      <c r="C304" s="31" t="s">
        <v>501</v>
      </c>
      <c r="D304" s="31" t="s">
        <v>498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customFormat="false" ht="15.75" hidden="false" customHeight="true" outlineLevel="0" collapsed="false">
      <c r="A305" s="30" t="s">
        <v>414</v>
      </c>
      <c r="B305" s="31" t="s">
        <v>502</v>
      </c>
      <c r="C305" s="31" t="s">
        <v>502</v>
      </c>
      <c r="D305" s="31" t="s">
        <v>498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customFormat="false" ht="15.75" hidden="false" customHeight="true" outlineLevel="0" collapsed="false">
      <c r="A306" s="30" t="s">
        <v>414</v>
      </c>
      <c r="B306" s="31" t="s">
        <v>503</v>
      </c>
      <c r="C306" s="31" t="s">
        <v>503</v>
      </c>
      <c r="D306" s="31" t="s">
        <v>498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customFormat="false" ht="15.75" hidden="false" customHeight="true" outlineLevel="0" collapsed="false">
      <c r="A307" s="30" t="s">
        <v>414</v>
      </c>
      <c r="B307" s="31" t="s">
        <v>504</v>
      </c>
      <c r="C307" s="31" t="s">
        <v>504</v>
      </c>
      <c r="D307" s="31" t="s">
        <v>498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customFormat="false" ht="15.75" hidden="false" customHeight="true" outlineLevel="0" collapsed="false">
      <c r="A308" s="30" t="s">
        <v>414</v>
      </c>
      <c r="B308" s="31" t="s">
        <v>505</v>
      </c>
      <c r="C308" s="31" t="s">
        <v>505</v>
      </c>
      <c r="D308" s="31" t="s">
        <v>506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customFormat="false" ht="15.75" hidden="false" customHeight="true" outlineLevel="0" collapsed="false">
      <c r="A309" s="30" t="s">
        <v>414</v>
      </c>
      <c r="B309" s="31" t="s">
        <v>507</v>
      </c>
      <c r="C309" s="31" t="s">
        <v>507</v>
      </c>
      <c r="D309" s="31" t="s">
        <v>506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15.75" hidden="false" customHeight="true" outlineLevel="0" collapsed="false">
      <c r="A310" s="30" t="s">
        <v>414</v>
      </c>
      <c r="B310" s="31" t="s">
        <v>508</v>
      </c>
      <c r="C310" s="31" t="s">
        <v>508</v>
      </c>
      <c r="D310" s="31" t="s">
        <v>506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15.75" hidden="false" customHeight="true" outlineLevel="0" collapsed="false">
      <c r="A311" s="30" t="s">
        <v>414</v>
      </c>
      <c r="B311" s="31" t="s">
        <v>509</v>
      </c>
      <c r="C311" s="31" t="s">
        <v>509</v>
      </c>
      <c r="D311" s="31" t="s">
        <v>506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15.75" hidden="false" customHeight="true" outlineLevel="0" collapsed="false">
      <c r="A312" s="30" t="s">
        <v>414</v>
      </c>
      <c r="B312" s="31" t="s">
        <v>510</v>
      </c>
      <c r="C312" s="31" t="s">
        <v>510</v>
      </c>
      <c r="D312" s="31" t="s">
        <v>506</v>
      </c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15.75" hidden="false" customHeight="true" outlineLevel="0" collapsed="false">
      <c r="A313" s="30" t="s">
        <v>414</v>
      </c>
      <c r="B313" s="31" t="s">
        <v>511</v>
      </c>
      <c r="C313" s="31" t="s">
        <v>511</v>
      </c>
      <c r="D313" s="31" t="s">
        <v>506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15.75" hidden="false" customHeight="true" outlineLevel="0" collapsed="false">
      <c r="A314" s="30" t="s">
        <v>414</v>
      </c>
      <c r="B314" s="31" t="s">
        <v>506</v>
      </c>
      <c r="C314" s="31" t="s">
        <v>506</v>
      </c>
      <c r="D314" s="31" t="s">
        <v>506</v>
      </c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15.75" hidden="false" customHeight="true" outlineLevel="0" collapsed="false">
      <c r="A315" s="30" t="s">
        <v>414</v>
      </c>
      <c r="B315" s="31" t="s">
        <v>512</v>
      </c>
      <c r="C315" s="31" t="s">
        <v>512</v>
      </c>
      <c r="D315" s="31" t="s">
        <v>506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customFormat="false" ht="15.75" hidden="false" customHeight="true" outlineLevel="0" collapsed="false">
      <c r="A316" s="30" t="s">
        <v>414</v>
      </c>
      <c r="B316" s="31" t="s">
        <v>513</v>
      </c>
      <c r="C316" s="31" t="s">
        <v>513</v>
      </c>
      <c r="D316" s="31" t="s">
        <v>506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15.75" hidden="false" customHeight="true" outlineLevel="0" collapsed="false">
      <c r="A317" s="30" t="s">
        <v>414</v>
      </c>
      <c r="B317" s="31" t="s">
        <v>514</v>
      </c>
      <c r="C317" s="31" t="s">
        <v>514</v>
      </c>
      <c r="D317" s="31" t="s">
        <v>506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15.75" hidden="false" customHeight="true" outlineLevel="0" collapsed="false">
      <c r="A318" s="30" t="s">
        <v>414</v>
      </c>
      <c r="B318" s="31" t="s">
        <v>515</v>
      </c>
      <c r="C318" s="31" t="s">
        <v>515</v>
      </c>
      <c r="D318" s="31" t="s">
        <v>506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15.75" hidden="false" customHeight="true" outlineLevel="0" collapsed="false">
      <c r="A319" s="30" t="s">
        <v>414</v>
      </c>
      <c r="B319" s="31" t="s">
        <v>516</v>
      </c>
      <c r="C319" s="31" t="s">
        <v>516</v>
      </c>
      <c r="D319" s="31" t="s">
        <v>506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customFormat="false" ht="15.75" hidden="false" customHeight="true" outlineLevel="0" collapsed="false">
      <c r="A320" s="30" t="s">
        <v>414</v>
      </c>
      <c r="B320" s="31" t="s">
        <v>517</v>
      </c>
      <c r="C320" s="31" t="s">
        <v>517</v>
      </c>
      <c r="D320" s="31" t="s">
        <v>518</v>
      </c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customFormat="false" ht="15.75" hidden="false" customHeight="true" outlineLevel="0" collapsed="false">
      <c r="A321" s="30" t="s">
        <v>414</v>
      </c>
      <c r="B321" s="31" t="s">
        <v>519</v>
      </c>
      <c r="C321" s="31" t="s">
        <v>519</v>
      </c>
      <c r="D321" s="31" t="s">
        <v>518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customFormat="false" ht="15.75" hidden="false" customHeight="true" outlineLevel="0" collapsed="false">
      <c r="A322" s="30" t="s">
        <v>414</v>
      </c>
      <c r="B322" s="31" t="s">
        <v>520</v>
      </c>
      <c r="C322" s="31" t="s">
        <v>520</v>
      </c>
      <c r="D322" s="31" t="s">
        <v>518</v>
      </c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customFormat="false" ht="15.75" hidden="false" customHeight="true" outlineLevel="0" collapsed="false">
      <c r="A323" s="30" t="s">
        <v>414</v>
      </c>
      <c r="B323" s="31" t="s">
        <v>521</v>
      </c>
      <c r="C323" s="31" t="s">
        <v>521</v>
      </c>
      <c r="D323" s="31" t="s">
        <v>518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customFormat="false" ht="15.75" hidden="false" customHeight="true" outlineLevel="0" collapsed="false">
      <c r="A324" s="30" t="s">
        <v>414</v>
      </c>
      <c r="B324" s="31" t="s">
        <v>522</v>
      </c>
      <c r="C324" s="31" t="s">
        <v>522</v>
      </c>
      <c r="D324" s="31" t="s">
        <v>518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customFormat="false" ht="15.75" hidden="false" customHeight="true" outlineLevel="0" collapsed="false">
      <c r="A325" s="30" t="s">
        <v>414</v>
      </c>
      <c r="B325" s="31" t="s">
        <v>523</v>
      </c>
      <c r="C325" s="31" t="s">
        <v>523</v>
      </c>
      <c r="D325" s="31" t="s">
        <v>518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customFormat="false" ht="15.75" hidden="false" customHeight="true" outlineLevel="0" collapsed="false">
      <c r="A326" s="30" t="s">
        <v>414</v>
      </c>
      <c r="B326" s="31" t="s">
        <v>524</v>
      </c>
      <c r="C326" s="31" t="s">
        <v>524</v>
      </c>
      <c r="D326" s="31" t="s">
        <v>518</v>
      </c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customFormat="false" ht="15.75" hidden="false" customHeight="true" outlineLevel="0" collapsed="false">
      <c r="A327" s="30" t="s">
        <v>414</v>
      </c>
      <c r="B327" s="31" t="s">
        <v>525</v>
      </c>
      <c r="C327" s="31" t="s">
        <v>525</v>
      </c>
      <c r="D327" s="31" t="s">
        <v>526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customFormat="false" ht="15.75" hidden="false" customHeight="true" outlineLevel="0" collapsed="false">
      <c r="A328" s="30" t="s">
        <v>414</v>
      </c>
      <c r="B328" s="31" t="s">
        <v>527</v>
      </c>
      <c r="C328" s="31" t="s">
        <v>527</v>
      </c>
      <c r="D328" s="31" t="s">
        <v>526</v>
      </c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customFormat="false" ht="15.75" hidden="false" customHeight="true" outlineLevel="0" collapsed="false">
      <c r="A329" s="30" t="s">
        <v>414</v>
      </c>
      <c r="B329" s="31" t="s">
        <v>528</v>
      </c>
      <c r="C329" s="31" t="s">
        <v>528</v>
      </c>
      <c r="D329" s="31" t="s">
        <v>526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customFormat="false" ht="15.75" hidden="false" customHeight="true" outlineLevel="0" collapsed="false">
      <c r="A330" s="30" t="s">
        <v>414</v>
      </c>
      <c r="B330" s="31" t="s">
        <v>529</v>
      </c>
      <c r="C330" s="31" t="s">
        <v>529</v>
      </c>
      <c r="D330" s="31" t="s">
        <v>526</v>
      </c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customFormat="false" ht="15.75" hidden="false" customHeight="true" outlineLevel="0" collapsed="false">
      <c r="A331" s="30" t="s">
        <v>414</v>
      </c>
      <c r="B331" s="31" t="s">
        <v>530</v>
      </c>
      <c r="C331" s="31" t="s">
        <v>530</v>
      </c>
      <c r="D331" s="31" t="s">
        <v>526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customFormat="false" ht="15.75" hidden="false" customHeight="true" outlineLevel="0" collapsed="false">
      <c r="A332" s="30" t="s">
        <v>414</v>
      </c>
      <c r="B332" s="31" t="s">
        <v>531</v>
      </c>
      <c r="C332" s="31" t="s">
        <v>531</v>
      </c>
      <c r="D332" s="31" t="s">
        <v>532</v>
      </c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15.75" hidden="false" customHeight="true" outlineLevel="0" collapsed="false">
      <c r="A333" s="30" t="s">
        <v>414</v>
      </c>
      <c r="B333" s="31" t="s">
        <v>533</v>
      </c>
      <c r="C333" s="31" t="s">
        <v>533</v>
      </c>
      <c r="D333" s="31" t="s">
        <v>532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customFormat="false" ht="15.75" hidden="false" customHeight="true" outlineLevel="0" collapsed="false">
      <c r="A334" s="30" t="s">
        <v>414</v>
      </c>
      <c r="B334" s="31" t="s">
        <v>534</v>
      </c>
      <c r="C334" s="31" t="s">
        <v>534</v>
      </c>
      <c r="D334" s="31" t="s">
        <v>532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customFormat="false" ht="15.75" hidden="false" customHeight="true" outlineLevel="0" collapsed="false">
      <c r="A335" s="30" t="s">
        <v>414</v>
      </c>
      <c r="B335" s="31" t="s">
        <v>535</v>
      </c>
      <c r="C335" s="31" t="s">
        <v>535</v>
      </c>
      <c r="D335" s="31" t="s">
        <v>532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customFormat="false" ht="15.75" hidden="false" customHeight="true" outlineLevel="0" collapsed="false">
      <c r="A336" s="30" t="s">
        <v>414</v>
      </c>
      <c r="B336" s="31" t="s">
        <v>536</v>
      </c>
      <c r="C336" s="31" t="s">
        <v>536</v>
      </c>
      <c r="D336" s="31" t="s">
        <v>532</v>
      </c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customFormat="false" ht="15.75" hidden="false" customHeight="true" outlineLevel="0" collapsed="false">
      <c r="A337" s="30" t="s">
        <v>414</v>
      </c>
      <c r="B337" s="31" t="s">
        <v>537</v>
      </c>
      <c r="C337" s="31" t="s">
        <v>537</v>
      </c>
      <c r="D337" s="31" t="s">
        <v>532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customFormat="false" ht="15.75" hidden="false" customHeight="true" outlineLevel="0" collapsed="false">
      <c r="A338" s="30" t="s">
        <v>414</v>
      </c>
      <c r="B338" s="31" t="s">
        <v>538</v>
      </c>
      <c r="C338" s="31" t="s">
        <v>538</v>
      </c>
      <c r="D338" s="31" t="s">
        <v>532</v>
      </c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customFormat="false" ht="15.75" hidden="false" customHeight="true" outlineLevel="0" collapsed="false">
      <c r="A339" s="30" t="s">
        <v>414</v>
      </c>
      <c r="B339" s="31" t="s">
        <v>539</v>
      </c>
      <c r="C339" s="31" t="s">
        <v>539</v>
      </c>
      <c r="D339" s="31" t="s">
        <v>540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customFormat="false" ht="15.75" hidden="false" customHeight="true" outlineLevel="0" collapsed="false">
      <c r="A340" s="30" t="s">
        <v>414</v>
      </c>
      <c r="B340" s="31" t="s">
        <v>541</v>
      </c>
      <c r="C340" s="31" t="s">
        <v>541</v>
      </c>
      <c r="D340" s="31" t="s">
        <v>540</v>
      </c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customFormat="false" ht="15.75" hidden="false" customHeight="true" outlineLevel="0" collapsed="false">
      <c r="A341" s="30" t="s">
        <v>414</v>
      </c>
      <c r="B341" s="31" t="s">
        <v>542</v>
      </c>
      <c r="C341" s="31" t="s">
        <v>542</v>
      </c>
      <c r="D341" s="31" t="s">
        <v>540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customFormat="false" ht="15.75" hidden="false" customHeight="true" outlineLevel="0" collapsed="false">
      <c r="A342" s="30" t="s">
        <v>414</v>
      </c>
      <c r="B342" s="31" t="s">
        <v>543</v>
      </c>
      <c r="C342" s="31" t="s">
        <v>543</v>
      </c>
      <c r="D342" s="31" t="s">
        <v>540</v>
      </c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customFormat="false" ht="15.75" hidden="false" customHeight="true" outlineLevel="0" collapsed="false">
      <c r="A343" s="30" t="s">
        <v>414</v>
      </c>
      <c r="B343" s="31" t="s">
        <v>544</v>
      </c>
      <c r="C343" s="31" t="s">
        <v>544</v>
      </c>
      <c r="D343" s="31" t="s">
        <v>540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customFormat="false" ht="15.75" hidden="false" customHeight="true" outlineLevel="0" collapsed="false">
      <c r="A344" s="30" t="s">
        <v>414</v>
      </c>
      <c r="B344" s="31" t="s">
        <v>545</v>
      </c>
      <c r="C344" s="31" t="s">
        <v>545</v>
      </c>
      <c r="D344" s="31" t="s">
        <v>540</v>
      </c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customFormat="false" ht="15.75" hidden="false" customHeight="true" outlineLevel="0" collapsed="false">
      <c r="A345" s="30" t="s">
        <v>414</v>
      </c>
      <c r="B345" s="31" t="s">
        <v>546</v>
      </c>
      <c r="C345" s="31" t="s">
        <v>546</v>
      </c>
      <c r="D345" s="31" t="s">
        <v>540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customFormat="false" ht="15.75" hidden="false" customHeight="true" outlineLevel="0" collapsed="false">
      <c r="A346" s="30" t="s">
        <v>414</v>
      </c>
      <c r="B346" s="31" t="s">
        <v>547</v>
      </c>
      <c r="C346" s="31" t="s">
        <v>547</v>
      </c>
      <c r="D346" s="31" t="s">
        <v>540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customFormat="false" ht="15.75" hidden="false" customHeight="true" outlineLevel="0" collapsed="false">
      <c r="A347" s="30" t="s">
        <v>414</v>
      </c>
      <c r="B347" s="31" t="s">
        <v>548</v>
      </c>
      <c r="C347" s="31" t="s">
        <v>548</v>
      </c>
      <c r="D347" s="31" t="s">
        <v>540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customFormat="false" ht="15.75" hidden="false" customHeight="true" outlineLevel="0" collapsed="false">
      <c r="A348" s="30" t="s">
        <v>414</v>
      </c>
      <c r="B348" s="31" t="s">
        <v>549</v>
      </c>
      <c r="C348" s="31" t="s">
        <v>549</v>
      </c>
      <c r="D348" s="31" t="s">
        <v>540</v>
      </c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customFormat="false" ht="15.75" hidden="false" customHeight="true" outlineLevel="0" collapsed="false">
      <c r="A349" s="30" t="s">
        <v>414</v>
      </c>
      <c r="B349" s="31" t="s">
        <v>550</v>
      </c>
      <c r="C349" s="31" t="s">
        <v>550</v>
      </c>
      <c r="D349" s="31" t="s">
        <v>540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customFormat="false" ht="15.75" hidden="false" customHeight="true" outlineLevel="0" collapsed="false">
      <c r="A350" s="30" t="s">
        <v>414</v>
      </c>
      <c r="B350" s="31" t="s">
        <v>551</v>
      </c>
      <c r="C350" s="31" t="s">
        <v>551</v>
      </c>
      <c r="D350" s="31" t="s">
        <v>540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customFormat="false" ht="15.75" hidden="false" customHeight="true" outlineLevel="0" collapsed="false">
      <c r="A351" s="30" t="s">
        <v>414</v>
      </c>
      <c r="B351" s="31" t="s">
        <v>552</v>
      </c>
      <c r="C351" s="31" t="s">
        <v>552</v>
      </c>
      <c r="D351" s="31" t="s">
        <v>540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customFormat="false" ht="15.75" hidden="false" customHeight="true" outlineLevel="0" collapsed="false">
      <c r="A352" s="30" t="s">
        <v>414</v>
      </c>
      <c r="B352" s="31" t="s">
        <v>553</v>
      </c>
      <c r="C352" s="31" t="s">
        <v>553</v>
      </c>
      <c r="D352" s="31" t="s">
        <v>540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customFormat="false" ht="15.75" hidden="false" customHeight="true" outlineLevel="0" collapsed="false">
      <c r="A353" s="30" t="s">
        <v>414</v>
      </c>
      <c r="B353" s="31" t="s">
        <v>554</v>
      </c>
      <c r="C353" s="31" t="s">
        <v>554</v>
      </c>
      <c r="D353" s="31" t="s">
        <v>540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customFormat="false" ht="15.75" hidden="false" customHeight="true" outlineLevel="0" collapsed="false">
      <c r="A354" s="30" t="s">
        <v>414</v>
      </c>
      <c r="B354" s="31" t="s">
        <v>555</v>
      </c>
      <c r="C354" s="31" t="s">
        <v>555</v>
      </c>
      <c r="D354" s="31" t="s">
        <v>556</v>
      </c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customFormat="false" ht="15.75" hidden="false" customHeight="true" outlineLevel="0" collapsed="false">
      <c r="A355" s="30" t="s">
        <v>414</v>
      </c>
      <c r="B355" s="31" t="s">
        <v>557</v>
      </c>
      <c r="C355" s="31" t="s">
        <v>557</v>
      </c>
      <c r="D355" s="31" t="s">
        <v>556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customFormat="false" ht="15.75" hidden="false" customHeight="true" outlineLevel="0" collapsed="false">
      <c r="A356" s="30" t="s">
        <v>414</v>
      </c>
      <c r="B356" s="31" t="s">
        <v>558</v>
      </c>
      <c r="C356" s="31" t="s">
        <v>558</v>
      </c>
      <c r="D356" s="31" t="s">
        <v>556</v>
      </c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customFormat="false" ht="15.75" hidden="false" customHeight="true" outlineLevel="0" collapsed="false">
      <c r="A357" s="30" t="s">
        <v>414</v>
      </c>
      <c r="B357" s="31" t="s">
        <v>559</v>
      </c>
      <c r="C357" s="31" t="s">
        <v>559</v>
      </c>
      <c r="D357" s="31" t="s">
        <v>556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customFormat="false" ht="15.75" hidden="false" customHeight="true" outlineLevel="0" collapsed="false">
      <c r="A358" s="30" t="s">
        <v>414</v>
      </c>
      <c r="B358" s="31" t="s">
        <v>560</v>
      </c>
      <c r="C358" s="31" t="s">
        <v>560</v>
      </c>
      <c r="D358" s="31" t="s">
        <v>561</v>
      </c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customFormat="false" ht="15.75" hidden="false" customHeight="true" outlineLevel="0" collapsed="false">
      <c r="A359" s="30" t="s">
        <v>414</v>
      </c>
      <c r="B359" s="31" t="s">
        <v>562</v>
      </c>
      <c r="C359" s="31" t="s">
        <v>562</v>
      </c>
      <c r="D359" s="31" t="s">
        <v>561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customFormat="false" ht="15.75" hidden="false" customHeight="true" outlineLevel="0" collapsed="false">
      <c r="A360" s="30" t="s">
        <v>414</v>
      </c>
      <c r="B360" s="31" t="s">
        <v>563</v>
      </c>
      <c r="C360" s="31" t="s">
        <v>563</v>
      </c>
      <c r="D360" s="31" t="s">
        <v>561</v>
      </c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customFormat="false" ht="15.75" hidden="false" customHeight="true" outlineLevel="0" collapsed="false">
      <c r="A361" s="30" t="s">
        <v>414</v>
      </c>
      <c r="B361" s="31" t="s">
        <v>564</v>
      </c>
      <c r="C361" s="31" t="s">
        <v>564</v>
      </c>
      <c r="D361" s="31" t="s">
        <v>561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customFormat="false" ht="15.75" hidden="false" customHeight="true" outlineLevel="0" collapsed="false">
      <c r="A362" s="30" t="s">
        <v>414</v>
      </c>
      <c r="B362" s="31" t="s">
        <v>565</v>
      </c>
      <c r="C362" s="31" t="s">
        <v>565</v>
      </c>
      <c r="D362" s="31" t="s">
        <v>561</v>
      </c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customFormat="false" ht="15.75" hidden="false" customHeight="true" outlineLevel="0" collapsed="false">
      <c r="A363" s="30" t="s">
        <v>414</v>
      </c>
      <c r="B363" s="31" t="s">
        <v>566</v>
      </c>
      <c r="C363" s="31" t="s">
        <v>566</v>
      </c>
      <c r="D363" s="31" t="s">
        <v>567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customFormat="false" ht="15.75" hidden="false" customHeight="true" outlineLevel="0" collapsed="false">
      <c r="A364" s="30" t="s">
        <v>414</v>
      </c>
      <c r="B364" s="31" t="s">
        <v>568</v>
      </c>
      <c r="C364" s="31" t="s">
        <v>568</v>
      </c>
      <c r="D364" s="31" t="s">
        <v>567</v>
      </c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customFormat="false" ht="15.75" hidden="false" customHeight="true" outlineLevel="0" collapsed="false">
      <c r="A365" s="30" t="s">
        <v>414</v>
      </c>
      <c r="B365" s="31" t="s">
        <v>569</v>
      </c>
      <c r="C365" s="31" t="s">
        <v>569</v>
      </c>
      <c r="D365" s="31" t="s">
        <v>570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customFormat="false" ht="15.75" hidden="false" customHeight="true" outlineLevel="0" collapsed="false">
      <c r="A366" s="30" t="s">
        <v>414</v>
      </c>
      <c r="B366" s="31" t="s">
        <v>571</v>
      </c>
      <c r="C366" s="31" t="s">
        <v>571</v>
      </c>
      <c r="D366" s="31" t="s">
        <v>570</v>
      </c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customFormat="false" ht="15.75" hidden="false" customHeight="true" outlineLevel="0" collapsed="false">
      <c r="A367" s="30" t="s">
        <v>414</v>
      </c>
      <c r="B367" s="31" t="s">
        <v>572</v>
      </c>
      <c r="C367" s="31" t="s">
        <v>572</v>
      </c>
      <c r="D367" s="31" t="s">
        <v>570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customFormat="false" ht="15.75" hidden="false" customHeight="true" outlineLevel="0" collapsed="false">
      <c r="A368" s="30" t="s">
        <v>414</v>
      </c>
      <c r="B368" s="31" t="s">
        <v>573</v>
      </c>
      <c r="C368" s="31" t="s">
        <v>573</v>
      </c>
      <c r="D368" s="31" t="s">
        <v>570</v>
      </c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customFormat="false" ht="15.75" hidden="false" customHeight="true" outlineLevel="0" collapsed="false">
      <c r="A369" s="30" t="s">
        <v>414</v>
      </c>
      <c r="B369" s="31" t="s">
        <v>574</v>
      </c>
      <c r="C369" s="31" t="s">
        <v>574</v>
      </c>
      <c r="D369" s="31" t="s">
        <v>570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customFormat="false" ht="15.75" hidden="false" customHeight="true" outlineLevel="0" collapsed="false">
      <c r="A370" s="30" t="s">
        <v>414</v>
      </c>
      <c r="B370" s="31" t="s">
        <v>575</v>
      </c>
      <c r="C370" s="31" t="s">
        <v>575</v>
      </c>
      <c r="D370" s="31" t="s">
        <v>570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customFormat="false" ht="15.75" hidden="false" customHeight="true" outlineLevel="0" collapsed="false">
      <c r="A371" s="30" t="s">
        <v>414</v>
      </c>
      <c r="B371" s="31" t="s">
        <v>576</v>
      </c>
      <c r="C371" s="31" t="s">
        <v>576</v>
      </c>
      <c r="D371" s="31" t="s">
        <v>570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customFormat="false" ht="15.75" hidden="false" customHeight="true" outlineLevel="0" collapsed="false">
      <c r="A372" s="30" t="s">
        <v>414</v>
      </c>
      <c r="B372" s="31" t="s">
        <v>577</v>
      </c>
      <c r="C372" s="31" t="s">
        <v>577</v>
      </c>
      <c r="D372" s="31" t="s">
        <v>578</v>
      </c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customFormat="false" ht="15.75" hidden="false" customHeight="true" outlineLevel="0" collapsed="false">
      <c r="A373" s="30" t="s">
        <v>414</v>
      </c>
      <c r="B373" s="31" t="s">
        <v>579</v>
      </c>
      <c r="C373" s="31" t="s">
        <v>579</v>
      </c>
      <c r="D373" s="31" t="s">
        <v>578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customFormat="false" ht="15.75" hidden="false" customHeight="true" outlineLevel="0" collapsed="false">
      <c r="A374" s="30" t="s">
        <v>414</v>
      </c>
      <c r="B374" s="31" t="s">
        <v>580</v>
      </c>
      <c r="C374" s="31" t="s">
        <v>580</v>
      </c>
      <c r="D374" s="31" t="s">
        <v>578</v>
      </c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customFormat="false" ht="15.75" hidden="false" customHeight="true" outlineLevel="0" collapsed="false">
      <c r="A375" s="30" t="s">
        <v>414</v>
      </c>
      <c r="B375" s="31" t="s">
        <v>581</v>
      </c>
      <c r="C375" s="31" t="s">
        <v>581</v>
      </c>
      <c r="D375" s="31" t="s">
        <v>578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customFormat="false" ht="15.75" hidden="false" customHeight="true" outlineLevel="0" collapsed="false">
      <c r="A376" s="30" t="s">
        <v>414</v>
      </c>
      <c r="B376" s="31" t="s">
        <v>578</v>
      </c>
      <c r="C376" s="31" t="s">
        <v>578</v>
      </c>
      <c r="D376" s="31" t="s">
        <v>578</v>
      </c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customFormat="false" ht="15.75" hidden="false" customHeight="true" outlineLevel="0" collapsed="false">
      <c r="A377" s="30" t="s">
        <v>414</v>
      </c>
      <c r="B377" s="31" t="s">
        <v>582</v>
      </c>
      <c r="C377" s="31" t="s">
        <v>582</v>
      </c>
      <c r="D377" s="31" t="s">
        <v>578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customFormat="false" ht="15.75" hidden="false" customHeight="true" outlineLevel="0" collapsed="false">
      <c r="A378" s="30" t="s">
        <v>414</v>
      </c>
      <c r="B378" s="31" t="s">
        <v>583</v>
      </c>
      <c r="C378" s="31" t="s">
        <v>583</v>
      </c>
      <c r="D378" s="31" t="s">
        <v>584</v>
      </c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customFormat="false" ht="15.75" hidden="false" customHeight="true" outlineLevel="0" collapsed="false">
      <c r="A379" s="30" t="s">
        <v>414</v>
      </c>
      <c r="B379" s="31" t="s">
        <v>585</v>
      </c>
      <c r="C379" s="31" t="s">
        <v>585</v>
      </c>
      <c r="D379" s="31" t="s">
        <v>584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customFormat="false" ht="15.75" hidden="false" customHeight="true" outlineLevel="0" collapsed="false">
      <c r="A380" s="30" t="s">
        <v>414</v>
      </c>
      <c r="B380" s="31" t="s">
        <v>586</v>
      </c>
      <c r="C380" s="31" t="s">
        <v>586</v>
      </c>
      <c r="D380" s="31" t="s">
        <v>584</v>
      </c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customFormat="false" ht="15.75" hidden="false" customHeight="true" outlineLevel="0" collapsed="false">
      <c r="A381" s="30" t="s">
        <v>414</v>
      </c>
      <c r="B381" s="31" t="s">
        <v>587</v>
      </c>
      <c r="C381" s="31" t="s">
        <v>587</v>
      </c>
      <c r="D381" s="31" t="s">
        <v>584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customFormat="false" ht="15.75" hidden="false" customHeight="true" outlineLevel="0" collapsed="false">
      <c r="A382" s="30" t="s">
        <v>414</v>
      </c>
      <c r="B382" s="31" t="s">
        <v>588</v>
      </c>
      <c r="C382" s="31" t="s">
        <v>588</v>
      </c>
      <c r="D382" s="31" t="s">
        <v>584</v>
      </c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customFormat="false" ht="15.75" hidden="false" customHeight="true" outlineLevel="0" collapsed="false">
      <c r="A383" s="30" t="s">
        <v>414</v>
      </c>
      <c r="B383" s="31" t="s">
        <v>589</v>
      </c>
      <c r="C383" s="31" t="s">
        <v>589</v>
      </c>
      <c r="D383" s="31" t="s">
        <v>584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customFormat="false" ht="15.75" hidden="false" customHeight="true" outlineLevel="0" collapsed="false">
      <c r="A384" s="30" t="s">
        <v>414</v>
      </c>
      <c r="B384" s="31" t="s">
        <v>590</v>
      </c>
      <c r="C384" s="31" t="s">
        <v>590</v>
      </c>
      <c r="D384" s="31" t="s">
        <v>591</v>
      </c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customFormat="false" ht="15.75" hidden="false" customHeight="true" outlineLevel="0" collapsed="false">
      <c r="A385" s="30" t="s">
        <v>414</v>
      </c>
      <c r="B385" s="31" t="s">
        <v>592</v>
      </c>
      <c r="C385" s="31" t="s">
        <v>592</v>
      </c>
      <c r="D385" s="31" t="s">
        <v>591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customFormat="false" ht="15.75" hidden="false" customHeight="true" outlineLevel="0" collapsed="false">
      <c r="A386" s="30" t="s">
        <v>414</v>
      </c>
      <c r="B386" s="31" t="s">
        <v>593</v>
      </c>
      <c r="C386" s="31" t="s">
        <v>593</v>
      </c>
      <c r="D386" s="31" t="s">
        <v>591</v>
      </c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customFormat="false" ht="15.75" hidden="false" customHeight="true" outlineLevel="0" collapsed="false">
      <c r="A387" s="30" t="s">
        <v>414</v>
      </c>
      <c r="B387" s="31" t="s">
        <v>594</v>
      </c>
      <c r="C387" s="31" t="s">
        <v>594</v>
      </c>
      <c r="D387" s="31" t="s">
        <v>591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customFormat="false" ht="15.75" hidden="false" customHeight="true" outlineLevel="0" collapsed="false">
      <c r="A388" s="30" t="s">
        <v>414</v>
      </c>
      <c r="B388" s="31" t="s">
        <v>595</v>
      </c>
      <c r="C388" s="31" t="s">
        <v>595</v>
      </c>
      <c r="D388" s="31" t="s">
        <v>596</v>
      </c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customFormat="false" ht="15.75" hidden="false" customHeight="true" outlineLevel="0" collapsed="false">
      <c r="A389" s="30" t="s">
        <v>414</v>
      </c>
      <c r="B389" s="31" t="s">
        <v>597</v>
      </c>
      <c r="C389" s="31" t="s">
        <v>597</v>
      </c>
      <c r="D389" s="31" t="s">
        <v>596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customFormat="false" ht="15.75" hidden="false" customHeight="true" outlineLevel="0" collapsed="false">
      <c r="A390" s="30" t="s">
        <v>414</v>
      </c>
      <c r="B390" s="31" t="s">
        <v>598</v>
      </c>
      <c r="C390" s="31" t="s">
        <v>598</v>
      </c>
      <c r="D390" s="31" t="s">
        <v>596</v>
      </c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customFormat="false" ht="15.75" hidden="false" customHeight="true" outlineLevel="0" collapsed="false">
      <c r="A391" s="30" t="s">
        <v>414</v>
      </c>
      <c r="B391" s="31" t="s">
        <v>599</v>
      </c>
      <c r="C391" s="31" t="s">
        <v>599</v>
      </c>
      <c r="D391" s="31" t="s">
        <v>596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customFormat="false" ht="15.75" hidden="false" customHeight="true" outlineLevel="0" collapsed="false">
      <c r="A392" s="30" t="s">
        <v>414</v>
      </c>
      <c r="B392" s="31" t="s">
        <v>600</v>
      </c>
      <c r="C392" s="31" t="s">
        <v>600</v>
      </c>
      <c r="D392" s="31" t="s">
        <v>596</v>
      </c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customFormat="false" ht="15.75" hidden="false" customHeight="true" outlineLevel="0" collapsed="false">
      <c r="A393" s="30" t="s">
        <v>414</v>
      </c>
      <c r="B393" s="31" t="s">
        <v>601</v>
      </c>
      <c r="C393" s="31" t="s">
        <v>601</v>
      </c>
      <c r="D393" s="31" t="s">
        <v>596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customFormat="false" ht="15.75" hidden="false" customHeight="true" outlineLevel="0" collapsed="false">
      <c r="A394" s="30" t="s">
        <v>414</v>
      </c>
      <c r="B394" s="31" t="s">
        <v>602</v>
      </c>
      <c r="C394" s="31" t="s">
        <v>602</v>
      </c>
      <c r="D394" s="31" t="s">
        <v>596</v>
      </c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customFormat="false" ht="15.75" hidden="false" customHeight="true" outlineLevel="0" collapsed="false">
      <c r="A395" s="30" t="s">
        <v>414</v>
      </c>
      <c r="B395" s="31" t="s">
        <v>603</v>
      </c>
      <c r="C395" s="31" t="s">
        <v>603</v>
      </c>
      <c r="D395" s="31" t="s">
        <v>596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customFormat="false" ht="15.75" hidden="false" customHeight="true" outlineLevel="0" collapsed="false">
      <c r="A396" s="30" t="s">
        <v>414</v>
      </c>
      <c r="B396" s="31" t="s">
        <v>604</v>
      </c>
      <c r="C396" s="31" t="s">
        <v>604</v>
      </c>
      <c r="D396" s="31" t="s">
        <v>596</v>
      </c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customFormat="false" ht="15.75" hidden="false" customHeight="true" outlineLevel="0" collapsed="false">
      <c r="A397" s="30" t="s">
        <v>414</v>
      </c>
      <c r="B397" s="31" t="s">
        <v>605</v>
      </c>
      <c r="C397" s="31" t="s">
        <v>605</v>
      </c>
      <c r="D397" s="31" t="s">
        <v>606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customFormat="false" ht="15.75" hidden="false" customHeight="true" outlineLevel="0" collapsed="false">
      <c r="A398" s="30" t="s">
        <v>414</v>
      </c>
      <c r="B398" s="31" t="s">
        <v>607</v>
      </c>
      <c r="C398" s="31" t="s">
        <v>607</v>
      </c>
      <c r="D398" s="31" t="s">
        <v>606</v>
      </c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customFormat="false" ht="15.75" hidden="false" customHeight="true" outlineLevel="0" collapsed="false">
      <c r="A399" s="30" t="s">
        <v>414</v>
      </c>
      <c r="B399" s="31" t="s">
        <v>608</v>
      </c>
      <c r="C399" s="31" t="s">
        <v>608</v>
      </c>
      <c r="D399" s="31" t="s">
        <v>606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customFormat="false" ht="15.75" hidden="false" customHeight="true" outlineLevel="0" collapsed="false">
      <c r="A400" s="30" t="s">
        <v>414</v>
      </c>
      <c r="B400" s="31" t="s">
        <v>609</v>
      </c>
      <c r="C400" s="31" t="s">
        <v>609</v>
      </c>
      <c r="D400" s="31" t="s">
        <v>606</v>
      </c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customFormat="false" ht="15.75" hidden="false" customHeight="true" outlineLevel="0" collapsed="false">
      <c r="A401" s="30" t="s">
        <v>414</v>
      </c>
      <c r="B401" s="31" t="s">
        <v>610</v>
      </c>
      <c r="C401" s="31" t="s">
        <v>610</v>
      </c>
      <c r="D401" s="31" t="s">
        <v>606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customFormat="false" ht="15.75" hidden="false" customHeight="true" outlineLevel="0" collapsed="false">
      <c r="A402" s="30" t="s">
        <v>414</v>
      </c>
      <c r="B402" s="31" t="s">
        <v>611</v>
      </c>
      <c r="C402" s="31" t="s">
        <v>611</v>
      </c>
      <c r="D402" s="31" t="s">
        <v>606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customFormat="false" ht="15.75" hidden="false" customHeight="true" outlineLevel="0" collapsed="false">
      <c r="A403" s="30" t="s">
        <v>414</v>
      </c>
      <c r="B403" s="31" t="s">
        <v>612</v>
      </c>
      <c r="C403" s="31" t="s">
        <v>612</v>
      </c>
      <c r="D403" s="31" t="s">
        <v>606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customFormat="false" ht="15.75" hidden="false" customHeight="true" outlineLevel="0" collapsed="false">
      <c r="A404" s="30" t="s">
        <v>414</v>
      </c>
      <c r="B404" s="31" t="s">
        <v>613</v>
      </c>
      <c r="C404" s="31" t="s">
        <v>613</v>
      </c>
      <c r="D404" s="31" t="s">
        <v>606</v>
      </c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customFormat="false" ht="15.75" hidden="false" customHeight="true" outlineLevel="0" collapsed="false">
      <c r="A405" s="30" t="s">
        <v>414</v>
      </c>
      <c r="B405" s="31" t="s">
        <v>614</v>
      </c>
      <c r="C405" s="31" t="s">
        <v>614</v>
      </c>
      <c r="D405" s="31" t="s">
        <v>606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customFormat="false" ht="15.75" hidden="false" customHeight="true" outlineLevel="0" collapsed="false">
      <c r="A406" s="30" t="s">
        <v>414</v>
      </c>
      <c r="B406" s="31" t="s">
        <v>615</v>
      </c>
      <c r="C406" s="31" t="s">
        <v>615</v>
      </c>
      <c r="D406" s="31" t="s">
        <v>616</v>
      </c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customFormat="false" ht="15.75" hidden="false" customHeight="true" outlineLevel="0" collapsed="false">
      <c r="A407" s="30" t="s">
        <v>414</v>
      </c>
      <c r="B407" s="31" t="s">
        <v>617</v>
      </c>
      <c r="C407" s="31" t="s">
        <v>617</v>
      </c>
      <c r="D407" s="31" t="s">
        <v>616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customFormat="false" ht="15.75" hidden="false" customHeight="true" outlineLevel="0" collapsed="false">
      <c r="A408" s="30" t="s">
        <v>414</v>
      </c>
      <c r="B408" s="31" t="s">
        <v>618</v>
      </c>
      <c r="C408" s="31" t="s">
        <v>618</v>
      </c>
      <c r="D408" s="31" t="s">
        <v>616</v>
      </c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customFormat="false" ht="15.75" hidden="false" customHeight="true" outlineLevel="0" collapsed="false">
      <c r="A409" s="30" t="s">
        <v>414</v>
      </c>
      <c r="B409" s="31" t="s">
        <v>619</v>
      </c>
      <c r="C409" s="31" t="s">
        <v>619</v>
      </c>
      <c r="D409" s="31" t="s">
        <v>616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customFormat="false" ht="15.75" hidden="false" customHeight="true" outlineLevel="0" collapsed="false">
      <c r="A410" s="30" t="s">
        <v>414</v>
      </c>
      <c r="B410" s="31" t="s">
        <v>620</v>
      </c>
      <c r="C410" s="31" t="s">
        <v>620</v>
      </c>
      <c r="D410" s="31" t="s">
        <v>616</v>
      </c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customFormat="false" ht="15.75" hidden="false" customHeight="true" outlineLevel="0" collapsed="false">
      <c r="A411" s="30" t="s">
        <v>414</v>
      </c>
      <c r="B411" s="31" t="s">
        <v>621</v>
      </c>
      <c r="C411" s="31" t="s">
        <v>621</v>
      </c>
      <c r="D411" s="31" t="s">
        <v>616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customFormat="false" ht="15.75" hidden="false" customHeight="true" outlineLevel="0" collapsed="false">
      <c r="A412" s="30" t="s">
        <v>414</v>
      </c>
      <c r="B412" s="31" t="s">
        <v>622</v>
      </c>
      <c r="C412" s="31" t="s">
        <v>622</v>
      </c>
      <c r="D412" s="31" t="s">
        <v>623</v>
      </c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customFormat="false" ht="15.75" hidden="false" customHeight="true" outlineLevel="0" collapsed="false">
      <c r="A413" s="30" t="s">
        <v>414</v>
      </c>
      <c r="B413" s="31" t="s">
        <v>624</v>
      </c>
      <c r="C413" s="31" t="s">
        <v>624</v>
      </c>
      <c r="D413" s="31" t="s">
        <v>623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customFormat="false" ht="15.75" hidden="false" customHeight="true" outlineLevel="0" collapsed="false">
      <c r="A414" s="30" t="s">
        <v>414</v>
      </c>
      <c r="B414" s="31" t="s">
        <v>625</v>
      </c>
      <c r="C414" s="31" t="s">
        <v>625</v>
      </c>
      <c r="D414" s="31" t="s">
        <v>623</v>
      </c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customFormat="false" ht="15.75" hidden="false" customHeight="true" outlineLevel="0" collapsed="false">
      <c r="A415" s="30" t="s">
        <v>414</v>
      </c>
      <c r="B415" s="31" t="s">
        <v>626</v>
      </c>
      <c r="C415" s="31" t="s">
        <v>626</v>
      </c>
      <c r="D415" s="31" t="s">
        <v>623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customFormat="false" ht="15.75" hidden="false" customHeight="true" outlineLevel="0" collapsed="false">
      <c r="A416" s="30" t="s">
        <v>414</v>
      </c>
      <c r="B416" s="31" t="s">
        <v>627</v>
      </c>
      <c r="C416" s="31" t="s">
        <v>627</v>
      </c>
      <c r="D416" s="31" t="s">
        <v>623</v>
      </c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customFormat="false" ht="15.75" hidden="false" customHeight="true" outlineLevel="0" collapsed="false">
      <c r="A417" s="30" t="s">
        <v>414</v>
      </c>
      <c r="B417" s="31" t="s">
        <v>628</v>
      </c>
      <c r="C417" s="31" t="s">
        <v>628</v>
      </c>
      <c r="D417" s="31" t="s">
        <v>623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customFormat="false" ht="15.75" hidden="false" customHeight="true" outlineLevel="0" collapsed="false">
      <c r="A418" s="30" t="s">
        <v>414</v>
      </c>
      <c r="B418" s="31" t="s">
        <v>629</v>
      </c>
      <c r="C418" s="31" t="s">
        <v>629</v>
      </c>
      <c r="D418" s="31" t="s">
        <v>623</v>
      </c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customFormat="false" ht="15.75" hidden="false" customHeight="true" outlineLevel="0" collapsed="false">
      <c r="A419" s="30" t="s">
        <v>414</v>
      </c>
      <c r="B419" s="31" t="s">
        <v>630</v>
      </c>
      <c r="C419" s="31" t="s">
        <v>630</v>
      </c>
      <c r="D419" s="31" t="s">
        <v>623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customFormat="false" ht="15.75" hidden="false" customHeight="true" outlineLevel="0" collapsed="false">
      <c r="A420" s="30" t="s">
        <v>414</v>
      </c>
      <c r="B420" s="31" t="s">
        <v>631</v>
      </c>
      <c r="C420" s="31" t="s">
        <v>631</v>
      </c>
      <c r="D420" s="31" t="s">
        <v>632</v>
      </c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customFormat="false" ht="15.75" hidden="false" customHeight="true" outlineLevel="0" collapsed="false">
      <c r="A421" s="30" t="s">
        <v>414</v>
      </c>
      <c r="B421" s="31" t="s">
        <v>633</v>
      </c>
      <c r="C421" s="31" t="s">
        <v>633</v>
      </c>
      <c r="D421" s="31" t="s">
        <v>632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customFormat="false" ht="15.75" hidden="false" customHeight="true" outlineLevel="0" collapsed="false">
      <c r="A422" s="30" t="s">
        <v>414</v>
      </c>
      <c r="B422" s="31" t="s">
        <v>634</v>
      </c>
      <c r="C422" s="31" t="s">
        <v>634</v>
      </c>
      <c r="D422" s="31" t="s">
        <v>632</v>
      </c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customFormat="false" ht="15.75" hidden="false" customHeight="true" outlineLevel="0" collapsed="false">
      <c r="A423" s="30" t="s">
        <v>414</v>
      </c>
      <c r="B423" s="31" t="s">
        <v>635</v>
      </c>
      <c r="C423" s="31" t="s">
        <v>635</v>
      </c>
      <c r="D423" s="31" t="s">
        <v>632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customFormat="false" ht="15.75" hidden="false" customHeight="true" outlineLevel="0" collapsed="false">
      <c r="A424" s="30" t="s">
        <v>414</v>
      </c>
      <c r="B424" s="31" t="s">
        <v>636</v>
      </c>
      <c r="C424" s="31" t="s">
        <v>636</v>
      </c>
      <c r="D424" s="31" t="s">
        <v>632</v>
      </c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customFormat="false" ht="15.75" hidden="false" customHeight="true" outlineLevel="0" collapsed="false">
      <c r="A425" s="30" t="s">
        <v>414</v>
      </c>
      <c r="B425" s="31" t="s">
        <v>637</v>
      </c>
      <c r="C425" s="31" t="s">
        <v>637</v>
      </c>
      <c r="D425" s="31" t="s">
        <v>632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customFormat="false" ht="15.75" hidden="false" customHeight="true" outlineLevel="0" collapsed="false">
      <c r="A426" s="30" t="s">
        <v>414</v>
      </c>
      <c r="B426" s="31" t="s">
        <v>638</v>
      </c>
      <c r="C426" s="31" t="s">
        <v>638</v>
      </c>
      <c r="D426" s="31" t="s">
        <v>632</v>
      </c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customFormat="false" ht="15.75" hidden="false" customHeight="true" outlineLevel="0" collapsed="false">
      <c r="A427" s="30" t="s">
        <v>414</v>
      </c>
      <c r="B427" s="31" t="s">
        <v>639</v>
      </c>
      <c r="C427" s="31" t="s">
        <v>639</v>
      </c>
      <c r="D427" s="31" t="s">
        <v>632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customFormat="false" ht="15.75" hidden="false" customHeight="true" outlineLevel="0" collapsed="false">
      <c r="A428" s="30" t="s">
        <v>414</v>
      </c>
      <c r="B428" s="31" t="s">
        <v>640</v>
      </c>
      <c r="C428" s="31" t="s">
        <v>640</v>
      </c>
      <c r="D428" s="31" t="s">
        <v>632</v>
      </c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customFormat="false" ht="15.75" hidden="false" customHeight="true" outlineLevel="0" collapsed="false">
      <c r="A429" s="30" t="s">
        <v>414</v>
      </c>
      <c r="B429" s="31" t="s">
        <v>641</v>
      </c>
      <c r="C429" s="31" t="s">
        <v>641</v>
      </c>
      <c r="D429" s="31" t="s">
        <v>632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customFormat="false" ht="15.75" hidden="false" customHeight="true" outlineLevel="0" collapsed="false">
      <c r="A430" s="30" t="s">
        <v>414</v>
      </c>
      <c r="B430" s="31" t="s">
        <v>642</v>
      </c>
      <c r="C430" s="31" t="s">
        <v>642</v>
      </c>
      <c r="D430" s="31" t="s">
        <v>632</v>
      </c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customFormat="false" ht="15.75" hidden="false" customHeight="true" outlineLevel="0" collapsed="false">
      <c r="A431" s="30" t="s">
        <v>414</v>
      </c>
      <c r="B431" s="31" t="s">
        <v>643</v>
      </c>
      <c r="C431" s="31" t="s">
        <v>643</v>
      </c>
      <c r="D431" s="31" t="s">
        <v>632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customFormat="false" ht="15.75" hidden="false" customHeight="true" outlineLevel="0" collapsed="false">
      <c r="A432" s="30" t="s">
        <v>414</v>
      </c>
      <c r="B432" s="31" t="s">
        <v>644</v>
      </c>
      <c r="C432" s="31" t="s">
        <v>644</v>
      </c>
      <c r="D432" s="31" t="s">
        <v>632</v>
      </c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customFormat="false" ht="15.75" hidden="false" customHeight="true" outlineLevel="0" collapsed="false">
      <c r="A433" s="30" t="s">
        <v>414</v>
      </c>
      <c r="B433" s="31" t="s">
        <v>645</v>
      </c>
      <c r="C433" s="31" t="s">
        <v>645</v>
      </c>
      <c r="D433" s="31" t="s">
        <v>632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customFormat="false" ht="15.75" hidden="false" customHeight="true" outlineLevel="0" collapsed="false">
      <c r="A434" s="30" t="s">
        <v>414</v>
      </c>
      <c r="B434" s="31" t="s">
        <v>646</v>
      </c>
      <c r="C434" s="31" t="s">
        <v>646</v>
      </c>
      <c r="D434" s="31" t="s">
        <v>632</v>
      </c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customFormat="false" ht="15.75" hidden="false" customHeight="true" outlineLevel="0" collapsed="false">
      <c r="A435" s="30" t="s">
        <v>414</v>
      </c>
      <c r="B435" s="31" t="s">
        <v>647</v>
      </c>
      <c r="C435" s="31" t="s">
        <v>647</v>
      </c>
      <c r="D435" s="31" t="s">
        <v>632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customFormat="false" ht="15.75" hidden="false" customHeight="true" outlineLevel="0" collapsed="false">
      <c r="A436" s="30" t="s">
        <v>414</v>
      </c>
      <c r="B436" s="31" t="s">
        <v>648</v>
      </c>
      <c r="C436" s="31" t="s">
        <v>648</v>
      </c>
      <c r="D436" s="31" t="s">
        <v>632</v>
      </c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customFormat="false" ht="15.75" hidden="false" customHeight="true" outlineLevel="0" collapsed="false">
      <c r="A437" s="30" t="s">
        <v>414</v>
      </c>
      <c r="B437" s="31" t="s">
        <v>649</v>
      </c>
      <c r="C437" s="31" t="s">
        <v>649</v>
      </c>
      <c r="D437" s="31" t="s">
        <v>650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customFormat="false" ht="15.75" hidden="false" customHeight="true" outlineLevel="0" collapsed="false">
      <c r="A438" s="30" t="s">
        <v>414</v>
      </c>
      <c r="B438" s="31" t="s">
        <v>651</v>
      </c>
      <c r="C438" s="31" t="s">
        <v>651</v>
      </c>
      <c r="D438" s="31" t="s">
        <v>650</v>
      </c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customFormat="false" ht="15.75" hidden="false" customHeight="true" outlineLevel="0" collapsed="false">
      <c r="A439" s="30" t="s">
        <v>414</v>
      </c>
      <c r="B439" s="31" t="s">
        <v>652</v>
      </c>
      <c r="C439" s="31" t="s">
        <v>652</v>
      </c>
      <c r="D439" s="31" t="s">
        <v>650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customFormat="false" ht="15.75" hidden="false" customHeight="true" outlineLevel="0" collapsed="false">
      <c r="A440" s="30" t="s">
        <v>414</v>
      </c>
      <c r="B440" s="31" t="s">
        <v>653</v>
      </c>
      <c r="C440" s="31" t="s">
        <v>653</v>
      </c>
      <c r="D440" s="31" t="s">
        <v>650</v>
      </c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customFormat="false" ht="15.75" hidden="false" customHeight="true" outlineLevel="0" collapsed="false">
      <c r="A441" s="30" t="s">
        <v>414</v>
      </c>
      <c r="B441" s="31" t="s">
        <v>654</v>
      </c>
      <c r="C441" s="31" t="s">
        <v>654</v>
      </c>
      <c r="D441" s="31" t="s">
        <v>650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customFormat="false" ht="15.75" hidden="false" customHeight="true" outlineLevel="0" collapsed="false">
      <c r="A442" s="30" t="s">
        <v>414</v>
      </c>
      <c r="B442" s="31" t="s">
        <v>655</v>
      </c>
      <c r="C442" s="31" t="s">
        <v>655</v>
      </c>
      <c r="D442" s="31" t="s">
        <v>650</v>
      </c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customFormat="false" ht="15.75" hidden="false" customHeight="true" outlineLevel="0" collapsed="false">
      <c r="A443" s="30" t="s">
        <v>414</v>
      </c>
      <c r="B443" s="31" t="s">
        <v>656</v>
      </c>
      <c r="C443" s="31" t="s">
        <v>656</v>
      </c>
      <c r="D443" s="31" t="s">
        <v>650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customFormat="false" ht="15.75" hidden="false" customHeight="true" outlineLevel="0" collapsed="false">
      <c r="A444" s="30" t="s">
        <v>414</v>
      </c>
      <c r="B444" s="31" t="s">
        <v>657</v>
      </c>
      <c r="C444" s="31" t="s">
        <v>657</v>
      </c>
      <c r="D444" s="31" t="s">
        <v>650</v>
      </c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customFormat="false" ht="15.75" hidden="false" customHeight="true" outlineLevel="0" collapsed="false">
      <c r="A445" s="30" t="s">
        <v>414</v>
      </c>
      <c r="B445" s="31" t="s">
        <v>658</v>
      </c>
      <c r="C445" s="31" t="s">
        <v>658</v>
      </c>
      <c r="D445" s="31" t="s">
        <v>650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customFormat="false" ht="15.75" hidden="false" customHeight="true" outlineLevel="0" collapsed="false">
      <c r="A446" s="30" t="s">
        <v>414</v>
      </c>
      <c r="B446" s="31" t="s">
        <v>659</v>
      </c>
      <c r="C446" s="31" t="s">
        <v>659</v>
      </c>
      <c r="D446" s="31" t="s">
        <v>650</v>
      </c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customFormat="false" ht="15.75" hidden="false" customHeight="true" outlineLevel="0" collapsed="false">
      <c r="A447" s="30" t="s">
        <v>414</v>
      </c>
      <c r="B447" s="31" t="s">
        <v>660</v>
      </c>
      <c r="C447" s="31" t="s">
        <v>660</v>
      </c>
      <c r="D447" s="31" t="s">
        <v>650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customFormat="false" ht="15.75" hidden="false" customHeight="true" outlineLevel="0" collapsed="false">
      <c r="A448" s="30" t="s">
        <v>414</v>
      </c>
      <c r="B448" s="31" t="s">
        <v>661</v>
      </c>
      <c r="C448" s="31" t="s">
        <v>661</v>
      </c>
      <c r="D448" s="31" t="s">
        <v>662</v>
      </c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customFormat="false" ht="15.75" hidden="false" customHeight="true" outlineLevel="0" collapsed="false">
      <c r="A449" s="30" t="s">
        <v>414</v>
      </c>
      <c r="B449" s="31" t="s">
        <v>663</v>
      </c>
      <c r="C449" s="31" t="s">
        <v>663</v>
      </c>
      <c r="D449" s="31" t="s">
        <v>662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customFormat="false" ht="15.75" hidden="false" customHeight="true" outlineLevel="0" collapsed="false">
      <c r="A450" s="30" t="s">
        <v>414</v>
      </c>
      <c r="B450" s="31" t="s">
        <v>664</v>
      </c>
      <c r="C450" s="31" t="s">
        <v>664</v>
      </c>
      <c r="D450" s="31" t="s">
        <v>662</v>
      </c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customFormat="false" ht="15.75" hidden="false" customHeight="true" outlineLevel="0" collapsed="false">
      <c r="A451" s="30" t="s">
        <v>414</v>
      </c>
      <c r="B451" s="31" t="s">
        <v>665</v>
      </c>
      <c r="C451" s="31" t="s">
        <v>665</v>
      </c>
      <c r="D451" s="31" t="s">
        <v>662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customFormat="false" ht="15.75" hidden="false" customHeight="true" outlineLevel="0" collapsed="false">
      <c r="A452" s="30" t="s">
        <v>414</v>
      </c>
      <c r="B452" s="31" t="s">
        <v>666</v>
      </c>
      <c r="C452" s="31" t="s">
        <v>666</v>
      </c>
      <c r="D452" s="31" t="s">
        <v>662</v>
      </c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customFormat="false" ht="15.75" hidden="false" customHeight="true" outlineLevel="0" collapsed="false">
      <c r="A453" s="30" t="s">
        <v>414</v>
      </c>
      <c r="B453" s="31" t="s">
        <v>667</v>
      </c>
      <c r="C453" s="31" t="s">
        <v>667</v>
      </c>
      <c r="D453" s="31" t="s">
        <v>662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customFormat="false" ht="15.75" hidden="false" customHeight="true" outlineLevel="0" collapsed="false">
      <c r="A454" s="30" t="s">
        <v>414</v>
      </c>
      <c r="B454" s="31" t="s">
        <v>668</v>
      </c>
      <c r="C454" s="31" t="s">
        <v>668</v>
      </c>
      <c r="D454" s="31" t="s">
        <v>669</v>
      </c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customFormat="false" ht="15.75" hidden="false" customHeight="true" outlineLevel="0" collapsed="false">
      <c r="A455" s="30" t="s">
        <v>414</v>
      </c>
      <c r="B455" s="31" t="s">
        <v>670</v>
      </c>
      <c r="C455" s="31" t="s">
        <v>670</v>
      </c>
      <c r="D455" s="31" t="s">
        <v>669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customFormat="false" ht="15.75" hidden="false" customHeight="true" outlineLevel="0" collapsed="false">
      <c r="A456" s="30" t="s">
        <v>414</v>
      </c>
      <c r="B456" s="31" t="s">
        <v>671</v>
      </c>
      <c r="C456" s="31" t="s">
        <v>671</v>
      </c>
      <c r="D456" s="31" t="s">
        <v>669</v>
      </c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customFormat="false" ht="15.75" hidden="false" customHeight="true" outlineLevel="0" collapsed="false">
      <c r="A457" s="30" t="s">
        <v>414</v>
      </c>
      <c r="B457" s="31" t="s">
        <v>672</v>
      </c>
      <c r="C457" s="31" t="s">
        <v>672</v>
      </c>
      <c r="D457" s="31" t="s">
        <v>669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customFormat="false" ht="15.75" hidden="false" customHeight="true" outlineLevel="0" collapsed="false">
      <c r="A458" s="30" t="s">
        <v>414</v>
      </c>
      <c r="B458" s="31" t="s">
        <v>673</v>
      </c>
      <c r="C458" s="31" t="s">
        <v>673</v>
      </c>
      <c r="D458" s="31" t="s">
        <v>669</v>
      </c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customFormat="false" ht="15.75" hidden="false" customHeight="true" outlineLevel="0" collapsed="false">
      <c r="A459" s="30" t="s">
        <v>414</v>
      </c>
      <c r="B459" s="31" t="s">
        <v>674</v>
      </c>
      <c r="C459" s="31" t="s">
        <v>674</v>
      </c>
      <c r="D459" s="31" t="s">
        <v>669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customFormat="false" ht="15.75" hidden="false" customHeight="true" outlineLevel="0" collapsed="false">
      <c r="A460" s="30" t="s">
        <v>414</v>
      </c>
      <c r="B460" s="31" t="s">
        <v>675</v>
      </c>
      <c r="C460" s="31" t="s">
        <v>675</v>
      </c>
      <c r="D460" s="31" t="s">
        <v>676</v>
      </c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customFormat="false" ht="15.75" hidden="false" customHeight="true" outlineLevel="0" collapsed="false">
      <c r="A461" s="30" t="s">
        <v>414</v>
      </c>
      <c r="B461" s="31" t="s">
        <v>677</v>
      </c>
      <c r="C461" s="31" t="s">
        <v>677</v>
      </c>
      <c r="D461" s="31" t="s">
        <v>676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customFormat="false" ht="15.75" hidden="false" customHeight="true" outlineLevel="0" collapsed="false">
      <c r="A462" s="30" t="s">
        <v>414</v>
      </c>
      <c r="B462" s="31" t="s">
        <v>678</v>
      </c>
      <c r="C462" s="31" t="s">
        <v>678</v>
      </c>
      <c r="D462" s="31" t="s">
        <v>676</v>
      </c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customFormat="false" ht="15.75" hidden="false" customHeight="true" outlineLevel="0" collapsed="false">
      <c r="A463" s="30" t="s">
        <v>414</v>
      </c>
      <c r="B463" s="31" t="s">
        <v>679</v>
      </c>
      <c r="C463" s="31" t="s">
        <v>679</v>
      </c>
      <c r="D463" s="31" t="s">
        <v>676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customFormat="false" ht="15.75" hidden="false" customHeight="true" outlineLevel="0" collapsed="false">
      <c r="A464" s="30" t="s">
        <v>414</v>
      </c>
      <c r="B464" s="31" t="s">
        <v>680</v>
      </c>
      <c r="C464" s="31" t="s">
        <v>680</v>
      </c>
      <c r="D464" s="31" t="s">
        <v>676</v>
      </c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customFormat="false" ht="15.75" hidden="false" customHeight="true" outlineLevel="0" collapsed="false">
      <c r="A465" s="30" t="s">
        <v>414</v>
      </c>
      <c r="B465" s="31" t="s">
        <v>681</v>
      </c>
      <c r="C465" s="31" t="s">
        <v>681</v>
      </c>
      <c r="D465" s="31" t="s">
        <v>682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customFormat="false" ht="15.75" hidden="false" customHeight="true" outlineLevel="0" collapsed="false">
      <c r="A466" s="30" t="s">
        <v>414</v>
      </c>
      <c r="B466" s="31" t="s">
        <v>683</v>
      </c>
      <c r="C466" s="31" t="s">
        <v>683</v>
      </c>
      <c r="D466" s="31" t="s">
        <v>682</v>
      </c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customFormat="false" ht="15.75" hidden="false" customHeight="true" outlineLevel="0" collapsed="false">
      <c r="A467" s="30" t="s">
        <v>414</v>
      </c>
      <c r="B467" s="31" t="s">
        <v>684</v>
      </c>
      <c r="C467" s="31" t="s">
        <v>684</v>
      </c>
      <c r="D467" s="31" t="s">
        <v>682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customFormat="false" ht="15.75" hidden="false" customHeight="true" outlineLevel="0" collapsed="false">
      <c r="A468" s="30" t="s">
        <v>414</v>
      </c>
      <c r="B468" s="31" t="s">
        <v>685</v>
      </c>
      <c r="C468" s="31" t="s">
        <v>685</v>
      </c>
      <c r="D468" s="31" t="s">
        <v>682</v>
      </c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customFormat="false" ht="15.75" hidden="false" customHeight="true" outlineLevel="0" collapsed="false">
      <c r="A469" s="30" t="s">
        <v>414</v>
      </c>
      <c r="B469" s="31" t="s">
        <v>686</v>
      </c>
      <c r="C469" s="31" t="s">
        <v>686</v>
      </c>
      <c r="D469" s="31" t="s">
        <v>682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customFormat="false" ht="15.75" hidden="false" customHeight="true" outlineLevel="0" collapsed="false">
      <c r="A470" s="30" t="s">
        <v>414</v>
      </c>
      <c r="B470" s="31" t="s">
        <v>687</v>
      </c>
      <c r="C470" s="31" t="s">
        <v>687</v>
      </c>
      <c r="D470" s="31" t="s">
        <v>688</v>
      </c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customFormat="false" ht="15.75" hidden="false" customHeight="true" outlineLevel="0" collapsed="false">
      <c r="A471" s="30" t="s">
        <v>414</v>
      </c>
      <c r="B471" s="31" t="s">
        <v>689</v>
      </c>
      <c r="C471" s="31" t="s">
        <v>689</v>
      </c>
      <c r="D471" s="31" t="s">
        <v>688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customFormat="false" ht="15.75" hidden="false" customHeight="true" outlineLevel="0" collapsed="false">
      <c r="A472" s="30" t="s">
        <v>414</v>
      </c>
      <c r="B472" s="31" t="s">
        <v>690</v>
      </c>
      <c r="C472" s="31" t="s">
        <v>690</v>
      </c>
      <c r="D472" s="31" t="s">
        <v>688</v>
      </c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customFormat="false" ht="15.75" hidden="false" customHeight="true" outlineLevel="0" collapsed="false">
      <c r="A473" s="30" t="s">
        <v>414</v>
      </c>
      <c r="B473" s="31" t="s">
        <v>691</v>
      </c>
      <c r="C473" s="31" t="s">
        <v>691</v>
      </c>
      <c r="D473" s="31" t="s">
        <v>688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customFormat="false" ht="15.75" hidden="false" customHeight="true" outlineLevel="0" collapsed="false">
      <c r="A474" s="30" t="s">
        <v>414</v>
      </c>
      <c r="B474" s="31" t="s">
        <v>692</v>
      </c>
      <c r="C474" s="31" t="s">
        <v>692</v>
      </c>
      <c r="D474" s="31" t="s">
        <v>688</v>
      </c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customFormat="false" ht="15.75" hidden="false" customHeight="true" outlineLevel="0" collapsed="false">
      <c r="A475" s="30" t="s">
        <v>414</v>
      </c>
      <c r="B475" s="31" t="s">
        <v>693</v>
      </c>
      <c r="C475" s="31" t="s">
        <v>693</v>
      </c>
      <c r="D475" s="31" t="s">
        <v>688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customFormat="false" ht="15.75" hidden="false" customHeight="true" outlineLevel="0" collapsed="false">
      <c r="A476" s="30" t="s">
        <v>414</v>
      </c>
      <c r="B476" s="31" t="s">
        <v>694</v>
      </c>
      <c r="C476" s="31" t="s">
        <v>694</v>
      </c>
      <c r="D476" s="31" t="s">
        <v>688</v>
      </c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customFormat="false" ht="15.75" hidden="false" customHeight="true" outlineLevel="0" collapsed="false">
      <c r="A477" s="30" t="s">
        <v>414</v>
      </c>
      <c r="B477" s="31" t="s">
        <v>695</v>
      </c>
      <c r="C477" s="31" t="s">
        <v>695</v>
      </c>
      <c r="D477" s="31" t="s">
        <v>688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customFormat="false" ht="15.75" hidden="false" customHeight="true" outlineLevel="0" collapsed="false">
      <c r="A478" s="30" t="s">
        <v>414</v>
      </c>
      <c r="B478" s="31" t="s">
        <v>696</v>
      </c>
      <c r="C478" s="31" t="s">
        <v>696</v>
      </c>
      <c r="D478" s="31" t="s">
        <v>697</v>
      </c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customFormat="false" ht="15.75" hidden="false" customHeight="true" outlineLevel="0" collapsed="false">
      <c r="A479" s="30" t="s">
        <v>414</v>
      </c>
      <c r="B479" s="31" t="s">
        <v>698</v>
      </c>
      <c r="C479" s="31" t="s">
        <v>698</v>
      </c>
      <c r="D479" s="31" t="s">
        <v>697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customFormat="false" ht="15.75" hidden="false" customHeight="true" outlineLevel="0" collapsed="false">
      <c r="A480" s="30" t="s">
        <v>414</v>
      </c>
      <c r="B480" s="31" t="s">
        <v>699</v>
      </c>
      <c r="C480" s="31" t="s">
        <v>699</v>
      </c>
      <c r="D480" s="31" t="s">
        <v>697</v>
      </c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customFormat="false" ht="15.75" hidden="false" customHeight="true" outlineLevel="0" collapsed="false">
      <c r="A481" s="30" t="s">
        <v>414</v>
      </c>
      <c r="B481" s="31" t="s">
        <v>700</v>
      </c>
      <c r="C481" s="31" t="s">
        <v>700</v>
      </c>
      <c r="D481" s="31" t="s">
        <v>701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customFormat="false" ht="15.75" hidden="false" customHeight="true" outlineLevel="0" collapsed="false">
      <c r="A482" s="30" t="s">
        <v>414</v>
      </c>
      <c r="B482" s="31" t="s">
        <v>702</v>
      </c>
      <c r="C482" s="31" t="s">
        <v>702</v>
      </c>
      <c r="D482" s="31" t="s">
        <v>701</v>
      </c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customFormat="false" ht="15.75" hidden="false" customHeight="true" outlineLevel="0" collapsed="false">
      <c r="A483" s="30" t="s">
        <v>414</v>
      </c>
      <c r="B483" s="31" t="s">
        <v>703</v>
      </c>
      <c r="C483" s="31" t="s">
        <v>703</v>
      </c>
      <c r="D483" s="31" t="s">
        <v>701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customFormat="false" ht="15.75" hidden="false" customHeight="true" outlineLevel="0" collapsed="false">
      <c r="A484" s="30" t="s">
        <v>414</v>
      </c>
      <c r="B484" s="31" t="s">
        <v>704</v>
      </c>
      <c r="C484" s="31" t="s">
        <v>704</v>
      </c>
      <c r="D484" s="31" t="s">
        <v>701</v>
      </c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customFormat="false" ht="15.75" hidden="false" customHeight="true" outlineLevel="0" collapsed="false">
      <c r="A485" s="30" t="s">
        <v>414</v>
      </c>
      <c r="B485" s="31" t="s">
        <v>705</v>
      </c>
      <c r="C485" s="31" t="s">
        <v>705</v>
      </c>
      <c r="D485" s="31" t="s">
        <v>701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customFormat="false" ht="15.75" hidden="false" customHeight="true" outlineLevel="0" collapsed="false">
      <c r="A486" s="30" t="s">
        <v>414</v>
      </c>
      <c r="B486" s="31" t="s">
        <v>706</v>
      </c>
      <c r="C486" s="31" t="s">
        <v>706</v>
      </c>
      <c r="D486" s="31" t="s">
        <v>701</v>
      </c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customFormat="false" ht="15.75" hidden="false" customHeight="true" outlineLevel="0" collapsed="false">
      <c r="A487" s="30" t="s">
        <v>414</v>
      </c>
      <c r="B487" s="31" t="s">
        <v>707</v>
      </c>
      <c r="C487" s="31" t="s">
        <v>707</v>
      </c>
      <c r="D487" s="31" t="s">
        <v>708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customFormat="false" ht="15.75" hidden="false" customHeight="true" outlineLevel="0" collapsed="false">
      <c r="A488" s="30" t="s">
        <v>414</v>
      </c>
      <c r="B488" s="31" t="s">
        <v>709</v>
      </c>
      <c r="C488" s="31" t="s">
        <v>709</v>
      </c>
      <c r="D488" s="31" t="s">
        <v>708</v>
      </c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customFormat="false" ht="15.75" hidden="false" customHeight="true" outlineLevel="0" collapsed="false">
      <c r="A489" s="30" t="s">
        <v>414</v>
      </c>
      <c r="B489" s="31" t="s">
        <v>710</v>
      </c>
      <c r="C489" s="31" t="s">
        <v>710</v>
      </c>
      <c r="D489" s="31" t="s">
        <v>708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customFormat="false" ht="15.75" hidden="false" customHeight="true" outlineLevel="0" collapsed="false">
      <c r="A490" s="30" t="s">
        <v>414</v>
      </c>
      <c r="B490" s="31" t="s">
        <v>711</v>
      </c>
      <c r="C490" s="31" t="s">
        <v>711</v>
      </c>
      <c r="D490" s="31" t="s">
        <v>708</v>
      </c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customFormat="false" ht="15.75" hidden="false" customHeight="true" outlineLevel="0" collapsed="false">
      <c r="A491" s="30" t="s">
        <v>414</v>
      </c>
      <c r="B491" s="31" t="s">
        <v>712</v>
      </c>
      <c r="C491" s="31" t="s">
        <v>712</v>
      </c>
      <c r="D491" s="31" t="s">
        <v>713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customFormat="false" ht="15.75" hidden="false" customHeight="true" outlineLevel="0" collapsed="false">
      <c r="A492" s="30" t="s">
        <v>414</v>
      </c>
      <c r="B492" s="31" t="s">
        <v>714</v>
      </c>
      <c r="C492" s="31" t="s">
        <v>714</v>
      </c>
      <c r="D492" s="31" t="s">
        <v>713</v>
      </c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customFormat="false" ht="15.75" hidden="false" customHeight="true" outlineLevel="0" collapsed="false">
      <c r="A493" s="30" t="s">
        <v>414</v>
      </c>
      <c r="B493" s="31" t="s">
        <v>715</v>
      </c>
      <c r="C493" s="31" t="s">
        <v>715</v>
      </c>
      <c r="D493" s="31" t="s">
        <v>713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customFormat="false" ht="15.75" hidden="false" customHeight="true" outlineLevel="0" collapsed="false">
      <c r="A494" s="30" t="s">
        <v>414</v>
      </c>
      <c r="B494" s="31" t="s">
        <v>716</v>
      </c>
      <c r="C494" s="31" t="s">
        <v>716</v>
      </c>
      <c r="D494" s="31" t="s">
        <v>717</v>
      </c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customFormat="false" ht="15.75" hidden="false" customHeight="true" outlineLevel="0" collapsed="false">
      <c r="A495" s="30" t="s">
        <v>414</v>
      </c>
      <c r="B495" s="31" t="s">
        <v>718</v>
      </c>
      <c r="C495" s="31" t="s">
        <v>718</v>
      </c>
      <c r="D495" s="31" t="s">
        <v>717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customFormat="false" ht="15.75" hidden="false" customHeight="true" outlineLevel="0" collapsed="false">
      <c r="A496" s="30" t="s">
        <v>414</v>
      </c>
      <c r="B496" s="31" t="s">
        <v>719</v>
      </c>
      <c r="C496" s="31" t="s">
        <v>719</v>
      </c>
      <c r="D496" s="31" t="s">
        <v>717</v>
      </c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customFormat="false" ht="15.75" hidden="false" customHeight="true" outlineLevel="0" collapsed="false">
      <c r="A497" s="30" t="s">
        <v>414</v>
      </c>
      <c r="B497" s="31" t="s">
        <v>720</v>
      </c>
      <c r="C497" s="31" t="s">
        <v>720</v>
      </c>
      <c r="D497" s="31" t="s">
        <v>717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customFormat="false" ht="15.75" hidden="false" customHeight="true" outlineLevel="0" collapsed="false">
      <c r="A498" s="30" t="s">
        <v>414</v>
      </c>
      <c r="B498" s="31" t="s">
        <v>721</v>
      </c>
      <c r="C498" s="31" t="s">
        <v>721</v>
      </c>
      <c r="D498" s="31" t="s">
        <v>717</v>
      </c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customFormat="false" ht="15.75" hidden="false" customHeight="true" outlineLevel="0" collapsed="false">
      <c r="A499" s="30" t="s">
        <v>414</v>
      </c>
      <c r="B499" s="31" t="s">
        <v>722</v>
      </c>
      <c r="C499" s="31" t="s">
        <v>722</v>
      </c>
      <c r="D499" s="31" t="s">
        <v>717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customFormat="false" ht="15.75" hidden="false" customHeight="true" outlineLevel="0" collapsed="false">
      <c r="A500" s="30" t="s">
        <v>414</v>
      </c>
      <c r="B500" s="31" t="s">
        <v>723</v>
      </c>
      <c r="C500" s="31" t="s">
        <v>723</v>
      </c>
      <c r="D500" s="31" t="s">
        <v>724</v>
      </c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customFormat="false" ht="15.75" hidden="false" customHeight="true" outlineLevel="0" collapsed="false">
      <c r="A501" s="30" t="s">
        <v>414</v>
      </c>
      <c r="B501" s="31" t="s">
        <v>725</v>
      </c>
      <c r="C501" s="31" t="s">
        <v>725</v>
      </c>
      <c r="D501" s="31" t="s">
        <v>724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customFormat="false" ht="15.75" hidden="false" customHeight="true" outlineLevel="0" collapsed="false">
      <c r="A502" s="30" t="s">
        <v>414</v>
      </c>
      <c r="B502" s="31" t="s">
        <v>726</v>
      </c>
      <c r="C502" s="31" t="s">
        <v>726</v>
      </c>
      <c r="D502" s="31" t="s">
        <v>724</v>
      </c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customFormat="false" ht="15.75" hidden="false" customHeight="true" outlineLevel="0" collapsed="false">
      <c r="A503" s="30" t="s">
        <v>414</v>
      </c>
      <c r="B503" s="31" t="s">
        <v>727</v>
      </c>
      <c r="C503" s="31" t="s">
        <v>727</v>
      </c>
      <c r="D503" s="31" t="s">
        <v>724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customFormat="false" ht="15.75" hidden="false" customHeight="true" outlineLevel="0" collapsed="false">
      <c r="A504" s="30" t="s">
        <v>414</v>
      </c>
      <c r="B504" s="31" t="s">
        <v>728</v>
      </c>
      <c r="C504" s="31" t="s">
        <v>728</v>
      </c>
      <c r="D504" s="31" t="s">
        <v>724</v>
      </c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customFormat="false" ht="15.75" hidden="false" customHeight="true" outlineLevel="0" collapsed="false">
      <c r="A505" s="30" t="s">
        <v>414</v>
      </c>
      <c r="B505" s="31" t="s">
        <v>729</v>
      </c>
      <c r="C505" s="31" t="s">
        <v>729</v>
      </c>
      <c r="D505" s="31" t="s">
        <v>730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customFormat="false" ht="15.75" hidden="false" customHeight="true" outlineLevel="0" collapsed="false">
      <c r="A506" s="30" t="s">
        <v>414</v>
      </c>
      <c r="B506" s="31" t="s">
        <v>731</v>
      </c>
      <c r="C506" s="31" t="s">
        <v>731</v>
      </c>
      <c r="D506" s="31" t="s">
        <v>730</v>
      </c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customFormat="false" ht="15.75" hidden="false" customHeight="true" outlineLevel="0" collapsed="false">
      <c r="A507" s="30" t="s">
        <v>414</v>
      </c>
      <c r="B507" s="31" t="s">
        <v>732</v>
      </c>
      <c r="C507" s="31" t="s">
        <v>732</v>
      </c>
      <c r="D507" s="31" t="s">
        <v>730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customFormat="false" ht="15.75" hidden="false" customHeight="true" outlineLevel="0" collapsed="false">
      <c r="A508" s="30" t="s">
        <v>414</v>
      </c>
      <c r="B508" s="31" t="s">
        <v>733</v>
      </c>
      <c r="C508" s="31" t="s">
        <v>733</v>
      </c>
      <c r="D508" s="31" t="s">
        <v>730</v>
      </c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customFormat="false" ht="15.75" hidden="false" customHeight="true" outlineLevel="0" collapsed="false">
      <c r="A509" s="30" t="s">
        <v>414</v>
      </c>
      <c r="B509" s="31" t="s">
        <v>734</v>
      </c>
      <c r="C509" s="31" t="s">
        <v>734</v>
      </c>
      <c r="D509" s="31" t="s">
        <v>730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customFormat="false" ht="15.75" hidden="false" customHeight="true" outlineLevel="0" collapsed="false">
      <c r="A510" s="30" t="s">
        <v>414</v>
      </c>
      <c r="B510" s="31" t="s">
        <v>735</v>
      </c>
      <c r="C510" s="31" t="s">
        <v>735</v>
      </c>
      <c r="D510" s="31" t="s">
        <v>736</v>
      </c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customFormat="false" ht="15.75" hidden="false" customHeight="true" outlineLevel="0" collapsed="false">
      <c r="A511" s="30" t="s">
        <v>414</v>
      </c>
      <c r="B511" s="31" t="s">
        <v>737</v>
      </c>
      <c r="C511" s="31" t="s">
        <v>737</v>
      </c>
      <c r="D511" s="31" t="s">
        <v>736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customFormat="false" ht="15.75" hidden="false" customHeight="true" outlineLevel="0" collapsed="false">
      <c r="A512" s="30" t="s">
        <v>414</v>
      </c>
      <c r="B512" s="31" t="s">
        <v>738</v>
      </c>
      <c r="C512" s="31" t="s">
        <v>738</v>
      </c>
      <c r="D512" s="31" t="s">
        <v>736</v>
      </c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customFormat="false" ht="15.75" hidden="false" customHeight="true" outlineLevel="0" collapsed="false">
      <c r="A513" s="30" t="s">
        <v>414</v>
      </c>
      <c r="B513" s="31" t="s">
        <v>739</v>
      </c>
      <c r="C513" s="31" t="s">
        <v>739</v>
      </c>
      <c r="D513" s="31" t="s">
        <v>736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customFormat="false" ht="15.75" hidden="false" customHeight="true" outlineLevel="0" collapsed="false">
      <c r="A514" s="30" t="s">
        <v>414</v>
      </c>
      <c r="B514" s="31" t="s">
        <v>740</v>
      </c>
      <c r="C514" s="31" t="s">
        <v>740</v>
      </c>
      <c r="D514" s="31" t="s">
        <v>736</v>
      </c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customFormat="false" ht="15.75" hidden="false" customHeight="true" outlineLevel="0" collapsed="false">
      <c r="A515" s="30" t="s">
        <v>414</v>
      </c>
      <c r="B515" s="31" t="s">
        <v>741</v>
      </c>
      <c r="C515" s="31" t="s">
        <v>741</v>
      </c>
      <c r="D515" s="31" t="s">
        <v>736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customFormat="false" ht="15.75" hidden="false" customHeight="true" outlineLevel="0" collapsed="false">
      <c r="A516" s="30" t="s">
        <v>414</v>
      </c>
      <c r="B516" s="31" t="s">
        <v>742</v>
      </c>
      <c r="C516" s="31" t="s">
        <v>742</v>
      </c>
      <c r="D516" s="31" t="s">
        <v>743</v>
      </c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customFormat="false" ht="15.75" hidden="false" customHeight="true" outlineLevel="0" collapsed="false">
      <c r="A517" s="30" t="s">
        <v>414</v>
      </c>
      <c r="B517" s="31" t="s">
        <v>744</v>
      </c>
      <c r="C517" s="31" t="s">
        <v>744</v>
      </c>
      <c r="D517" s="31" t="s">
        <v>743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customFormat="false" ht="15.75" hidden="false" customHeight="true" outlineLevel="0" collapsed="false">
      <c r="A518" s="30" t="s">
        <v>414</v>
      </c>
      <c r="B518" s="31" t="s">
        <v>745</v>
      </c>
      <c r="C518" s="31" t="s">
        <v>745</v>
      </c>
      <c r="D518" s="31" t="s">
        <v>743</v>
      </c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customFormat="false" ht="15.75" hidden="false" customHeight="true" outlineLevel="0" collapsed="false">
      <c r="A519" s="30" t="s">
        <v>414</v>
      </c>
      <c r="B519" s="31" t="s">
        <v>746</v>
      </c>
      <c r="C519" s="31" t="s">
        <v>746</v>
      </c>
      <c r="D519" s="31" t="s">
        <v>743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customFormat="false" ht="15.75" hidden="false" customHeight="true" outlineLevel="0" collapsed="false">
      <c r="A520" s="30" t="s">
        <v>414</v>
      </c>
      <c r="B520" s="31" t="s">
        <v>743</v>
      </c>
      <c r="C520" s="31" t="s">
        <v>743</v>
      </c>
      <c r="D520" s="31" t="s">
        <v>743</v>
      </c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customFormat="false" ht="15.75" hidden="false" customHeight="true" outlineLevel="0" collapsed="false">
      <c r="A521" s="30" t="s">
        <v>414</v>
      </c>
      <c r="B521" s="31" t="s">
        <v>747</v>
      </c>
      <c r="C521" s="31" t="s">
        <v>747</v>
      </c>
      <c r="D521" s="31" t="s">
        <v>748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customFormat="false" ht="15.75" hidden="false" customHeight="true" outlineLevel="0" collapsed="false">
      <c r="A522" s="30" t="s">
        <v>414</v>
      </c>
      <c r="B522" s="31" t="s">
        <v>749</v>
      </c>
      <c r="C522" s="31" t="s">
        <v>749</v>
      </c>
      <c r="D522" s="31" t="s">
        <v>748</v>
      </c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customFormat="false" ht="15.75" hidden="false" customHeight="true" outlineLevel="0" collapsed="false">
      <c r="A523" s="30" t="s">
        <v>414</v>
      </c>
      <c r="B523" s="31" t="s">
        <v>750</v>
      </c>
      <c r="C523" s="31" t="s">
        <v>750</v>
      </c>
      <c r="D523" s="31" t="s">
        <v>748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customFormat="false" ht="15.75" hidden="false" customHeight="true" outlineLevel="0" collapsed="false">
      <c r="A524" s="30" t="s">
        <v>414</v>
      </c>
      <c r="B524" s="31" t="s">
        <v>751</v>
      </c>
      <c r="C524" s="31" t="s">
        <v>751</v>
      </c>
      <c r="D524" s="31" t="s">
        <v>748</v>
      </c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customFormat="false" ht="15.75" hidden="false" customHeight="true" outlineLevel="0" collapsed="false">
      <c r="A525" s="30" t="s">
        <v>414</v>
      </c>
      <c r="B525" s="31" t="s">
        <v>752</v>
      </c>
      <c r="C525" s="31" t="s">
        <v>752</v>
      </c>
      <c r="D525" s="31" t="s">
        <v>748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customFormat="false" ht="15.75" hidden="false" customHeight="true" outlineLevel="0" collapsed="false">
      <c r="A526" s="30" t="s">
        <v>414</v>
      </c>
      <c r="B526" s="31" t="s">
        <v>753</v>
      </c>
      <c r="C526" s="31" t="s">
        <v>753</v>
      </c>
      <c r="D526" s="31" t="s">
        <v>748</v>
      </c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customFormat="false" ht="15.75" hidden="false" customHeight="true" outlineLevel="0" collapsed="false">
      <c r="A527" s="30" t="s">
        <v>414</v>
      </c>
      <c r="B527" s="31" t="s">
        <v>754</v>
      </c>
      <c r="C527" s="31" t="s">
        <v>754</v>
      </c>
      <c r="D527" s="31" t="s">
        <v>755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customFormat="false" ht="15.75" hidden="false" customHeight="true" outlineLevel="0" collapsed="false">
      <c r="A528" s="30" t="s">
        <v>414</v>
      </c>
      <c r="B528" s="31" t="s">
        <v>756</v>
      </c>
      <c r="C528" s="31" t="s">
        <v>756</v>
      </c>
      <c r="D528" s="31" t="s">
        <v>755</v>
      </c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customFormat="false" ht="15.75" hidden="false" customHeight="true" outlineLevel="0" collapsed="false">
      <c r="A529" s="30" t="s">
        <v>414</v>
      </c>
      <c r="B529" s="31" t="s">
        <v>757</v>
      </c>
      <c r="C529" s="31" t="s">
        <v>757</v>
      </c>
      <c r="D529" s="31" t="s">
        <v>755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customFormat="false" ht="15.75" hidden="false" customHeight="true" outlineLevel="0" collapsed="false">
      <c r="A530" s="30" t="s">
        <v>414</v>
      </c>
      <c r="B530" s="31" t="s">
        <v>755</v>
      </c>
      <c r="C530" s="31" t="s">
        <v>755</v>
      </c>
      <c r="D530" s="31" t="s">
        <v>755</v>
      </c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="14" customFormat="true" ht="15.75" hidden="false" customHeight="true" outlineLevel="0" collapsed="false">
      <c r="A531" s="14" t="s">
        <v>414</v>
      </c>
      <c r="B531" s="30" t="s">
        <v>758</v>
      </c>
      <c r="C531" s="30" t="s">
        <v>759</v>
      </c>
      <c r="D531" s="31" t="s">
        <v>760</v>
      </c>
    </row>
    <row r="532" s="14" customFormat="true" ht="15.75" hidden="false" customHeight="true" outlineLevel="0" collapsed="false">
      <c r="A532" s="14" t="s">
        <v>414</v>
      </c>
      <c r="B532" s="30" t="s">
        <v>761</v>
      </c>
      <c r="C532" s="30" t="s">
        <v>762</v>
      </c>
      <c r="D532" s="31" t="s">
        <v>760</v>
      </c>
    </row>
    <row r="533" s="14" customFormat="true" ht="15.75" hidden="false" customHeight="true" outlineLevel="0" collapsed="false">
      <c r="A533" s="14" t="s">
        <v>414</v>
      </c>
      <c r="B533" s="30" t="s">
        <v>763</v>
      </c>
      <c r="C533" s="30" t="s">
        <v>764</v>
      </c>
      <c r="D533" s="31" t="s">
        <v>760</v>
      </c>
    </row>
    <row r="534" s="14" customFormat="true" ht="15.75" hidden="false" customHeight="true" outlineLevel="0" collapsed="false">
      <c r="A534" s="14" t="s">
        <v>414</v>
      </c>
      <c r="B534" s="30" t="s">
        <v>765</v>
      </c>
      <c r="C534" s="30" t="s">
        <v>766</v>
      </c>
      <c r="D534" s="31" t="s">
        <v>760</v>
      </c>
    </row>
    <row r="535" s="14" customFormat="true" ht="15.75" hidden="false" customHeight="true" outlineLevel="0" collapsed="false">
      <c r="A535" s="14" t="s">
        <v>414</v>
      </c>
      <c r="B535" s="30" t="s">
        <v>767</v>
      </c>
      <c r="C535" s="30" t="s">
        <v>768</v>
      </c>
      <c r="D535" s="31" t="s">
        <v>760</v>
      </c>
    </row>
    <row r="536" s="14" customFormat="true" ht="15.75" hidden="false" customHeight="true" outlineLevel="0" collapsed="false">
      <c r="A536" s="14" t="s">
        <v>414</v>
      </c>
      <c r="B536" s="30" t="s">
        <v>769</v>
      </c>
      <c r="C536" s="30" t="s">
        <v>770</v>
      </c>
      <c r="D536" s="31" t="s">
        <v>760</v>
      </c>
    </row>
    <row r="537" s="14" customFormat="true" ht="15.75" hidden="false" customHeight="true" outlineLevel="0" collapsed="false">
      <c r="A537" s="14" t="s">
        <v>414</v>
      </c>
      <c r="B537" s="30" t="s">
        <v>771</v>
      </c>
      <c r="C537" s="30" t="s">
        <v>772</v>
      </c>
      <c r="D537" s="31" t="s">
        <v>760</v>
      </c>
    </row>
    <row r="538" s="14" customFormat="true" ht="15.75" hidden="false" customHeight="true" outlineLevel="0" collapsed="false">
      <c r="A538" s="14" t="s">
        <v>414</v>
      </c>
      <c r="B538" s="30" t="s">
        <v>773</v>
      </c>
      <c r="C538" s="30" t="s">
        <v>774</v>
      </c>
      <c r="D538" s="31" t="s">
        <v>760</v>
      </c>
    </row>
    <row r="539" s="14" customFormat="true" ht="15.75" hidden="false" customHeight="true" outlineLevel="0" collapsed="false">
      <c r="A539" s="14" t="s">
        <v>414</v>
      </c>
      <c r="B539" s="30" t="s">
        <v>775</v>
      </c>
      <c r="C539" s="30" t="s">
        <v>776</v>
      </c>
      <c r="D539" s="31" t="s">
        <v>760</v>
      </c>
    </row>
    <row r="540" customFormat="false" ht="15.75" hidden="false" customHeight="true" outlineLevel="0" collapsed="false">
      <c r="A540" s="30" t="s">
        <v>777</v>
      </c>
      <c r="B540" s="31" t="s">
        <v>416</v>
      </c>
      <c r="C540" s="31" t="s">
        <v>416</v>
      </c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customFormat="false" ht="15.75" hidden="false" customHeight="true" outlineLevel="0" collapsed="false">
      <c r="A541" s="30" t="s">
        <v>777</v>
      </c>
      <c r="B541" s="31" t="s">
        <v>423</v>
      </c>
      <c r="C541" s="31" t="s">
        <v>423</v>
      </c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customFormat="false" ht="15.75" hidden="false" customHeight="true" outlineLevel="0" collapsed="false">
      <c r="A542" s="30" t="s">
        <v>777</v>
      </c>
      <c r="B542" s="31" t="s">
        <v>429</v>
      </c>
      <c r="C542" s="31" t="s">
        <v>429</v>
      </c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customFormat="false" ht="15.75" hidden="false" customHeight="true" outlineLevel="0" collapsed="false">
      <c r="A543" s="30" t="s">
        <v>777</v>
      </c>
      <c r="B543" s="31" t="s">
        <v>439</v>
      </c>
      <c r="C543" s="31" t="s">
        <v>439</v>
      </c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customFormat="false" ht="15.75" hidden="false" customHeight="true" outlineLevel="0" collapsed="false">
      <c r="A544" s="30" t="s">
        <v>777</v>
      </c>
      <c r="B544" s="31" t="s">
        <v>446</v>
      </c>
      <c r="C544" s="31" t="s">
        <v>446</v>
      </c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customFormat="false" ht="15.75" hidden="false" customHeight="true" outlineLevel="0" collapsed="false">
      <c r="A545" s="30" t="s">
        <v>777</v>
      </c>
      <c r="B545" s="31" t="s">
        <v>451</v>
      </c>
      <c r="C545" s="31" t="s">
        <v>451</v>
      </c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customFormat="false" ht="15.75" hidden="false" customHeight="true" outlineLevel="0" collapsed="false">
      <c r="A546" s="30" t="s">
        <v>777</v>
      </c>
      <c r="B546" s="31" t="s">
        <v>456</v>
      </c>
      <c r="C546" s="31" t="s">
        <v>456</v>
      </c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customFormat="false" ht="15.75" hidden="false" customHeight="true" outlineLevel="0" collapsed="false">
      <c r="A547" s="30" t="s">
        <v>777</v>
      </c>
      <c r="B547" s="31" t="s">
        <v>463</v>
      </c>
      <c r="C547" s="31" t="s">
        <v>463</v>
      </c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customFormat="false" ht="15.75" hidden="false" customHeight="true" outlineLevel="0" collapsed="false">
      <c r="A548" s="30" t="s">
        <v>777</v>
      </c>
      <c r="B548" s="31" t="s">
        <v>472</v>
      </c>
      <c r="C548" s="31" t="s">
        <v>472</v>
      </c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customFormat="false" ht="15.75" hidden="false" customHeight="true" outlineLevel="0" collapsed="false">
      <c r="A549" s="30" t="s">
        <v>777</v>
      </c>
      <c r="B549" s="31" t="s">
        <v>478</v>
      </c>
      <c r="C549" s="31" t="s">
        <v>478</v>
      </c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customFormat="false" ht="15.75" hidden="false" customHeight="true" outlineLevel="0" collapsed="false">
      <c r="A550" s="30" t="s">
        <v>777</v>
      </c>
      <c r="B550" s="31" t="s">
        <v>484</v>
      </c>
      <c r="C550" s="31" t="s">
        <v>484</v>
      </c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customFormat="false" ht="15.75" hidden="false" customHeight="true" outlineLevel="0" collapsed="false">
      <c r="A551" s="30" t="s">
        <v>777</v>
      </c>
      <c r="B551" s="31" t="s">
        <v>498</v>
      </c>
      <c r="C551" s="31" t="s">
        <v>498</v>
      </c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customFormat="false" ht="15.75" hidden="false" customHeight="true" outlineLevel="0" collapsed="false">
      <c r="A552" s="30" t="s">
        <v>777</v>
      </c>
      <c r="B552" s="31" t="s">
        <v>506</v>
      </c>
      <c r="C552" s="31" t="s">
        <v>506</v>
      </c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customFormat="false" ht="15.75" hidden="false" customHeight="true" outlineLevel="0" collapsed="false">
      <c r="A553" s="30" t="s">
        <v>777</v>
      </c>
      <c r="B553" s="31" t="s">
        <v>518</v>
      </c>
      <c r="C553" s="31" t="s">
        <v>518</v>
      </c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customFormat="false" ht="15.75" hidden="false" customHeight="true" outlineLevel="0" collapsed="false">
      <c r="A554" s="30" t="s">
        <v>777</v>
      </c>
      <c r="B554" s="31" t="s">
        <v>526</v>
      </c>
      <c r="C554" s="31" t="s">
        <v>526</v>
      </c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customFormat="false" ht="15.75" hidden="false" customHeight="true" outlineLevel="0" collapsed="false">
      <c r="A555" s="30" t="s">
        <v>777</v>
      </c>
      <c r="B555" s="31" t="s">
        <v>760</v>
      </c>
      <c r="C555" s="31" t="s">
        <v>760</v>
      </c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customFormat="false" ht="15.75" hidden="false" customHeight="true" outlineLevel="0" collapsed="false">
      <c r="A556" s="30" t="s">
        <v>777</v>
      </c>
      <c r="B556" s="31" t="s">
        <v>532</v>
      </c>
      <c r="C556" s="31" t="s">
        <v>532</v>
      </c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customFormat="false" ht="15.75" hidden="false" customHeight="true" outlineLevel="0" collapsed="false">
      <c r="A557" s="30" t="s">
        <v>777</v>
      </c>
      <c r="B557" s="31" t="s">
        <v>540</v>
      </c>
      <c r="C557" s="31" t="s">
        <v>540</v>
      </c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customFormat="false" ht="15.75" hidden="false" customHeight="true" outlineLevel="0" collapsed="false">
      <c r="A558" s="30" t="s">
        <v>777</v>
      </c>
      <c r="B558" s="31" t="s">
        <v>556</v>
      </c>
      <c r="C558" s="31" t="s">
        <v>556</v>
      </c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customFormat="false" ht="15.75" hidden="false" customHeight="true" outlineLevel="0" collapsed="false">
      <c r="A559" s="30" t="s">
        <v>777</v>
      </c>
      <c r="B559" s="31" t="s">
        <v>561</v>
      </c>
      <c r="C559" s="31" t="s">
        <v>561</v>
      </c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customFormat="false" ht="15.75" hidden="false" customHeight="true" outlineLevel="0" collapsed="false">
      <c r="A560" s="30" t="s">
        <v>777</v>
      </c>
      <c r="B560" s="31" t="s">
        <v>567</v>
      </c>
      <c r="C560" s="31" t="s">
        <v>567</v>
      </c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customFormat="false" ht="15.75" hidden="false" customHeight="true" outlineLevel="0" collapsed="false">
      <c r="A561" s="30" t="s">
        <v>777</v>
      </c>
      <c r="B561" s="31" t="s">
        <v>570</v>
      </c>
      <c r="C561" s="31" t="s">
        <v>570</v>
      </c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customFormat="false" ht="15.75" hidden="false" customHeight="true" outlineLevel="0" collapsed="false">
      <c r="A562" s="30" t="s">
        <v>777</v>
      </c>
      <c r="B562" s="31" t="s">
        <v>578</v>
      </c>
      <c r="C562" s="31" t="s">
        <v>578</v>
      </c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customFormat="false" ht="15.75" hidden="false" customHeight="true" outlineLevel="0" collapsed="false">
      <c r="A563" s="30" t="s">
        <v>777</v>
      </c>
      <c r="B563" s="31" t="s">
        <v>584</v>
      </c>
      <c r="C563" s="31" t="s">
        <v>584</v>
      </c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customFormat="false" ht="15.75" hidden="false" customHeight="true" outlineLevel="0" collapsed="false">
      <c r="A564" s="30" t="s">
        <v>777</v>
      </c>
      <c r="B564" s="31" t="s">
        <v>591</v>
      </c>
      <c r="C564" s="31" t="s">
        <v>591</v>
      </c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customFormat="false" ht="15.75" hidden="false" customHeight="true" outlineLevel="0" collapsed="false">
      <c r="A565" s="30" t="s">
        <v>777</v>
      </c>
      <c r="B565" s="31" t="s">
        <v>596</v>
      </c>
      <c r="C565" s="31" t="s">
        <v>596</v>
      </c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customFormat="false" ht="15.75" hidden="false" customHeight="true" outlineLevel="0" collapsed="false">
      <c r="A566" s="30" t="s">
        <v>777</v>
      </c>
      <c r="B566" s="31" t="s">
        <v>606</v>
      </c>
      <c r="C566" s="31" t="s">
        <v>606</v>
      </c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customFormat="false" ht="15.75" hidden="false" customHeight="true" outlineLevel="0" collapsed="false">
      <c r="A567" s="30" t="s">
        <v>777</v>
      </c>
      <c r="B567" s="31" t="s">
        <v>616</v>
      </c>
      <c r="C567" s="31" t="s">
        <v>616</v>
      </c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customFormat="false" ht="15.75" hidden="false" customHeight="true" outlineLevel="0" collapsed="false">
      <c r="A568" s="30" t="s">
        <v>777</v>
      </c>
      <c r="B568" s="31" t="s">
        <v>778</v>
      </c>
      <c r="C568" s="31" t="s">
        <v>778</v>
      </c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customFormat="false" ht="15.75" hidden="false" customHeight="true" outlineLevel="0" collapsed="false">
      <c r="A569" s="30" t="s">
        <v>777</v>
      </c>
      <c r="B569" s="31" t="s">
        <v>632</v>
      </c>
      <c r="C569" s="31" t="s">
        <v>632</v>
      </c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customFormat="false" ht="15.75" hidden="false" customHeight="true" outlineLevel="0" collapsed="false">
      <c r="A570" s="30" t="s">
        <v>777</v>
      </c>
      <c r="B570" s="31" t="s">
        <v>650</v>
      </c>
      <c r="C570" s="31" t="s">
        <v>650</v>
      </c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customFormat="false" ht="15.75" hidden="false" customHeight="true" outlineLevel="0" collapsed="false">
      <c r="A571" s="30" t="s">
        <v>777</v>
      </c>
      <c r="B571" s="31" t="s">
        <v>662</v>
      </c>
      <c r="C571" s="31" t="s">
        <v>662</v>
      </c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customFormat="false" ht="15.75" hidden="false" customHeight="true" outlineLevel="0" collapsed="false">
      <c r="A572" s="30" t="s">
        <v>777</v>
      </c>
      <c r="B572" s="31" t="s">
        <v>669</v>
      </c>
      <c r="C572" s="31" t="s">
        <v>669</v>
      </c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customFormat="false" ht="15.75" hidden="false" customHeight="true" outlineLevel="0" collapsed="false">
      <c r="A573" s="30" t="s">
        <v>777</v>
      </c>
      <c r="B573" s="31" t="s">
        <v>676</v>
      </c>
      <c r="C573" s="31" t="s">
        <v>676</v>
      </c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customFormat="false" ht="15.75" hidden="false" customHeight="true" outlineLevel="0" collapsed="false">
      <c r="A574" s="30" t="s">
        <v>777</v>
      </c>
      <c r="B574" s="31" t="s">
        <v>682</v>
      </c>
      <c r="C574" s="31" t="s">
        <v>682</v>
      </c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customFormat="false" ht="15.75" hidden="false" customHeight="true" outlineLevel="0" collapsed="false">
      <c r="A575" s="30" t="s">
        <v>777</v>
      </c>
      <c r="B575" s="31" t="s">
        <v>688</v>
      </c>
      <c r="C575" s="31" t="s">
        <v>688</v>
      </c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customFormat="false" ht="15.75" hidden="false" customHeight="true" outlineLevel="0" collapsed="false">
      <c r="A576" s="30" t="s">
        <v>777</v>
      </c>
      <c r="B576" s="31" t="s">
        <v>697</v>
      </c>
      <c r="C576" s="31" t="s">
        <v>697</v>
      </c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customFormat="false" ht="15.75" hidden="false" customHeight="true" outlineLevel="0" collapsed="false">
      <c r="A577" s="30" t="s">
        <v>777</v>
      </c>
      <c r="B577" s="31" t="s">
        <v>701</v>
      </c>
      <c r="C577" s="31" t="s">
        <v>701</v>
      </c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customFormat="false" ht="15.75" hidden="false" customHeight="true" outlineLevel="0" collapsed="false">
      <c r="A578" s="30" t="s">
        <v>777</v>
      </c>
      <c r="B578" s="31" t="s">
        <v>708</v>
      </c>
      <c r="C578" s="31" t="s">
        <v>708</v>
      </c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customFormat="false" ht="15.75" hidden="false" customHeight="true" outlineLevel="0" collapsed="false">
      <c r="A579" s="30" t="s">
        <v>777</v>
      </c>
      <c r="B579" s="31" t="s">
        <v>713</v>
      </c>
      <c r="C579" s="31" t="s">
        <v>713</v>
      </c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customFormat="false" ht="15.75" hidden="false" customHeight="true" outlineLevel="0" collapsed="false">
      <c r="A580" s="30" t="s">
        <v>777</v>
      </c>
      <c r="B580" s="31" t="s">
        <v>717</v>
      </c>
      <c r="C580" s="31" t="s">
        <v>717</v>
      </c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customFormat="false" ht="15.75" hidden="false" customHeight="true" outlineLevel="0" collapsed="false">
      <c r="A581" s="30" t="s">
        <v>777</v>
      </c>
      <c r="B581" s="31" t="s">
        <v>724</v>
      </c>
      <c r="C581" s="31" t="s">
        <v>724</v>
      </c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customFormat="false" ht="15.75" hidden="false" customHeight="true" outlineLevel="0" collapsed="false">
      <c r="A582" s="30" t="s">
        <v>777</v>
      </c>
      <c r="B582" s="31" t="s">
        <v>730</v>
      </c>
      <c r="C582" s="31" t="s">
        <v>730</v>
      </c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customFormat="false" ht="15.75" hidden="false" customHeight="true" outlineLevel="0" collapsed="false">
      <c r="A583" s="30" t="s">
        <v>777</v>
      </c>
      <c r="B583" s="31" t="s">
        <v>736</v>
      </c>
      <c r="C583" s="31" t="s">
        <v>736</v>
      </c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customFormat="false" ht="15.75" hidden="false" customHeight="true" outlineLevel="0" collapsed="false">
      <c r="A584" s="30" t="s">
        <v>777</v>
      </c>
      <c r="B584" s="31" t="s">
        <v>743</v>
      </c>
      <c r="C584" s="31" t="s">
        <v>743</v>
      </c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customFormat="false" ht="15.75" hidden="false" customHeight="true" outlineLevel="0" collapsed="false">
      <c r="A585" s="30" t="s">
        <v>777</v>
      </c>
      <c r="B585" s="31" t="s">
        <v>748</v>
      </c>
      <c r="C585" s="31" t="s">
        <v>748</v>
      </c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customFormat="false" ht="15.75" hidden="false" customHeight="true" outlineLevel="0" collapsed="false">
      <c r="A586" s="30" t="s">
        <v>777</v>
      </c>
      <c r="B586" s="31" t="s">
        <v>755</v>
      </c>
      <c r="C586" s="31" t="s">
        <v>755</v>
      </c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customFormat="false" ht="15.75" hidden="false" customHeight="tru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customFormat="false" ht="15.75" hidden="false" customHeight="true" outlineLevel="0" collapsed="false">
      <c r="A588" s="27" t="s">
        <v>779</v>
      </c>
      <c r="B588" s="27" t="s">
        <v>780</v>
      </c>
      <c r="C588" s="27" t="s">
        <v>781</v>
      </c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customFormat="false" ht="15.75" hidden="false" customHeight="true" outlineLevel="0" collapsed="false">
      <c r="A589" s="27" t="s">
        <v>779</v>
      </c>
      <c r="B589" s="27" t="s">
        <v>782</v>
      </c>
      <c r="C589" s="27" t="s">
        <v>783</v>
      </c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customFormat="false" ht="15.75" hidden="false" customHeight="true" outlineLevel="0" collapsed="false">
      <c r="A590" s="27" t="s">
        <v>779</v>
      </c>
      <c r="B590" s="27" t="s">
        <v>784</v>
      </c>
      <c r="C590" s="27" t="s">
        <v>785</v>
      </c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customFormat="false" ht="15.75" hidden="false" customHeight="true" outlineLevel="0" collapsed="false">
      <c r="A591" s="27" t="s">
        <v>779</v>
      </c>
      <c r="B591" s="27" t="s">
        <v>786</v>
      </c>
      <c r="C591" s="27" t="s">
        <v>787</v>
      </c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customFormat="false" ht="15.75" hidden="false" customHeight="true" outlineLevel="0" collapsed="false">
      <c r="A592" s="27" t="s">
        <v>779</v>
      </c>
      <c r="B592" s="27" t="s">
        <v>788</v>
      </c>
      <c r="C592" s="27" t="s">
        <v>789</v>
      </c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customFormat="false" ht="15.75" hidden="false" customHeight="tru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customFormat="false" ht="15.75" hidden="false" customHeight="true" outlineLevel="0" collapsed="false">
      <c r="A594" s="30" t="s">
        <v>790</v>
      </c>
      <c r="B594" s="30" t="s">
        <v>791</v>
      </c>
      <c r="C594" s="30" t="s">
        <v>792</v>
      </c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customFormat="false" ht="15.75" hidden="false" customHeight="true" outlineLevel="0" collapsed="false">
      <c r="A595" s="30" t="s">
        <v>790</v>
      </c>
      <c r="B595" s="30" t="s">
        <v>793</v>
      </c>
      <c r="C595" s="30" t="s">
        <v>794</v>
      </c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customFormat="false" ht="15.75" hidden="false" customHeight="true" outlineLevel="0" collapsed="false">
      <c r="A596" s="30" t="s">
        <v>790</v>
      </c>
      <c r="B596" s="30" t="s">
        <v>795</v>
      </c>
      <c r="C596" s="30" t="s">
        <v>796</v>
      </c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customFormat="false" ht="15.75" hidden="false" customHeight="true" outlineLevel="0" collapsed="false">
      <c r="A597" s="30" t="s">
        <v>790</v>
      </c>
      <c r="B597" s="30" t="s">
        <v>797</v>
      </c>
      <c r="C597" s="30" t="s">
        <v>798</v>
      </c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customFormat="false" ht="15.75" hidden="false" customHeight="true" outlineLevel="0" collapsed="false">
      <c r="A598" s="30" t="s">
        <v>790</v>
      </c>
      <c r="B598" s="30" t="s">
        <v>799</v>
      </c>
      <c r="C598" s="30" t="s">
        <v>800</v>
      </c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customFormat="false" ht="15.75" hidden="false" customHeight="true" outlineLevel="0" collapsed="false">
      <c r="A599" s="30" t="s">
        <v>790</v>
      </c>
      <c r="B599" s="30" t="s">
        <v>801</v>
      </c>
      <c r="C599" s="30" t="s">
        <v>802</v>
      </c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customFormat="false" ht="15.75" hidden="false" customHeight="tru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customFormat="false" ht="15.75" hidden="false" customHeight="true" outlineLevel="0" collapsed="false">
      <c r="A601" s="30" t="s">
        <v>803</v>
      </c>
      <c r="B601" s="30" t="s">
        <v>42</v>
      </c>
      <c r="C601" s="30" t="s">
        <v>173</v>
      </c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customFormat="false" ht="15.75" hidden="false" customHeight="true" outlineLevel="0" collapsed="false">
      <c r="A602" s="30" t="s">
        <v>803</v>
      </c>
      <c r="B602" s="30" t="s">
        <v>73</v>
      </c>
      <c r="C602" s="30" t="s">
        <v>174</v>
      </c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customFormat="false" ht="15.75" hidden="false" customHeight="true" outlineLevel="0" collapsed="false">
      <c r="A603" s="30" t="s">
        <v>803</v>
      </c>
      <c r="B603" s="30" t="s">
        <v>804</v>
      </c>
      <c r="C603" s="30" t="s">
        <v>805</v>
      </c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customFormat="false" ht="15.75" hidden="false" customHeight="tru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customFormat="false" ht="15.75" hidden="false" customHeight="true" outlineLevel="0" collapsed="false">
      <c r="A605" s="11" t="s">
        <v>29</v>
      </c>
      <c r="B605" s="11" t="s">
        <v>806</v>
      </c>
      <c r="C605" s="11" t="s">
        <v>807</v>
      </c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customFormat="false" ht="15.75" hidden="false" customHeight="true" outlineLevel="0" collapsed="false">
      <c r="A606" s="11" t="s">
        <v>29</v>
      </c>
      <c r="B606" s="11" t="s">
        <v>808</v>
      </c>
      <c r="C606" s="11" t="s">
        <v>809</v>
      </c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8" customFormat="false" ht="15.75" hidden="false" customHeight="true" outlineLevel="0" collapsed="false">
      <c r="A608" s="11" t="s">
        <v>810</v>
      </c>
      <c r="B608" s="32" t="s">
        <v>811</v>
      </c>
      <c r="C608" s="32" t="s">
        <v>812</v>
      </c>
    </row>
    <row r="609" customFormat="false" ht="15.75" hidden="false" customHeight="true" outlineLevel="0" collapsed="false">
      <c r="A609" s="11" t="s">
        <v>810</v>
      </c>
      <c r="B609" s="32" t="s">
        <v>813</v>
      </c>
      <c r="C609" s="32" t="s">
        <v>814</v>
      </c>
    </row>
    <row r="610" customFormat="false" ht="15.75" hidden="false" customHeight="true" outlineLevel="0" collapsed="false">
      <c r="A610" s="11" t="s">
        <v>810</v>
      </c>
      <c r="B610" s="32" t="s">
        <v>815</v>
      </c>
      <c r="C610" s="32" t="s">
        <v>816</v>
      </c>
    </row>
    <row r="612" customFormat="false" ht="12.75" hidden="false" customHeight="false" outlineLevel="0" collapsed="false">
      <c r="A612" s="0" t="s">
        <v>141</v>
      </c>
      <c r="B612" s="33" t="n">
        <f aca="false">TRUE()</f>
        <v>1</v>
      </c>
      <c r="C612" s="33" t="s">
        <v>173</v>
      </c>
    </row>
    <row r="613" customFormat="false" ht="12.75" hidden="false" customHeight="false" outlineLevel="0" collapsed="false">
      <c r="A613" s="0" t="s">
        <v>141</v>
      </c>
      <c r="B613" s="33" t="n">
        <f aca="false">FALSE()</f>
        <v>0</v>
      </c>
      <c r="C613" s="33" t="s">
        <v>174</v>
      </c>
    </row>
    <row r="615" customFormat="false" ht="12.75" hidden="false" customHeight="false" outlineLevel="0" collapsed="false">
      <c r="A615" s="0" t="s">
        <v>152</v>
      </c>
      <c r="B615" s="0" t="s">
        <v>817</v>
      </c>
      <c r="C615" s="0" t="s">
        <v>818</v>
      </c>
    </row>
    <row r="616" customFormat="false" ht="12.75" hidden="false" customHeight="false" outlineLevel="0" collapsed="false">
      <c r="A616" s="0" t="s">
        <v>152</v>
      </c>
      <c r="B616" s="0" t="s">
        <v>819</v>
      </c>
      <c r="C616" s="0" t="s">
        <v>820</v>
      </c>
    </row>
    <row r="617" customFormat="false" ht="12.75" hidden="false" customHeight="false" outlineLevel="0" collapsed="false">
      <c r="A617" s="0" t="s">
        <v>152</v>
      </c>
      <c r="B617" s="0" t="s">
        <v>821</v>
      </c>
      <c r="C617" s="0" t="s">
        <v>822</v>
      </c>
    </row>
    <row r="618" customFormat="false" ht="12.75" hidden="false" customHeight="false" outlineLevel="0" collapsed="false">
      <c r="A618" s="0" t="s">
        <v>152</v>
      </c>
      <c r="B618" s="0" t="s">
        <v>823</v>
      </c>
      <c r="C618" s="0" t="s">
        <v>824</v>
      </c>
    </row>
    <row r="620" customFormat="false" ht="12.75" hidden="false" customHeight="false" outlineLevel="0" collapsed="false">
      <c r="A620" s="0" t="s">
        <v>160</v>
      </c>
      <c r="B620" s="0" t="s">
        <v>825</v>
      </c>
      <c r="C620" s="0" t="s">
        <v>826</v>
      </c>
    </row>
    <row r="621" customFormat="false" ht="12.75" hidden="false" customHeight="false" outlineLevel="0" collapsed="false">
      <c r="A621" s="0" t="s">
        <v>160</v>
      </c>
      <c r="B621" s="0" t="s">
        <v>827</v>
      </c>
      <c r="C621" s="0" t="s">
        <v>828</v>
      </c>
    </row>
    <row r="622" customFormat="false" ht="12.75" hidden="false" customHeight="false" outlineLevel="0" collapsed="false">
      <c r="A622" s="0" t="s">
        <v>160</v>
      </c>
      <c r="B622" s="0" t="s">
        <v>829</v>
      </c>
      <c r="C622" s="0" t="s">
        <v>830</v>
      </c>
    </row>
    <row r="623" customFormat="false" ht="12.75" hidden="false" customHeight="false" outlineLevel="0" collapsed="false">
      <c r="A623" s="0" t="s">
        <v>160</v>
      </c>
      <c r="B623" s="0" t="s">
        <v>831</v>
      </c>
      <c r="C623" s="0" t="s">
        <v>832</v>
      </c>
    </row>
  </sheetData>
  <conditionalFormatting sqref="A2:B3">
    <cfRule type="containsText" priority="2" aboveAverage="0" equalAverage="0" bottom="0" percent="0" rank="0" text="calculate" dxfId="0"/>
  </conditionalFormatting>
  <conditionalFormatting sqref="A2:B3">
    <cfRule type="expression" priority="3" aboveAverage="0" equalAverage="0" bottom="0" percent="0" rank="0" text="" dxfId="0">
      <formula>AND($A2="begin group", NOT($B2 = ""))</formula>
    </cfRule>
  </conditionalFormatting>
  <conditionalFormatting sqref="A2:B3">
    <cfRule type="expression" priority="4" aboveAverage="0" equalAverage="0" bottom="0" percent="0" rank="0" text="" dxfId="0">
      <formula>AND($A2="end group", $B2 = "", $C2 = "", $D2 = "", $E2 = "", $F2 = "", $G2 = "", $H2 = "", $I2 = "", $J2 = "", $K2 = "", $L2 = "", $M2 = "")</formula>
    </cfRule>
  </conditionalFormatting>
  <conditionalFormatting sqref="A2:B3">
    <cfRule type="cellIs" priority="5" operator="equal" aboveAverage="0" equalAverage="0" bottom="0" percent="0" rank="0" text="" dxfId="0">
      <formula>"note"</formula>
    </cfRule>
  </conditionalFormatting>
  <conditionalFormatting sqref="B2:B3">
    <cfRule type="expression" priority="6" aboveAverage="0" equalAverage="0" bottom="0" percent="0" rank="0" text="" dxfId="0">
      <formula>AND(AND(NOT($A2 = "end group"), NOT($A2 = "end repeat"), NOT($A2 = "")), $B2 = "")</formula>
    </cfRule>
  </conditionalFormatting>
  <conditionalFormatting sqref="A2:A3">
    <cfRule type="cellIs" priority="7" operator="equal" aboveAverage="0" equalAverage="0" bottom="0" percent="0" rank="0" text="" dxfId="0">
      <formula>"hidden"</formula>
    </cfRule>
  </conditionalFormatting>
  <conditionalFormatting sqref="A2:B3">
    <cfRule type="expression" priority="8" aboveAverage="0" equalAverage="0" bottom="0" percent="0" rank="0" text="" dxfId="0">
      <formula>AND($A2="begin repeat", NOT($B2 = ""))</formula>
    </cfRule>
  </conditionalFormatting>
  <conditionalFormatting sqref="A2:B3">
    <cfRule type="expression" priority="9" aboveAverage="0" equalAverage="0" bottom="0" percent="0" rank="0" text="" dxfId="0">
      <formula>AND($A2="end repeat", $B2 = "", $C2 = "", $D2 = "", $E2 = "", $F2 = "", $G2 = "", $H2 = "", $I2 = "", $J2 = "", $K2 = "", $L2 = "", $M2 = "")</formula>
    </cfRule>
  </conditionalFormatting>
  <conditionalFormatting sqref="B2:B3">
    <cfRule type="expression" priority="10" aboveAverage="0" equalAverage="0" bottom="0" percent="0" rank="0" text="" dxfId="0">
      <formula>COUNTIF($B$2:$B$992,B2)&gt;1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RowHeight="12.75"/>
  <cols>
    <col collapsed="false" hidden="false" max="2" min="1" style="0" width="28.7091836734694"/>
    <col collapsed="false" hidden="false" max="3" min="3" style="0" width="46.7959183673469"/>
    <col collapsed="false" hidden="false" max="1025" min="4" style="0" width="28.7091836734694"/>
  </cols>
  <sheetData>
    <row r="1" customFormat="false" ht="15.75" hidden="false" customHeight="true" outlineLevel="0" collapsed="false">
      <c r="A1" s="34" t="s">
        <v>833</v>
      </c>
      <c r="B1" s="34" t="s">
        <v>834</v>
      </c>
      <c r="C1" s="34" t="s">
        <v>835</v>
      </c>
      <c r="D1" s="34" t="s">
        <v>836</v>
      </c>
      <c r="E1" s="34" t="s">
        <v>837</v>
      </c>
      <c r="F1" s="34" t="s">
        <v>838</v>
      </c>
      <c r="G1" s="34" t="s">
        <v>839</v>
      </c>
    </row>
    <row r="2" customFormat="false" ht="15.75" hidden="false" customHeight="true" outlineLevel="0" collapsed="false">
      <c r="A2" s="27" t="s">
        <v>840</v>
      </c>
      <c r="B2" s="27" t="s">
        <v>841</v>
      </c>
      <c r="C2" s="35" t="n">
        <f aca="true">NOW()</f>
        <v>44307.9894844685</v>
      </c>
      <c r="D2" s="27" t="s">
        <v>842</v>
      </c>
      <c r="E2" s="27" t="s">
        <v>843</v>
      </c>
      <c r="F2" s="27"/>
      <c r="G2" s="14" t="s">
        <v>844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2021-04-21T23:44:51Z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