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9F346C38-BBED-4F3E-9240-0E3740966FFA}" xr6:coauthVersionLast="46" xr6:coauthVersionMax="46" xr10:uidLastSave="{00000000-0000-0000-0000-000000000000}"/>
  <bookViews>
    <workbookView xWindow="-60" yWindow="-60" windowWidth="24120" windowHeight="1302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I54" i="1"/>
</calcChain>
</file>

<file path=xl/sharedStrings.xml><?xml version="1.0" encoding="utf-8"?>
<sst xmlns="http://schemas.openxmlformats.org/spreadsheetml/2006/main" count="384" uniqueCount="233">
  <si>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</si>
  <si>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</si>
  <si>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</si>
  <si>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</si>
  <si>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</si>
  <si>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</si>
  <si>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</si>
  <si>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</si>
  <si>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</si>
  <si>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</si>
  <si>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</si>
  <si>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</si>
  <si>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</si>
  <si>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</si>
  <si>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</si>
  <si>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</si>
  <si>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</si>
  <si>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</si>
  <si>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</si>
  <si>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</si>
  <si>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</si>
  <si>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</si>
  <si>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</si>
  <si>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</si>
  <si>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</si>
  <si>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</si>
  <si>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</si>
  <si>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username</t>
  </si>
  <si>
    <t>end group</t>
  </si>
  <si>
    <t>hidden</t>
  </si>
  <si>
    <t>source</t>
  </si>
  <si>
    <t>Source</t>
  </si>
  <si>
    <t>source_id</t>
  </si>
  <si>
    <t>Source ID</t>
  </si>
  <si>
    <t>t_follow_up_count</t>
  </si>
  <si>
    <t>Follow Up Count</t>
  </si>
  <si>
    <t>calculate</t>
  </si>
  <si>
    <t>form_uuid</t>
  </si>
  <si>
    <t>15ed03d2-c972-11e9-a32f-2a2ae2dbcce4'</t>
  </si>
  <si>
    <t>encounter_type_uuid</t>
  </si>
  <si>
    <t>'9c0a7a57-62ff-4f75-babe-5835b0e921b7'</t>
  </si>
  <si>
    <t>date</t>
  </si>
  <si>
    <t>encounterDate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</si>
  <si>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</si>
  <si>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</si>
  <si>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</si>
  <si>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 not be in the future</t>
  </si>
  <si>
    <t>contact</t>
  </si>
  <si>
    <t>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</si>
  <si>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</si>
  <si>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</si>
  <si>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</si>
  <si>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</si>
  <si>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</si>
  <si>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</si>
  <si>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</si>
  <si>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role</t>
  </si>
  <si>
    <t>Type of contact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</si>
  <si>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</si>
  <si>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</si>
  <si>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</si>
  <si>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</si>
  <si>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</si>
  <si>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</si>
  <si>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</si>
  <si>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</si>
  <si>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</si>
  <si>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</si>
  <si>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</si>
  <si>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</si>
  <si>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</si>
  <si>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</si>
  <si>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</si>
  <si>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</si>
  <si>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</si>
  <si>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</si>
  <si>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</si>
  <si>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</si>
  <si>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</si>
  <si>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</si>
  <si>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</si>
  <si>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</si>
  <si>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</si>
  <si>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</si>
  <si>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</si>
  <si>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</si>
  <si>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</si>
  <si>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</si>
  <si>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</si>
  <si>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</si>
  <si>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</si>
  <si>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</si>
  <si>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</si>
  <si>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</si>
  <si>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</si>
  <si>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</si>
  <si>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</si>
  <si>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</si>
  <si>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</si>
  <si>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</si>
  <si>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</si>
  <si>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</si>
  <si>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</si>
  <si>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</si>
  <si>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</si>
  <si>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</si>
  <si>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</si>
  <si>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</si>
  <si>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type_of_exposure</t>
  </si>
  <si>
    <t>Type of exposure</t>
  </si>
  <si>
    <t>parent</t>
  </si>
  <si>
    <t>patient_uuid</t>
  </si>
  <si>
    <t>../inputs/contact/_id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</si>
  <si>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</si>
  <si>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</si>
  <si>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</si>
  <si>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</si>
  <si>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</si>
  <si>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</si>
  <si>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last_contact_date</t>
  </si>
  <si>
    <t>needs_signoff</t>
  </si>
  <si>
    <t>true</t>
  </si>
  <si>
    <t>group_follow_up</t>
  </si>
  <si>
    <t>Tracing details</t>
  </si>
  <si>
    <t>select_one select_follow_up_method</t>
  </si>
  <si>
    <t>follow_up_type</t>
  </si>
  <si>
    <t>How are you following up?</t>
  </si>
  <si>
    <t>not(selected(.,'phone') and ${phone} = '')</t>
  </si>
  <si>
    <t>There's no registered phone number</t>
  </si>
  <si>
    <t>note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</si>
  <si>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</si>
  <si>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</si>
  <si>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>${follow_up_type}='phone' and ${phone}!=''</t>
  </si>
  <si>
    <t>no_phone</t>
  </si>
  <si>
    <t>${name} does not have a registered phone number</t>
  </si>
  <si>
    <t>${follow_up_type}='phone' and ${phone}=''</t>
  </si>
  <si>
    <t>select_one select_status_call</t>
  </si>
  <si>
    <t>status_call</t>
  </si>
  <si>
    <t>Outcome of call</t>
  </si>
  <si>
    <t>text</t>
  </si>
  <si>
    <t>status_call_other</t>
  </si>
  <si>
    <t>Please specify</t>
  </si>
  <si>
    <t>${status_call} = 'other'</t>
  </si>
  <si>
    <t>select_one select_status_visit</t>
  </si>
  <si>
    <t>status_visit</t>
  </si>
  <si>
    <t>Outcome of visit</t>
  </si>
  <si>
    <t>${follow_up_type} = 'in_person'</t>
  </si>
  <si>
    <t>status_visit_other</t>
  </si>
  <si>
    <t>${status_visit} = 'other'</t>
  </si>
  <si>
    <t>facility_linked_to</t>
  </si>
  <si>
    <t>Facility linked to</t>
  </si>
  <si>
    <t>${status_call} = 'responded' or ${status_visit}= 'available'</t>
  </si>
  <si>
    <t>unique_patient_number</t>
  </si>
  <si>
    <t>Unique Patient No.</t>
  </si>
  <si>
    <t>n_remarks</t>
  </si>
  <si>
    <t>**&lt;span style="color:blue"&gt;Remarks&lt;/span&gt;**</t>
  </si>
  <si>
    <t>remarks</t>
  </si>
  <si>
    <t>Remarks</t>
  </si>
  <si>
    <t>n_remarks_delimiter</t>
  </si>
  <si>
    <t>&lt;hr style="margin:0 auto;"&gt;</t>
  </si>
  <si>
    <t>is_not_available_reason_other</t>
  </si>
  <si>
    <t>audit_trail</t>
  </si>
  <si>
    <t>created_by</t>
  </si>
  <si>
    <t>../inputs/user/username</t>
  </si>
  <si>
    <t>patient_name</t>
  </si>
  <si>
    <t>../inputs/contact/name</t>
  </si>
  <si>
    <t>list_name</t>
  </si>
  <si>
    <t>label::en</t>
  </si>
  <si>
    <t>yes_no</t>
  </si>
  <si>
    <t>Yes</t>
  </si>
  <si>
    <t>no</t>
  </si>
  <si>
    <t>No</t>
  </si>
  <si>
    <t>male_female</t>
  </si>
  <si>
    <t>male</t>
  </si>
  <si>
    <t>Male</t>
  </si>
  <si>
    <t>female</t>
  </si>
  <si>
    <t>Female</t>
  </si>
  <si>
    <t>day_of_follow_up</t>
  </si>
  <si>
    <t>select_follow_up_method</t>
  </si>
  <si>
    <t>in_person</t>
  </si>
  <si>
    <t>Physical</t>
  </si>
  <si>
    <t>select_name_not_available</t>
  </si>
  <si>
    <t>phone_off</t>
  </si>
  <si>
    <t>call not going through</t>
  </si>
  <si>
    <t>moved_away</t>
  </si>
  <si>
    <t>Moved away</t>
  </si>
  <si>
    <t>person_not_found</t>
  </si>
  <si>
    <t>Person not found in their usual place of residence</t>
  </si>
  <si>
    <t>deceased</t>
  </si>
  <si>
    <t>Deceased</t>
  </si>
  <si>
    <t>other</t>
  </si>
  <si>
    <t>Other</t>
  </si>
  <si>
    <t>select_status_call</t>
  </si>
  <si>
    <t>responded</t>
  </si>
  <si>
    <t>Contacted and already on ART</t>
  </si>
  <si>
    <t>responded_not_linked</t>
  </si>
  <si>
    <t>Contacted</t>
  </si>
  <si>
    <t>call_not_going_through</t>
  </si>
  <si>
    <t>Calls not going through</t>
  </si>
  <si>
    <t>no_call_locator_info</t>
  </si>
  <si>
    <t>No locator information</t>
  </si>
  <si>
    <t>incorrect_locator_info</t>
  </si>
  <si>
    <t>Incorrect locator information</t>
  </si>
  <si>
    <t>died</t>
  </si>
  <si>
    <t>Died</t>
  </si>
  <si>
    <t>select_symptoms</t>
  </si>
  <si>
    <t>symptomatic</t>
  </si>
  <si>
    <t>Symptomatic</t>
  </si>
  <si>
    <t>asymptomatic</t>
  </si>
  <si>
    <t>Asymptomatic</t>
  </si>
  <si>
    <t>confirmed_case</t>
  </si>
  <si>
    <t>Confirmed case</t>
  </si>
  <si>
    <t>select_status_visit</t>
  </si>
  <si>
    <t>available</t>
  </si>
  <si>
    <t>available_not_linked</t>
  </si>
  <si>
    <t>Migrated</t>
  </si>
  <si>
    <t>not_found_at_home</t>
  </si>
  <si>
    <t>Person not found at home</t>
  </si>
  <si>
    <t>no_locator_information</t>
  </si>
  <si>
    <t>wrong_locator_information</t>
  </si>
  <si>
    <t>form_title</t>
  </si>
  <si>
    <t>form_id</t>
  </si>
  <si>
    <t>version</t>
  </si>
  <si>
    <t>style</t>
  </si>
  <si>
    <t>path</t>
  </si>
  <si>
    <t>Contact follow-up</t>
  </si>
  <si>
    <t>contact_follow_up</t>
  </si>
  <si>
    <t>pages</t>
  </si>
  <si>
    <t>data</t>
  </si>
  <si>
    <t>booking_date</t>
  </si>
  <si>
    <t>Booking Date</t>
  </si>
  <si>
    <t>floor(decimal-date-time(.)) &gt;= floor(decimal-date-time(today())) and floor( difference-in-months( . , today() ) div 12 ) &lt;= 100</t>
  </si>
  <si>
    <t>Booking date cannot be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</si>
</sst>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20"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1"/>
      <color rgb="FFCCCCCC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2E75B6"/>
        <bgColor rgb="FF0066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Border="1"/>
    <xf numFmtId="0" fontId="4" fillId="2" borderId="0" xfId="0" applyFont="1" applyFill="1" applyBorder="1"/>
    <xf numFmtId="0" fontId="5" fillId="3" borderId="0" xfId="0" applyFont="1" applyFill="1" applyAlignment="1">
      <alignment wrapText="1"/>
    </xf>
    <xf numFmtId="164" fontId="3" fillId="0" borderId="0" xfId="0" applyNumberFormat="1" applyFont="1"/>
    <xf numFmtId="164" fontId="1" fillId="0" borderId="0" xfId="0" applyNumberFormat="1" applyFont="1"/>
    <xf numFmtId="0" fontId="6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7" fillId="2" borderId="0" xfId="0" applyFont="1" applyFill="1" applyBorder="1"/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/>
    <xf numFmtId="165" fontId="8" fillId="0" borderId="0" xfId="0" applyNumberFormat="1" applyFont="1"/>
    <xf numFmtId="0" fontId="7" fillId="2" borderId="0" xfId="0" applyFont="1" applyFill="1"/>
    <xf numFmtId="0" fontId="10" fillId="0" borderId="0" xfId="0" applyFont="1"/>
    <xf numFmtId="0" fontId="3" fillId="0" borderId="0" xfId="0" applyFont="1"/>
    <xf numFmtId="49" fontId="5" fillId="0" borderId="1" xfId="0" applyNumberFormat="1" applyFont="1" applyBorder="1" applyAlignment="1">
      <alignment vertical="top"/>
    </xf>
    <xf numFmtId="0" fontId="10" fillId="0" borderId="0" xfId="0" applyFont="1" applyAlignment="1"/>
    <xf numFmtId="0" fontId="11" fillId="0" borderId="0" xfId="0" applyFont="1"/>
    <xf numFmtId="49" fontId="3" fillId="0" borderId="1" xfId="0" applyNumberFormat="1" applyFont="1" applyBorder="1" applyAlignment="1">
      <alignment vertical="top"/>
    </xf>
    <xf numFmtId="0" fontId="11" fillId="0" borderId="0" xfId="0" applyFont="1" applyAlignment="1"/>
    <xf numFmtId="0" fontId="12" fillId="4" borderId="0" xfId="0" applyFont="1" applyFill="1" applyAlignment="1">
      <alignment wrapText="1"/>
    </xf>
    <xf numFmtId="0" fontId="4" fillId="5" borderId="0" xfId="0" applyFont="1" applyFill="1" applyAlignment="1"/>
    <xf numFmtId="0" fontId="4" fillId="3" borderId="0" xfId="0" applyFont="1" applyFill="1" applyAlignment="1"/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15" fillId="3" borderId="0" xfId="0" applyFont="1" applyFill="1" applyAlignment="1"/>
    <xf numFmtId="0" fontId="16" fillId="5" borderId="0" xfId="0" applyFont="1" applyFill="1" applyAlignment="1">
      <alignment wrapText="1"/>
    </xf>
    <xf numFmtId="49" fontId="17" fillId="7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18" fillId="0" borderId="0" xfId="0" applyFont="1"/>
    <xf numFmtId="49" fontId="19" fillId="7" borderId="1" xfId="0" applyNumberFormat="1" applyFont="1" applyFill="1" applyBorder="1" applyAlignment="1">
      <alignment vertical="top" wrapText="1"/>
    </xf>
    <xf numFmtId="0" fontId="19" fillId="7" borderId="1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31"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  <name val="Arial"/>
        <charset val="1"/>
      </font>
      <fill>
        <patternFill>
          <bgColor rgb="FFD9EAD3"/>
        </patternFill>
      </fill>
    </dxf>
    <dxf>
      <font>
        <color rgb="FFC27BA0"/>
        <name val="Arial"/>
        <charset val="1"/>
      </font>
      <fill>
        <patternFill>
          <bgColor rgb="FFCFE2F3"/>
        </patternFill>
      </fill>
    </dxf>
    <dxf>
      <font>
        <color rgb="FFC27BA0"/>
        <name val="Arial"/>
        <charset val="1"/>
      </font>
      <fill>
        <patternFill>
          <bgColor rgb="FFD9D2E9"/>
        </patternFill>
      </fill>
    </dxf>
    <dxf>
      <font>
        <color rgb="FFFFFFFF"/>
        <name val="Arial"/>
        <charset val="1"/>
      </font>
      <fill>
        <patternFill>
          <bgColor rgb="FF980000"/>
        </patternFill>
      </fill>
    </dxf>
    <dxf>
      <font>
        <color rgb="FF76A5AF"/>
        <name val="Arial"/>
        <charset val="1"/>
      </font>
      <fill>
        <patternFill>
          <bgColor rgb="FFD9D2E9"/>
        </patternFill>
      </fill>
    </dxf>
    <dxf>
      <font>
        <color rgb="FF000000"/>
        <name val="Arial"/>
        <charset val="1"/>
      </font>
      <fill>
        <patternFill>
          <bgColor rgb="FFFF9900"/>
        </patternFill>
      </fill>
    </dxf>
    <dxf>
      <font>
        <color rgb="FFCCCCCC"/>
        <name val="Arial"/>
        <charset val="1"/>
      </font>
      <fill>
        <patternFill>
          <bgColor rgb="FFFFF2CC"/>
        </patternFill>
      </fill>
    </dxf>
    <dxf>
      <font>
        <color rgb="FF000000"/>
        <name val="Arial"/>
        <charset val="1"/>
      </font>
      <fill>
        <patternFill>
          <bgColor rgb="FFFF0000"/>
        </patternFill>
      </fill>
    </dxf>
    <dxf>
      <font>
        <color rgb="FF000000"/>
        <name val="Arial"/>
        <charset val="1"/>
      </font>
      <fill>
        <patternFill>
          <bgColor rgb="FFFF9900"/>
        </patternFill>
      </fill>
    </dxf>
    <dxf>
      <font>
        <color rgb="FFFFFFFF"/>
        <name val="Arial"/>
        <charset val="1"/>
      </font>
      <fill>
        <patternFill>
          <bgColor rgb="FF980000"/>
        </patternFill>
      </fill>
    </dxf>
    <dxf>
      <font>
        <color rgb="FFCCCCCC"/>
        <name val="Arial"/>
        <charset val="1"/>
      </font>
      <fill>
        <patternFill>
          <bgColor rgb="FFFCE5CD"/>
        </patternFill>
      </fill>
    </dxf>
    <dxf>
      <font>
        <color rgb="FF76A5AF"/>
        <name val="Arial"/>
        <charset val="1"/>
      </font>
      <fill>
        <patternFill>
          <bgColor rgb="FFCFE2F3"/>
        </patternFill>
      </fill>
    </dxf>
    <dxf>
      <font>
        <color rgb="FFC27BA0"/>
        <name val="Arial"/>
        <charset val="1"/>
      </font>
      <fill>
        <patternFill>
          <bgColor rgb="FFD9D2E9"/>
        </patternFill>
      </fill>
    </dxf>
    <dxf>
      <font>
        <color rgb="FF76A5AF"/>
        <name val="Arial"/>
        <charset val="1"/>
      </font>
      <fill>
        <patternFill>
          <bgColor rgb="FFD9D2E9"/>
        </patternFill>
      </fill>
    </dxf>
    <dxf>
      <font>
        <color rgb="FFCCCCCC"/>
        <name val="Arial"/>
        <charset val="1"/>
      </font>
      <fill>
        <patternFill>
          <bgColor rgb="FFFCE5CD"/>
        </patternFill>
      </fill>
    </dxf>
    <dxf>
      <font>
        <color rgb="FFC27BA0"/>
        <name val="Arial"/>
        <charset val="1"/>
      </font>
      <fill>
        <patternFill>
          <bgColor rgb="FFCFE2F3"/>
        </patternFill>
      </fill>
    </dxf>
    <dxf>
      <font>
        <color rgb="FF76A5AF"/>
        <name val="Arial"/>
        <charset val="1"/>
      </font>
      <fill>
        <patternFill>
          <bgColor rgb="FFCFE2F3"/>
        </patternFill>
      </fill>
    </dxf>
    <dxf>
      <font>
        <color rgb="FFB7B7B7"/>
        <name val="Arial"/>
        <charset val="1"/>
      </font>
      <fill>
        <patternFill>
          <bgColor rgb="FFD9EAD3"/>
        </patternFill>
      </fill>
    </dxf>
    <dxf>
      <font>
        <color rgb="FFCCCCCC"/>
        <name val="Arial"/>
        <charset val="1"/>
      </font>
      <fill>
        <patternFill>
          <bgColor rgb="FFFFF2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CCCCCC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5"/>
  <sheetViews>
    <sheetView tabSelected="1" topLeftCell="B1" zoomScaleNormal="100" workbookViewId="0">
      <pane ySplit="1" topLeftCell="A35" activePane="bottomLeft" state="frozen"/>
      <selection activeCell="G1" sqref="G1"/>
      <selection pane="bottomLeft" activeCell="E65" sqref="E65"/>
    </sheetView>
  </sheetViews>
  <sheetFormatPr defaultRowHeight="15.75"/>
  <cols>
    <col min="1" max="1" width="49.6640625"/>
    <col min="2" max="2" width="35.71875" style="1"/>
    <col min="3" max="3" width="59.1640625" style="1"/>
    <col min="4" max="4" width="24.44140625"/>
    <col min="5" max="5" width="42.33203125"/>
    <col min="6" max="6" width="24.44140625"/>
    <col min="7" max="7" width="40.609375"/>
    <col min="8" max="8" width="24.44140625"/>
    <col min="9" max="9" width="51.94140625"/>
    <col min="10" max="10" width="45.27734375"/>
    <col min="11" max="11" width="24.44140625"/>
    <col min="12" max="12" width="79.27734375"/>
    <col min="13" max="13" width="29.27734375"/>
    <col min="14" max="14" width="24.44140625"/>
    <col min="15" max="38" width="11.5"/>
    <col min="39" max="1025" width="12.44140625"/>
  </cols>
  <sheetData>
    <row r="1" spans="1:38" ht="14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spans="1:38" ht="15.75" customHeight="1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8" ht="15.75" customHeight="1">
      <c r="A3" s="6" t="s">
        <v>17</v>
      </c>
      <c r="B3" s="6" t="s">
        <v>22</v>
      </c>
      <c r="C3" s="6" t="s">
        <v>23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38" ht="15.75" customHeight="1">
      <c r="A4" s="6" t="s">
        <v>24</v>
      </c>
      <c r="B4" s="6" t="s">
        <v>25</v>
      </c>
      <c r="C4" s="6" t="s">
        <v>23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38" ht="15.75" customHeight="1">
      <c r="A5" s="6" t="s">
        <v>24</v>
      </c>
      <c r="B5" s="6" t="s">
        <v>26</v>
      </c>
      <c r="C5" s="6" t="s">
        <v>23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38" ht="15.75" customHeight="1">
      <c r="A6" s="6" t="s">
        <v>24</v>
      </c>
      <c r="B6" s="6" t="s">
        <v>27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38" ht="15.75" customHeight="1">
      <c r="A7" s="6" t="s">
        <v>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38" ht="15.75" customHeight="1">
      <c r="A8" s="7" t="s">
        <v>29</v>
      </c>
      <c r="B8" s="7" t="s">
        <v>30</v>
      </c>
      <c r="C8" s="7" t="s">
        <v>31</v>
      </c>
      <c r="D8" s="7"/>
      <c r="E8" s="7"/>
      <c r="F8" s="7" t="s">
        <v>29</v>
      </c>
      <c r="G8" s="7"/>
      <c r="H8" s="7"/>
      <c r="I8" s="7"/>
      <c r="J8" s="7"/>
      <c r="K8" s="7"/>
      <c r="L8" s="7" t="s">
        <v>22</v>
      </c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.75" customHeight="1">
      <c r="A9" s="7" t="s">
        <v>29</v>
      </c>
      <c r="B9" s="7" t="s">
        <v>32</v>
      </c>
      <c r="C9" s="7" t="s">
        <v>33</v>
      </c>
      <c r="D9" s="7"/>
      <c r="E9" s="7"/>
      <c r="F9" s="7" t="s">
        <v>29</v>
      </c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5.75" customHeight="1">
      <c r="A10" s="7" t="s">
        <v>29</v>
      </c>
      <c r="B10" s="7" t="s">
        <v>34</v>
      </c>
      <c r="C10" s="7" t="s">
        <v>35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5">
      <c r="A11" s="9" t="s">
        <v>36</v>
      </c>
      <c r="B11" s="9" t="s">
        <v>37</v>
      </c>
      <c r="C11" s="6" t="s">
        <v>23</v>
      </c>
      <c r="D11" s="9"/>
      <c r="E11" s="9"/>
      <c r="F11" s="9"/>
      <c r="G11" s="9"/>
      <c r="H11" s="9"/>
      <c r="I11" s="9" t="s">
        <v>38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38" ht="15">
      <c r="A12" s="9" t="s">
        <v>36</v>
      </c>
      <c r="B12" s="9" t="s">
        <v>39</v>
      </c>
      <c r="C12" s="6" t="s">
        <v>23</v>
      </c>
      <c r="D12" s="9"/>
      <c r="E12" s="9"/>
      <c r="F12" s="9"/>
      <c r="G12" s="9"/>
      <c r="H12" s="9"/>
      <c r="I12" s="9" t="s">
        <v>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38" ht="40.9">
      <c r="A13" s="9" t="s">
        <v>41</v>
      </c>
      <c r="B13" s="9" t="s">
        <v>42</v>
      </c>
      <c r="C13" s="9" t="s">
        <v>43</v>
      </c>
      <c r="D13" s="9" t="s">
        <v>44</v>
      </c>
      <c r="E13" s="9"/>
      <c r="F13" s="9"/>
      <c r="G13" s="9" t="s">
        <v>45</v>
      </c>
      <c r="H13" s="9" t="s">
        <v>46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38" ht="15.75" customHeight="1">
      <c r="A14" s="4" t="s">
        <v>17</v>
      </c>
      <c r="B14" s="4" t="s">
        <v>47</v>
      </c>
      <c r="C14" s="4" t="s">
        <v>48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38" ht="15.75" customHeight="1">
      <c r="A15" s="7" t="s">
        <v>29</v>
      </c>
      <c r="B15" s="7" t="s">
        <v>49</v>
      </c>
      <c r="C15" s="7" t="s">
        <v>50</v>
      </c>
      <c r="D15" s="7"/>
      <c r="E15" s="7"/>
      <c r="F15" s="7" t="s">
        <v>51</v>
      </c>
      <c r="G15" s="7"/>
      <c r="H15" s="7"/>
      <c r="I15" s="7"/>
      <c r="J15" s="7"/>
      <c r="K15" s="7" t="s">
        <v>52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5.75" customHeight="1">
      <c r="A16" s="7" t="s">
        <v>29</v>
      </c>
      <c r="B16" s="7" t="s">
        <v>0</v>
      </c>
      <c r="C16" s="7" t="s">
        <v>53</v>
      </c>
      <c r="D16" s="7"/>
      <c r="E16" s="7"/>
      <c r="F16" s="7" t="s">
        <v>29</v>
      </c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5.75" customHeight="1">
      <c r="A17" s="7" t="s">
        <v>29</v>
      </c>
      <c r="B17" s="7" t="s">
        <v>54</v>
      </c>
      <c r="C17" s="7" t="s">
        <v>55</v>
      </c>
      <c r="D17" s="7"/>
      <c r="E17" s="7"/>
      <c r="F17" s="7" t="s">
        <v>29</v>
      </c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15.75" customHeight="1">
      <c r="A18" s="7" t="s">
        <v>29</v>
      </c>
      <c r="B18" s="7" t="s">
        <v>56</v>
      </c>
      <c r="C18" s="10" t="s">
        <v>57</v>
      </c>
      <c r="D18" s="7"/>
      <c r="E18" s="7"/>
      <c r="F18" s="7" t="s">
        <v>29</v>
      </c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15.75" customHeight="1">
      <c r="A19" s="7" t="s">
        <v>29</v>
      </c>
      <c r="B19" s="11" t="s">
        <v>58</v>
      </c>
      <c r="C19" s="10" t="s">
        <v>59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5.75" customHeight="1">
      <c r="A20" s="7" t="s">
        <v>29</v>
      </c>
      <c r="B20" s="11" t="s">
        <v>60</v>
      </c>
      <c r="C20" s="10" t="s">
        <v>61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15.75" customHeight="1">
      <c r="A21" s="7" t="s">
        <v>29</v>
      </c>
      <c r="B21" s="11" t="s">
        <v>62</v>
      </c>
      <c r="C21" s="10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15.75" customHeight="1">
      <c r="A22" s="7" t="s">
        <v>29</v>
      </c>
      <c r="B22" s="11" t="s">
        <v>1</v>
      </c>
      <c r="C22" s="11" t="s">
        <v>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5.75" customHeight="1">
      <c r="A23" s="7" t="s">
        <v>29</v>
      </c>
      <c r="B23" s="11" t="s">
        <v>65</v>
      </c>
      <c r="C23" s="1" t="s">
        <v>66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5.75" customHeight="1">
      <c r="A24" s="7" t="s">
        <v>29</v>
      </c>
      <c r="B24" s="11" t="s">
        <v>67</v>
      </c>
      <c r="C24" s="10" t="s">
        <v>68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5.75" customHeight="1">
      <c r="A25" s="7" t="s">
        <v>29</v>
      </c>
      <c r="B25" s="11" t="s">
        <v>69</v>
      </c>
      <c r="C25" s="10" t="s">
        <v>70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5.75" customHeight="1">
      <c r="A26" s="7" t="s">
        <v>29</v>
      </c>
      <c r="B26" s="11" t="s">
        <v>71</v>
      </c>
      <c r="C26" s="10" t="s">
        <v>72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15.75" customHeight="1">
      <c r="A27" s="7" t="s">
        <v>29</v>
      </c>
      <c r="B27" s="11" t="s">
        <v>73</v>
      </c>
      <c r="C27" s="1" t="s">
        <v>74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15.75" customHeight="1">
      <c r="A28" s="7" t="s">
        <v>29</v>
      </c>
      <c r="B28" s="11" t="s">
        <v>75</v>
      </c>
      <c r="C28" s="10" t="s">
        <v>76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5.75" customHeight="1">
      <c r="A29" s="7" t="s">
        <v>29</v>
      </c>
      <c r="B29" s="11" t="s">
        <v>77</v>
      </c>
      <c r="C29" s="11" t="s">
        <v>78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15.75" customHeight="1">
      <c r="A30" s="7" t="s">
        <v>29</v>
      </c>
      <c r="B30" s="11" t="s">
        <v>79</v>
      </c>
      <c r="C30" s="11" t="s">
        <v>80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15.75" customHeight="1">
      <c r="A31" s="7" t="s">
        <v>29</v>
      </c>
      <c r="B31" s="11" t="s">
        <v>81</v>
      </c>
      <c r="C31" s="11" t="s">
        <v>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5.75" customHeight="1">
      <c r="A32" s="7" t="s">
        <v>29</v>
      </c>
      <c r="B32" s="11" t="s">
        <v>83</v>
      </c>
      <c r="C32" s="11" t="s"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5.75" customHeight="1">
      <c r="A33" s="7" t="s">
        <v>29</v>
      </c>
      <c r="B33" s="11" t="s">
        <v>85</v>
      </c>
      <c r="C33" s="11" t="s">
        <v>86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5.75" customHeight="1">
      <c r="A34" s="7" t="s">
        <v>29</v>
      </c>
      <c r="B34" s="11" t="s">
        <v>87</v>
      </c>
      <c r="C34" s="11" t="s">
        <v>88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5.75" customHeight="1">
      <c r="A35" s="7" t="s">
        <v>29</v>
      </c>
      <c r="B35" s="11" t="s">
        <v>89</v>
      </c>
      <c r="C35" s="11" t="s">
        <v>90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15.75" customHeight="1">
      <c r="A36" s="7" t="s">
        <v>29</v>
      </c>
      <c r="B36" s="11" t="s">
        <v>91</v>
      </c>
      <c r="C36" s="11" t="s">
        <v>92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5.75" customHeight="1">
      <c r="A37" s="7" t="s">
        <v>29</v>
      </c>
      <c r="B37" s="11" t="s">
        <v>93</v>
      </c>
      <c r="C37" s="11" t="s">
        <v>94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5.75" customHeight="1">
      <c r="A38" s="7" t="s">
        <v>29</v>
      </c>
      <c r="B38" s="11" t="s">
        <v>95</v>
      </c>
      <c r="C38" s="11" t="s">
        <v>96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5.75" customHeight="1">
      <c r="A39" s="7" t="s">
        <v>29</v>
      </c>
      <c r="B39" s="11" t="s">
        <v>97</v>
      </c>
      <c r="C39" s="11" t="s">
        <v>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5.75" hidden="1" customHeight="1">
      <c r="A40" s="7" t="s">
        <v>29</v>
      </c>
      <c r="B40" s="11" t="s">
        <v>99</v>
      </c>
      <c r="C40" s="11" t="s">
        <v>100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5.75" hidden="1" customHeight="1">
      <c r="A41" s="7" t="s">
        <v>29</v>
      </c>
      <c r="B41" s="11" t="s">
        <v>101</v>
      </c>
      <c r="C41" s="11" t="s">
        <v>102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5.75" hidden="1" customHeight="1">
      <c r="A42" s="7" t="s">
        <v>29</v>
      </c>
      <c r="B42" s="11" t="s">
        <v>103</v>
      </c>
      <c r="C42" s="11" t="s">
        <v>104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5.75" hidden="1" customHeight="1">
      <c r="A43" s="7" t="s">
        <v>29</v>
      </c>
      <c r="B43" s="11" t="s">
        <v>105</v>
      </c>
      <c r="C43" s="11" t="s">
        <v>106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5.75" hidden="1" customHeight="1">
      <c r="A44" s="7" t="s">
        <v>29</v>
      </c>
      <c r="B44" s="11" t="s">
        <v>107</v>
      </c>
      <c r="C44" s="11" t="s">
        <v>80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5.75" hidden="1" customHeight="1">
      <c r="A45" s="7" t="s">
        <v>29</v>
      </c>
      <c r="B45" s="11" t="s">
        <v>108</v>
      </c>
      <c r="C45" s="11" t="s">
        <v>109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5.75" hidden="1" customHeight="1">
      <c r="A46" s="7" t="s">
        <v>17</v>
      </c>
      <c r="B46" s="11" t="s">
        <v>110</v>
      </c>
      <c r="C46" s="1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5.75" hidden="1" customHeight="1">
      <c r="A47" s="7" t="s">
        <v>28</v>
      </c>
      <c r="B47" s="11"/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5.75" hidden="1" customHeight="1">
      <c r="A48" s="4" t="s">
        <v>28</v>
      </c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38" ht="15.75" hidden="1" customHeight="1">
      <c r="A49" s="4" t="s">
        <v>28</v>
      </c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38" ht="15.75" hidden="1" customHeight="1">
      <c r="A50" s="13" t="s">
        <v>36</v>
      </c>
      <c r="B50" s="14" t="s">
        <v>111</v>
      </c>
      <c r="C50" s="14" t="s">
        <v>23</v>
      </c>
      <c r="D50" s="13"/>
      <c r="E50" s="13"/>
      <c r="F50" s="13"/>
      <c r="G50" s="13"/>
      <c r="H50" s="13"/>
      <c r="I50" s="13" t="s">
        <v>112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ht="15.75" hidden="1" customHeight="1">
      <c r="A51" s="13" t="s">
        <v>36</v>
      </c>
      <c r="B51" s="13" t="s">
        <v>113</v>
      </c>
      <c r="C51" s="14" t="s">
        <v>23</v>
      </c>
      <c r="D51" s="13"/>
      <c r="E51" s="13"/>
      <c r="F51" s="13"/>
      <c r="G51" s="13"/>
      <c r="H51" s="13"/>
      <c r="I51" s="14" t="s">
        <v>114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ht="15.75" hidden="1" customHeight="1">
      <c r="A52" s="13" t="s">
        <v>36</v>
      </c>
      <c r="B52" s="13" t="s">
        <v>115</v>
      </c>
      <c r="C52" s="14" t="s">
        <v>23</v>
      </c>
      <c r="D52" s="13"/>
      <c r="E52" s="13"/>
      <c r="F52" s="13"/>
      <c r="G52" s="13"/>
      <c r="H52" s="13"/>
      <c r="I52" s="14" t="s">
        <v>116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ht="13.5" customHeight="1">
      <c r="A53" s="13" t="s">
        <v>36</v>
      </c>
      <c r="B53" s="13" t="s">
        <v>117</v>
      </c>
      <c r="C53" s="14" t="s">
        <v>23</v>
      </c>
      <c r="D53" s="13"/>
      <c r="E53" s="13"/>
      <c r="F53" s="13"/>
      <c r="G53" s="13"/>
      <c r="H53" s="13"/>
      <c r="I53" s="15" t="s">
        <v>118</v>
      </c>
      <c r="J53" s="13"/>
      <c r="K53" s="13"/>
      <c r="L53" s="13"/>
      <c r="M53" s="13"/>
      <c r="N53" s="13"/>
      <c r="O53" s="13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s="13" customFormat="1" ht="12.95" customHeight="1">
      <c r="A54" s="13" t="s">
        <v>36</v>
      </c>
      <c r="B54" s="13" t="s">
        <v>119</v>
      </c>
      <c r="C54" s="14" t="s">
        <v>23</v>
      </c>
      <c r="I54" s="13" t="str">
        <f ca="1">TEXT(NOW(), "yyyy-mm-dd")</f>
        <v>2021-03-02</v>
      </c>
    </row>
    <row r="55" spans="1:38" ht="12.95" customHeight="1">
      <c r="A55" s="13" t="s">
        <v>29</v>
      </c>
      <c r="B55" s="13" t="s">
        <v>120</v>
      </c>
      <c r="C55" s="14" t="s">
        <v>23</v>
      </c>
      <c r="D55" s="13"/>
      <c r="E55" s="13"/>
      <c r="F55" s="13"/>
      <c r="G55" s="13"/>
      <c r="H55" s="13"/>
      <c r="I55" s="17"/>
      <c r="L55" s="13" t="s">
        <v>121</v>
      </c>
    </row>
    <row r="56" spans="1:38" s="18" customFormat="1" ht="14.25">
      <c r="A56" s="18" t="s">
        <v>17</v>
      </c>
      <c r="B56" s="18" t="s">
        <v>122</v>
      </c>
      <c r="C56" s="18" t="s">
        <v>123</v>
      </c>
      <c r="F56" s="18" t="s">
        <v>21</v>
      </c>
    </row>
    <row r="57" spans="1:38" ht="15.4">
      <c r="A57" s="19" t="s">
        <v>124</v>
      </c>
      <c r="B57" s="20" t="s">
        <v>125</v>
      </c>
      <c r="C57" s="20" t="s">
        <v>126</v>
      </c>
      <c r="D57" s="20" t="s">
        <v>44</v>
      </c>
      <c r="E57" s="21"/>
      <c r="F57" s="19"/>
      <c r="G57" s="19" t="s">
        <v>127</v>
      </c>
      <c r="H57" s="19" t="s">
        <v>128</v>
      </c>
      <c r="I57" s="22"/>
      <c r="J57" s="22"/>
      <c r="K57" s="19"/>
      <c r="L57" s="19"/>
      <c r="M57" s="22"/>
      <c r="N57" s="19"/>
      <c r="P57" s="23"/>
      <c r="Q57" s="23"/>
      <c r="U57" s="23"/>
    </row>
    <row r="58" spans="1:38" ht="15.4">
      <c r="A58" s="19" t="s">
        <v>129</v>
      </c>
      <c r="B58" s="20" t="s">
        <v>130</v>
      </c>
      <c r="C58" s="20" t="s">
        <v>131</v>
      </c>
      <c r="D58" s="20"/>
      <c r="E58" s="24" t="s">
        <v>132</v>
      </c>
      <c r="F58" s="19"/>
      <c r="G58" s="19"/>
      <c r="H58" s="19"/>
      <c r="I58" s="22"/>
      <c r="J58" s="22"/>
      <c r="K58" s="19"/>
      <c r="L58" s="19"/>
      <c r="M58" s="22"/>
      <c r="N58" s="19"/>
      <c r="P58" s="23"/>
      <c r="Q58" s="23"/>
      <c r="U58" s="23"/>
    </row>
    <row r="59" spans="1:38" ht="15.4">
      <c r="A59" s="19" t="s">
        <v>129</v>
      </c>
      <c r="B59" s="20" t="s">
        <v>133</v>
      </c>
      <c r="C59" s="20" t="s">
        <v>134</v>
      </c>
      <c r="D59" s="20"/>
      <c r="E59" s="24" t="s">
        <v>135</v>
      </c>
      <c r="F59" s="19"/>
      <c r="G59" s="19"/>
      <c r="H59" s="19"/>
      <c r="I59" s="22"/>
      <c r="J59" s="22"/>
      <c r="K59" s="19"/>
      <c r="L59" s="19"/>
      <c r="M59" s="22"/>
      <c r="N59" s="19"/>
      <c r="P59" s="23"/>
      <c r="Q59" s="23"/>
      <c r="U59" s="23"/>
    </row>
    <row r="60" spans="1:38" ht="15.4">
      <c r="A60" s="19" t="s">
        <v>136</v>
      </c>
      <c r="B60" s="20" t="s">
        <v>137</v>
      </c>
      <c r="C60" s="20" t="s">
        <v>138</v>
      </c>
      <c r="D60" s="19" t="s">
        <v>44</v>
      </c>
      <c r="E60" s="24" t="s">
        <v>132</v>
      </c>
      <c r="F60" s="19"/>
      <c r="G60" s="19"/>
      <c r="H60" s="19"/>
      <c r="I60" s="19"/>
      <c r="J60" s="19"/>
      <c r="K60" s="19"/>
      <c r="L60" s="22"/>
      <c r="M60" s="22"/>
      <c r="N60" s="19"/>
      <c r="P60" s="23"/>
      <c r="Q60" s="23"/>
      <c r="U60" s="23"/>
    </row>
    <row r="61" spans="1:38" ht="15.4">
      <c r="A61" s="19" t="s">
        <v>139</v>
      </c>
      <c r="B61" s="20" t="s">
        <v>140</v>
      </c>
      <c r="C61" s="20" t="s">
        <v>141</v>
      </c>
      <c r="D61" s="19" t="s">
        <v>44</v>
      </c>
      <c r="E61" s="24" t="s">
        <v>142</v>
      </c>
      <c r="F61" s="19"/>
      <c r="G61" s="19"/>
      <c r="H61" s="19"/>
      <c r="I61" s="19"/>
      <c r="J61" s="19"/>
      <c r="K61" s="19"/>
      <c r="L61" s="22"/>
      <c r="M61" s="22"/>
      <c r="N61" s="19"/>
      <c r="P61" s="23"/>
      <c r="Q61" s="23"/>
      <c r="U61" s="23"/>
    </row>
    <row r="62" spans="1:38" ht="15.4">
      <c r="A62" s="19" t="s">
        <v>143</v>
      </c>
      <c r="B62" s="20" t="s">
        <v>144</v>
      </c>
      <c r="C62" s="20" t="s">
        <v>145</v>
      </c>
      <c r="D62" s="19" t="s">
        <v>44</v>
      </c>
      <c r="E62" s="24" t="s">
        <v>146</v>
      </c>
      <c r="F62" s="19"/>
      <c r="G62" s="19"/>
      <c r="H62" s="19"/>
      <c r="I62" s="19"/>
      <c r="J62" s="19"/>
      <c r="K62" s="19"/>
      <c r="L62" s="22"/>
      <c r="M62" s="22"/>
      <c r="N62" s="19"/>
      <c r="P62" s="23"/>
      <c r="Q62" s="23"/>
      <c r="U62" s="23"/>
    </row>
    <row r="63" spans="1:38" ht="15.4">
      <c r="A63" s="19" t="s">
        <v>139</v>
      </c>
      <c r="B63" s="20" t="s">
        <v>147</v>
      </c>
      <c r="C63" s="20" t="s">
        <v>141</v>
      </c>
      <c r="D63" s="19" t="s">
        <v>44</v>
      </c>
      <c r="E63" s="25" t="s">
        <v>148</v>
      </c>
      <c r="F63" s="19"/>
      <c r="G63" s="19"/>
      <c r="H63" s="19"/>
      <c r="I63" s="19"/>
      <c r="J63" s="19"/>
      <c r="K63" s="19"/>
      <c r="L63" s="22"/>
      <c r="M63" s="22"/>
      <c r="N63" s="19"/>
      <c r="P63" s="23"/>
      <c r="Q63" s="23"/>
      <c r="U63" s="23"/>
    </row>
    <row r="64" spans="1:38" ht="15.4">
      <c r="A64" s="19" t="s">
        <v>139</v>
      </c>
      <c r="B64" s="20" t="s">
        <v>149</v>
      </c>
      <c r="C64" s="20" t="s">
        <v>150</v>
      </c>
      <c r="D64" s="19" t="s">
        <v>44</v>
      </c>
      <c r="E64" s="24" t="s">
        <v>151</v>
      </c>
      <c r="F64" s="19"/>
      <c r="G64" s="19"/>
      <c r="H64" s="19"/>
      <c r="I64" s="19"/>
      <c r="J64" s="19"/>
      <c r="K64" s="22"/>
      <c r="L64" s="22"/>
      <c r="M64" s="22"/>
      <c r="N64" s="19"/>
      <c r="P64" s="23"/>
      <c r="Q64" s="23"/>
      <c r="U64" s="23"/>
    </row>
    <row r="65" spans="1:38" ht="15.75" customHeight="1">
      <c r="A65" s="6" t="s">
        <v>41</v>
      </c>
      <c r="B65" s="6" t="s">
        <v>229</v>
      </c>
      <c r="C65" s="6" t="s">
        <v>230</v>
      </c>
      <c r="D65" s="6" t="s">
        <v>170</v>
      </c>
      <c r="E65" s="6"/>
      <c r="F65" s="6"/>
      <c r="G65" s="6" t="s">
        <v>231</v>
      </c>
      <c r="H65" s="6" t="s">
        <v>232</v>
      </c>
      <c r="I65" s="6"/>
      <c r="J65" s="6"/>
      <c r="K65" s="6"/>
      <c r="L65" s="6"/>
      <c r="M65" s="6"/>
      <c r="N65" s="6"/>
    </row>
    <row r="66" spans="1:38" ht="15.4">
      <c r="A66" s="19" t="s">
        <v>139</v>
      </c>
      <c r="B66" s="20" t="s">
        <v>152</v>
      </c>
      <c r="C66" s="20" t="s">
        <v>153</v>
      </c>
      <c r="D66" s="19" t="s">
        <v>44</v>
      </c>
      <c r="E66" s="24" t="s">
        <v>151</v>
      </c>
      <c r="F66" s="19"/>
      <c r="G66" s="19"/>
      <c r="H66" s="19"/>
      <c r="I66" s="19"/>
      <c r="J66" s="19"/>
      <c r="K66" s="22"/>
      <c r="L66" s="22"/>
      <c r="M66" s="22"/>
      <c r="N66" s="19"/>
      <c r="P66" s="23"/>
      <c r="Q66" s="23"/>
      <c r="U66" s="23"/>
    </row>
    <row r="67" spans="1:38" ht="15">
      <c r="A67" s="26" t="s">
        <v>129</v>
      </c>
      <c r="B67" s="6" t="s">
        <v>154</v>
      </c>
      <c r="C67" s="6" t="s">
        <v>155</v>
      </c>
      <c r="D67" s="6"/>
      <c r="E67" s="6"/>
      <c r="F67" s="27"/>
      <c r="G67" s="28"/>
      <c r="H67" s="28"/>
      <c r="I67" s="28"/>
      <c r="J67" s="28"/>
      <c r="K67" s="28"/>
      <c r="L67" s="28"/>
      <c r="M67" s="28"/>
      <c r="N67" s="28"/>
    </row>
    <row r="68" spans="1:38" ht="15.4">
      <c r="A68" s="19" t="s">
        <v>139</v>
      </c>
      <c r="B68" s="20" t="s">
        <v>156</v>
      </c>
      <c r="C68" s="20" t="s">
        <v>157</v>
      </c>
      <c r="D68" s="20"/>
      <c r="E68" s="24"/>
      <c r="F68" s="19"/>
      <c r="G68" s="19"/>
      <c r="H68" s="19"/>
      <c r="I68" s="19"/>
      <c r="J68" s="19"/>
      <c r="K68" s="22"/>
      <c r="L68" s="22"/>
      <c r="M68" s="22"/>
      <c r="N68" s="19"/>
      <c r="P68" s="23"/>
      <c r="Q68" s="23"/>
      <c r="U68" s="23"/>
    </row>
    <row r="69" spans="1:38" ht="15">
      <c r="A69" s="6" t="s">
        <v>129</v>
      </c>
      <c r="B69" s="6" t="s">
        <v>158</v>
      </c>
      <c r="C69" s="6" t="s">
        <v>159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38" s="25" customFormat="1" ht="15.4">
      <c r="A70" s="19" t="s">
        <v>29</v>
      </c>
      <c r="B70" s="20" t="s">
        <v>160</v>
      </c>
      <c r="C70" s="20"/>
      <c r="D70" s="19"/>
      <c r="E70" s="21"/>
      <c r="F70" s="19"/>
      <c r="G70" s="19"/>
      <c r="H70" s="19"/>
      <c r="I70" s="22"/>
      <c r="J70" s="19"/>
      <c r="K70" s="19"/>
      <c r="L70" s="22"/>
      <c r="M70" s="22"/>
      <c r="N70" s="19"/>
      <c r="P70" s="23"/>
      <c r="Q70" s="23"/>
      <c r="U70" s="23"/>
    </row>
    <row r="71" spans="1:38" s="18" customFormat="1" ht="14.25">
      <c r="A71" s="18" t="s">
        <v>28</v>
      </c>
    </row>
    <row r="72" spans="1:38" ht="15.75" customHeight="1">
      <c r="A72" s="29" t="s">
        <v>17</v>
      </c>
      <c r="B72" s="29" t="s">
        <v>161</v>
      </c>
      <c r="C72" s="29" t="s">
        <v>23</v>
      </c>
      <c r="D72" s="27"/>
      <c r="E72" s="27"/>
      <c r="F72" s="29" t="s">
        <v>29</v>
      </c>
      <c r="G72" s="27"/>
      <c r="H72" s="27"/>
      <c r="I72" s="27"/>
      <c r="J72" s="27"/>
      <c r="K72" s="27"/>
      <c r="L72" s="27"/>
      <c r="M72" s="27"/>
      <c r="N72" s="27"/>
    </row>
    <row r="73" spans="1:38" ht="15.75" customHeight="1">
      <c r="A73" s="30" t="s">
        <v>36</v>
      </c>
      <c r="B73" s="6" t="s">
        <v>162</v>
      </c>
      <c r="C73" s="6" t="s">
        <v>23</v>
      </c>
      <c r="D73" s="28"/>
      <c r="E73" s="31"/>
      <c r="F73" s="31"/>
      <c r="G73" s="31"/>
      <c r="H73" s="31"/>
      <c r="I73" s="6" t="s">
        <v>163</v>
      </c>
      <c r="J73" s="31"/>
      <c r="K73" s="31"/>
      <c r="L73" s="31"/>
      <c r="M73" s="31"/>
      <c r="N73" s="31"/>
    </row>
    <row r="74" spans="1:38" ht="15.75" customHeight="1">
      <c r="A74" s="32" t="s">
        <v>28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spans="1:38">
      <c r="A75" s="7" t="s">
        <v>36</v>
      </c>
      <c r="B75" s="7" t="s">
        <v>164</v>
      </c>
      <c r="C75" s="7"/>
      <c r="D75" s="7"/>
      <c r="E75" s="7"/>
      <c r="F75" s="7"/>
      <c r="G75" s="7"/>
      <c r="H75" s="7"/>
      <c r="I75" s="7" t="s">
        <v>165</v>
      </c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</sheetData>
  <conditionalFormatting sqref="A67">
    <cfRule type="cellIs" dxfId="30" priority="2" operator="equal">
      <formula>"hidden"</formula>
    </cfRule>
  </conditionalFormatting>
  <conditionalFormatting sqref="E67">
    <cfRule type="containsText" dxfId="29" priority="3" operator="containsText" text="calculate"/>
  </conditionalFormatting>
  <conditionalFormatting sqref="E67">
    <cfRule type="expression" dxfId="28" priority="4">
      <formula>AND($A67="begin group", NOT($B67 = ""))</formula>
    </cfRule>
  </conditionalFormatting>
  <conditionalFormatting sqref="E67">
    <cfRule type="expression" dxfId="27" priority="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26" priority="6" operator="equal">
      <formula>"note"</formula>
    </cfRule>
  </conditionalFormatting>
  <conditionalFormatting sqref="E67">
    <cfRule type="expression" dxfId="25" priority="7">
      <formula>AND($A67="begin repeat", NOT($B67 = ""))</formula>
    </cfRule>
  </conditionalFormatting>
  <conditionalFormatting sqref="E67">
    <cfRule type="expression" dxfId="24" priority="8">
      <formula>AND($A67="end repeat", $B67 = "", $C67 = "", $D67 = "", $E67 = "", $F67 = "", $G67 = "", $H67 = "", $I67 = "", $J67 = "", $K67 = "", $L67 = "", $M67 = "")</formula>
    </cfRule>
  </conditionalFormatting>
  <conditionalFormatting sqref="E69">
    <cfRule type="expression" dxfId="23" priority="9">
      <formula>AND($A69="begin group", NOT($B69 = ""))</formula>
    </cfRule>
  </conditionalFormatting>
  <conditionalFormatting sqref="E69">
    <cfRule type="cellIs" dxfId="22" priority="10" operator="equal">
      <formula>"note"</formula>
    </cfRule>
  </conditionalFormatting>
  <conditionalFormatting sqref="I69">
    <cfRule type="expression" dxfId="21" priority="11">
      <formula>AND($I69 = "", $A69 = "calculate")</formula>
    </cfRule>
  </conditionalFormatting>
  <conditionalFormatting sqref="C69">
    <cfRule type="expression" dxfId="20" priority="12">
      <formula>AND(AND(NOT($A69 = "end group"), NOT($A69 = "end repeat"), NOT($A69 = "")), $C69 = "")</formula>
    </cfRule>
  </conditionalFormatting>
  <conditionalFormatting sqref="B69">
    <cfRule type="expression" dxfId="19" priority="13">
      <formula>AND(AND(NOT($A69 = "end group"), NOT($A69 = "end repeat"), NOT($A69 = "")), $B69 = "")</formula>
    </cfRule>
  </conditionalFormatting>
  <conditionalFormatting sqref="A69">
    <cfRule type="cellIs" dxfId="18" priority="14" operator="equal">
      <formula>"hidden"</formula>
    </cfRule>
  </conditionalFormatting>
  <conditionalFormatting sqref="H69">
    <cfRule type="expression" dxfId="17" priority="15">
      <formula>AND(NOT($G69 = ""), $H69 = "")</formula>
    </cfRule>
  </conditionalFormatting>
  <conditionalFormatting sqref="E69">
    <cfRule type="expression" dxfId="16" priority="16">
      <formula>AND($A69="begin repeat", NOT($B69 = ""))</formula>
    </cfRule>
  </conditionalFormatting>
  <conditionalFormatting sqref="E69">
    <cfRule type="expression" dxfId="15" priority="17">
      <formula>AND($E69 = "", $A69 = "calculate")</formula>
    </cfRule>
  </conditionalFormatting>
  <conditionalFormatting sqref="E69">
    <cfRule type="expression" dxfId="14" priority="18">
      <formula>AND($A69="end repeat", $B69 = "", $C69 = "", $D69 = "", $E69 = "", $F69 = "", $G69 = "", $H69 = "", $E69 = "", $J69 = "", $K69 = "", $L69 = "", $M69 = "")</formula>
    </cfRule>
  </conditionalFormatting>
  <conditionalFormatting sqref="E69">
    <cfRule type="expression" dxfId="13" priority="19">
      <formula>AND($A69="end group", $B69 = "", $C69 = "", $D69 = "", $E69 = "", $F69 = "", $G69 = "", $H69 = "", $E69 = "", $J69 = "", $K69 = "", $L69 = "", $M69 = "")</formula>
    </cfRule>
  </conditionalFormatting>
  <conditionalFormatting sqref="E69">
    <cfRule type="containsText" dxfId="12" priority="20" operator="containsText" text="calculate"/>
  </conditionalFormatting>
  <conditionalFormatting sqref="A13:Y13">
    <cfRule type="expression" dxfId="11" priority="21">
      <formula>AND($A13="begin group", NOT($B13 = ""))</formula>
    </cfRule>
  </conditionalFormatting>
  <conditionalFormatting sqref="A13:Y13">
    <cfRule type="expression" dxfId="10" priority="22">
      <formula>AND($A13="end group", $B13 = "", $C13 = "", $D13 = "", $E13 = "", $F13 = "", $G13 = "", $H13 = "", $I13 = "", $J13 = "", $K13 = "", $L13 = "", $M13 = "")</formula>
    </cfRule>
  </conditionalFormatting>
  <conditionalFormatting sqref="A13:Y13">
    <cfRule type="expression" dxfId="9" priority="23">
      <formula>AND($A13="begin repeat", NOT($B13 = ""))</formula>
    </cfRule>
  </conditionalFormatting>
  <conditionalFormatting sqref="A13:Y13">
    <cfRule type="expression" dxfId="8" priority="24">
      <formula>AND($A13="end repeat", $B13 = "", $C13 = "", $D13 = "", $E13 = "", $F13 = "", $G13 = "", $H13 = "", $I13 = "", $J13 = "", $K13 = "", $L13 = "", $M13 = "")</formula>
    </cfRule>
  </conditionalFormatting>
  <conditionalFormatting sqref="I13">
    <cfRule type="expression" dxfId="7" priority="25">
      <formula>AND($I13 = "", $A13 = "calculate")</formula>
    </cfRule>
  </conditionalFormatting>
  <conditionalFormatting sqref="C13">
    <cfRule type="expression" dxfId="6" priority="26">
      <formula>AND(AND(NOT($A13 = "end group"), NOT($A13 = "end repeat"), NOT($A13 = "")), $C13 = "")</formula>
    </cfRule>
  </conditionalFormatting>
  <conditionalFormatting sqref="B13">
    <cfRule type="expression" dxfId="5" priority="27">
      <formula>AND(AND(NOT($A13 = "end group"), NOT($A13 = "end repeat"), NOT($A13 = "")), $B13 = "")</formula>
    </cfRule>
  </conditionalFormatting>
  <conditionalFormatting sqref="H13">
    <cfRule type="expression" dxfId="4" priority="28">
      <formula>AND(NOT($G13 = ""), $H13 = "")</formula>
    </cfRule>
  </conditionalFormatting>
  <conditionalFormatting sqref="B13">
    <cfRule type="expression" dxfId="3" priority="29">
      <formula>COUNTIF($B$2:$B$1037,B13)&gt;1</formula>
    </cfRule>
  </conditionalFormatting>
  <conditionalFormatting sqref="A13:Y13">
    <cfRule type="containsText" dxfId="2" priority="30" operator="containsText" text="calculate"/>
  </conditionalFormatting>
  <conditionalFormatting sqref="A13:Y13">
    <cfRule type="cellIs" dxfId="1" priority="31" operator="equal">
      <formula>"note"</formula>
    </cfRule>
  </conditionalFormatting>
  <conditionalFormatting sqref="A13">
    <cfRule type="cellIs" dxfId="0" priority="32" operator="equal">
      <formula>"hidden"</formula>
    </cfRule>
  </conditionalFormatting>
  <dataValidations count="1">
    <dataValidation type="list" allowBlank="1" sqref="D11:D13 D67 D69 D3:D7 D72:D74 D65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13" zoomScaleNormal="100" workbookViewId="0">
      <selection activeCell="C35" sqref="C35"/>
    </sheetView>
  </sheetViews>
  <sheetFormatPr defaultRowHeight="15.4"/>
  <cols>
    <col min="1" max="1" width="38" style="20"/>
    <col min="2" max="2" width="11.5" style="20"/>
    <col min="3" max="3" width="31.6640625" style="20"/>
    <col min="4" max="26" width="11.5"/>
    <col min="27" max="1025" width="12.44140625"/>
  </cols>
  <sheetData>
    <row r="1" spans="1:3" ht="15.75" customHeight="1">
      <c r="A1" s="33" t="s">
        <v>166</v>
      </c>
      <c r="B1" s="33" t="s">
        <v>1</v>
      </c>
      <c r="C1" s="33" t="s">
        <v>167</v>
      </c>
    </row>
    <row r="2" spans="1:3" ht="15.75" customHeight="1">
      <c r="A2" s="34" t="s">
        <v>168</v>
      </c>
      <c r="B2" s="34" t="s">
        <v>44</v>
      </c>
      <c r="C2" s="34" t="s">
        <v>169</v>
      </c>
    </row>
    <row r="3" spans="1:3" ht="15.75" customHeight="1">
      <c r="A3" s="34" t="s">
        <v>168</v>
      </c>
      <c r="B3" s="34" t="s">
        <v>170</v>
      </c>
      <c r="C3" s="34" t="s">
        <v>171</v>
      </c>
    </row>
    <row r="4" spans="1:3" ht="15.75" customHeight="1">
      <c r="A4" s="20" t="s">
        <v>172</v>
      </c>
      <c r="B4" s="20" t="s">
        <v>173</v>
      </c>
      <c r="C4" s="20" t="s">
        <v>174</v>
      </c>
    </row>
    <row r="5" spans="1:3" ht="15.75" customHeight="1">
      <c r="A5" s="20" t="s">
        <v>172</v>
      </c>
      <c r="B5" s="20" t="s">
        <v>175</v>
      </c>
      <c r="C5" s="20" t="s">
        <v>176</v>
      </c>
    </row>
    <row r="6" spans="1:3" ht="15.75" customHeight="1">
      <c r="A6" s="20" t="s">
        <v>177</v>
      </c>
      <c r="B6" s="20">
        <v>1</v>
      </c>
      <c r="C6" s="20">
        <v>1</v>
      </c>
    </row>
    <row r="7" spans="1:3" ht="15.75" customHeight="1">
      <c r="A7" s="20" t="s">
        <v>177</v>
      </c>
      <c r="B7" s="20">
        <v>2</v>
      </c>
      <c r="C7" s="20">
        <v>2</v>
      </c>
    </row>
    <row r="8" spans="1:3" ht="15.75" customHeight="1">
      <c r="A8" s="20" t="s">
        <v>177</v>
      </c>
      <c r="B8" s="20">
        <v>3</v>
      </c>
      <c r="C8" s="20">
        <v>3</v>
      </c>
    </row>
    <row r="9" spans="1:3" ht="15.75" customHeight="1">
      <c r="A9" s="20" t="s">
        <v>177</v>
      </c>
      <c r="B9" s="20">
        <v>4</v>
      </c>
      <c r="C9" s="20">
        <v>4</v>
      </c>
    </row>
    <row r="10" spans="1:3" ht="15.75" customHeight="1">
      <c r="A10" s="20" t="s">
        <v>177</v>
      </c>
      <c r="B10" s="20">
        <v>5</v>
      </c>
      <c r="C10" s="20">
        <v>5</v>
      </c>
    </row>
    <row r="11" spans="1:3" ht="15.75" customHeight="1">
      <c r="A11" s="20" t="s">
        <v>177</v>
      </c>
      <c r="B11" s="20">
        <v>6</v>
      </c>
      <c r="C11" s="20">
        <v>6</v>
      </c>
    </row>
    <row r="12" spans="1:3" ht="15.75" customHeight="1">
      <c r="A12" s="20" t="s">
        <v>177</v>
      </c>
      <c r="B12" s="20">
        <v>7</v>
      </c>
      <c r="C12" s="20">
        <v>7</v>
      </c>
    </row>
    <row r="13" spans="1:3" ht="15.75" customHeight="1">
      <c r="A13" s="20" t="s">
        <v>177</v>
      </c>
      <c r="B13" s="20">
        <v>8</v>
      </c>
      <c r="C13" s="20">
        <v>8</v>
      </c>
    </row>
    <row r="14" spans="1:3" ht="15.75" customHeight="1">
      <c r="A14" s="20" t="s">
        <v>177</v>
      </c>
      <c r="B14" s="20">
        <v>9</v>
      </c>
      <c r="C14" s="20">
        <v>9</v>
      </c>
    </row>
    <row r="15" spans="1:3" ht="15.75" customHeight="1">
      <c r="A15" s="20" t="s">
        <v>177</v>
      </c>
      <c r="B15" s="20">
        <v>10</v>
      </c>
      <c r="C15" s="20">
        <v>10</v>
      </c>
    </row>
    <row r="16" spans="1:3" ht="15.75" customHeight="1">
      <c r="A16" s="20" t="s">
        <v>177</v>
      </c>
      <c r="B16" s="20">
        <v>11</v>
      </c>
      <c r="C16" s="20">
        <v>11</v>
      </c>
    </row>
    <row r="17" spans="1:3" ht="15.75" customHeight="1">
      <c r="A17" s="20" t="s">
        <v>177</v>
      </c>
      <c r="B17" s="20">
        <v>12</v>
      </c>
      <c r="C17" s="20">
        <v>12</v>
      </c>
    </row>
    <row r="18" spans="1:3" ht="15.75" customHeight="1">
      <c r="A18" s="20" t="s">
        <v>177</v>
      </c>
      <c r="B18" s="20">
        <v>13</v>
      </c>
      <c r="C18" s="20">
        <v>13</v>
      </c>
    </row>
    <row r="19" spans="1:3" ht="15.75" customHeight="1">
      <c r="A19" s="20" t="s">
        <v>177</v>
      </c>
      <c r="B19" s="20">
        <v>14</v>
      </c>
      <c r="C19" s="20">
        <v>14</v>
      </c>
    </row>
    <row r="20" spans="1:3" ht="15.75" customHeight="1">
      <c r="A20" s="20" t="s">
        <v>178</v>
      </c>
      <c r="B20" s="20" t="s">
        <v>179</v>
      </c>
      <c r="C20" s="20" t="s">
        <v>180</v>
      </c>
    </row>
    <row r="21" spans="1:3" ht="15.75" customHeight="1">
      <c r="A21" s="20" t="s">
        <v>178</v>
      </c>
      <c r="B21" s="20" t="s">
        <v>75</v>
      </c>
      <c r="C21" s="20" t="s">
        <v>76</v>
      </c>
    </row>
    <row r="22" spans="1:3" ht="15.75" customHeight="1">
      <c r="A22" s="20" t="s">
        <v>181</v>
      </c>
      <c r="B22" s="20" t="s">
        <v>182</v>
      </c>
      <c r="C22" s="20" t="s">
        <v>183</v>
      </c>
    </row>
    <row r="23" spans="1:3" ht="15.75" customHeight="1">
      <c r="A23" s="20" t="s">
        <v>181</v>
      </c>
      <c r="B23" s="20" t="s">
        <v>184</v>
      </c>
      <c r="C23" s="20" t="s">
        <v>185</v>
      </c>
    </row>
    <row r="24" spans="1:3" ht="15.75" customHeight="1">
      <c r="A24" s="20" t="s">
        <v>181</v>
      </c>
      <c r="B24" s="20" t="s">
        <v>186</v>
      </c>
      <c r="C24" s="20" t="s">
        <v>187</v>
      </c>
    </row>
    <row r="25" spans="1:3" ht="15.75" customHeight="1">
      <c r="A25" s="20" t="s">
        <v>181</v>
      </c>
      <c r="B25" s="20" t="s">
        <v>188</v>
      </c>
      <c r="C25" s="20" t="s">
        <v>189</v>
      </c>
    </row>
    <row r="26" spans="1:3" ht="15.75" customHeight="1">
      <c r="A26" s="20" t="s">
        <v>181</v>
      </c>
      <c r="B26" s="20" t="s">
        <v>190</v>
      </c>
      <c r="C26" s="20" t="s">
        <v>191</v>
      </c>
    </row>
    <row r="27" spans="1:3" ht="15.75" customHeight="1">
      <c r="A27" s="20" t="s">
        <v>192</v>
      </c>
      <c r="B27" s="20" t="s">
        <v>193</v>
      </c>
      <c r="C27" s="20" t="s">
        <v>194</v>
      </c>
    </row>
    <row r="28" spans="1:3" ht="15.75" customHeight="1">
      <c r="A28" s="20" t="s">
        <v>192</v>
      </c>
      <c r="B28" s="20" t="s">
        <v>195</v>
      </c>
      <c r="C28" s="20" t="s">
        <v>196</v>
      </c>
    </row>
    <row r="29" spans="1:3" ht="15.75" customHeight="1">
      <c r="A29" s="20" t="s">
        <v>192</v>
      </c>
      <c r="B29" s="20" t="s">
        <v>197</v>
      </c>
      <c r="C29" s="35" t="s">
        <v>198</v>
      </c>
    </row>
    <row r="30" spans="1:3" ht="15.75" customHeight="1">
      <c r="A30" s="20" t="s">
        <v>192</v>
      </c>
      <c r="B30" s="20" t="s">
        <v>199</v>
      </c>
      <c r="C30" s="20" t="s">
        <v>200</v>
      </c>
    </row>
    <row r="31" spans="1:3" ht="15.75" customHeight="1">
      <c r="A31" s="20" t="s">
        <v>192</v>
      </c>
      <c r="B31" s="20" t="s">
        <v>201</v>
      </c>
      <c r="C31" s="20" t="s">
        <v>202</v>
      </c>
    </row>
    <row r="32" spans="1:3" ht="15.75" customHeight="1">
      <c r="A32" s="20" t="s">
        <v>192</v>
      </c>
      <c r="B32" s="20" t="s">
        <v>203</v>
      </c>
      <c r="C32" s="20" t="s">
        <v>204</v>
      </c>
    </row>
    <row r="33" spans="1:3" ht="15.75" customHeight="1">
      <c r="A33" s="20" t="s">
        <v>192</v>
      </c>
      <c r="B33" s="20" t="s">
        <v>190</v>
      </c>
      <c r="C33" s="20" t="s">
        <v>191</v>
      </c>
    </row>
    <row r="34" spans="1:3" ht="15.75" customHeight="1">
      <c r="A34" s="20" t="s">
        <v>205</v>
      </c>
      <c r="B34" s="20" t="s">
        <v>206</v>
      </c>
      <c r="C34" s="20" t="s">
        <v>207</v>
      </c>
    </row>
    <row r="35" spans="1:3" ht="15.75" customHeight="1">
      <c r="A35" s="20" t="s">
        <v>205</v>
      </c>
      <c r="B35" s="20" t="s">
        <v>208</v>
      </c>
      <c r="C35" s="20" t="s">
        <v>209</v>
      </c>
    </row>
    <row r="36" spans="1:3" ht="15.75" customHeight="1">
      <c r="A36" s="20" t="s">
        <v>205</v>
      </c>
      <c r="B36" s="20" t="s">
        <v>210</v>
      </c>
      <c r="C36" s="20" t="s">
        <v>211</v>
      </c>
    </row>
    <row r="37" spans="1:3" ht="15.75" customHeight="1">
      <c r="A37" s="20" t="s">
        <v>205</v>
      </c>
      <c r="B37" s="20" t="s">
        <v>188</v>
      </c>
      <c r="C37" s="20" t="s">
        <v>189</v>
      </c>
    </row>
    <row r="38" spans="1:3" ht="15.75" customHeight="1">
      <c r="A38" s="20" t="s">
        <v>212</v>
      </c>
      <c r="B38" s="20" t="s">
        <v>213</v>
      </c>
      <c r="C38" s="20" t="s">
        <v>194</v>
      </c>
    </row>
    <row r="39" spans="1:3" ht="15.75" customHeight="1">
      <c r="A39" s="20" t="s">
        <v>212</v>
      </c>
      <c r="B39" s="20" t="s">
        <v>214</v>
      </c>
      <c r="C39" s="20" t="s">
        <v>196</v>
      </c>
    </row>
    <row r="40" spans="1:3" ht="15.75" customHeight="1">
      <c r="A40" s="20" t="s">
        <v>212</v>
      </c>
      <c r="B40" s="20" t="s">
        <v>184</v>
      </c>
      <c r="C40" s="20" t="s">
        <v>215</v>
      </c>
    </row>
    <row r="41" spans="1:3" ht="15.75" customHeight="1">
      <c r="A41" s="20" t="s">
        <v>212</v>
      </c>
      <c r="B41" s="20" t="s">
        <v>216</v>
      </c>
      <c r="C41" s="20" t="s">
        <v>217</v>
      </c>
    </row>
    <row r="42" spans="1:3" ht="15.75" customHeight="1">
      <c r="A42" s="20" t="s">
        <v>212</v>
      </c>
      <c r="B42" s="20" t="s">
        <v>218</v>
      </c>
      <c r="C42" s="20" t="s">
        <v>200</v>
      </c>
    </row>
    <row r="43" spans="1:3" ht="15.75" customHeight="1">
      <c r="A43" s="20" t="s">
        <v>212</v>
      </c>
      <c r="B43" s="20" t="s">
        <v>219</v>
      </c>
      <c r="C43" s="20" t="s">
        <v>202</v>
      </c>
    </row>
    <row r="44" spans="1:3" ht="15.75" customHeight="1">
      <c r="A44" s="20" t="s">
        <v>212</v>
      </c>
      <c r="B44" s="20" t="s">
        <v>203</v>
      </c>
      <c r="C44" s="20" t="s">
        <v>204</v>
      </c>
    </row>
    <row r="45" spans="1:3" ht="15.75" customHeight="1">
      <c r="A45" s="20" t="s">
        <v>212</v>
      </c>
      <c r="B45" s="20" t="s">
        <v>190</v>
      </c>
      <c r="C45" s="20" t="s"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RowHeight="15"/>
  <cols>
    <col min="1" max="1" width="25.6640625"/>
    <col min="2" max="2" width="25.88671875"/>
    <col min="3" max="3" width="41.27734375"/>
    <col min="4" max="26" width="11.5"/>
    <col min="27" max="1025" width="12.44140625"/>
  </cols>
  <sheetData>
    <row r="1" spans="1:26" ht="20.25" customHeight="1">
      <c r="A1" s="36" t="s">
        <v>220</v>
      </c>
      <c r="B1" s="36" t="s">
        <v>221</v>
      </c>
      <c r="C1" s="36" t="s">
        <v>222</v>
      </c>
      <c r="D1" s="36" t="s">
        <v>223</v>
      </c>
      <c r="E1" s="36" t="s">
        <v>224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0.25" customHeight="1">
      <c r="A2" s="38" t="s">
        <v>225</v>
      </c>
      <c r="B2" s="38" t="s">
        <v>226</v>
      </c>
      <c r="C2" s="1" t="str">
        <f ca="1">TEXT(NOW(), "yyyy-mm-dd")</f>
        <v>2021-03-02</v>
      </c>
      <c r="D2" s="38" t="s">
        <v>227</v>
      </c>
      <c r="E2" s="38" t="s">
        <v>228</v>
      </c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/>
    <row r="4" spans="1:26" ht="15.75" customHeight="1"/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Bernard</cp:lastModifiedBy>
  <cp:revision>71</cp:revision>
  <dcterms:created xsi:type="dcterms:W3CDTF">2020-03-23T06:07:43Z</dcterms:created>
  <dcterms:modified xsi:type="dcterms:W3CDTF">2021-03-02T06:41:00Z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