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hts\"/>
    </mc:Choice>
  </mc:AlternateContent>
  <xr:revisionPtr revIDLastSave="0" documentId="13_ncr:1_{D80B635A-86DC-4A73-AA01-634615B94D50}" xr6:coauthVersionLast="45" xr6:coauthVersionMax="45" xr10:uidLastSave="{00000000-0000-0000-0000-000000000000}"/>
  <bookViews>
    <workbookView xWindow="47880" yWindow="-120" windowWidth="38640" windowHeight="21240" tabRatio="996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  <c r="L69" i="1"/>
  <c r="I65" i="1"/>
</calcChain>
</file>

<file path=xl/sharedStrings.xml><?xml version="1.0" encoding="utf-8"?>
<sst xmlns="http://schemas.openxmlformats.org/spreadsheetml/2006/main" count="414" uniqueCount="258">
  <si>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</si>
  <si>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</si>
  <si>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</si>
  <si>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</si>
  <si>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</si>
  <si>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</si>
  <si>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</si>
  <si>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</si>
  <si>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</si>
  <si>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</si>
  <si>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</si>
  <si>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</si>
  <si>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</si>
  <si>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</si>
  <si>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repeat_count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</si>
  <si>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</si>
  <si>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</si>
  <si>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</si>
  <si>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</si>
  <si>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</si>
  <si>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</si>
  <si>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</si>
  <si>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</si>
  <si>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</si>
  <si>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</si>
  <si>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</si>
  <si>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</si>
  <si>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</si>
  <si>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t_follow_up_count</t>
  </si>
  <si>
    <t>Follow Up Count</t>
  </si>
  <si>
    <t>contact</t>
  </si>
  <si>
    <t>Contact</t>
  </si>
  <si>
    <t>_id</t>
  </si>
  <si>
    <t>What is the traveller's name?</t>
  </si>
  <si>
    <t>db-object</t>
  </si>
  <si>
    <t>Select a person from list</t>
  </si>
  <si>
    <t>Type</t>
  </si>
  <si>
    <t>contact_type</t>
  </si>
  <si>
    <t>Contact Type</t>
  </si>
  <si>
    <t>role</t>
  </si>
  <si>
    <t>Type of contact</t>
  </si>
  <si>
    <t>case_id</t>
  </si>
  <si>
    <t>Case ID</t>
  </si>
  <si>
    <t>case_name</t>
  </si>
  <si>
    <t>Case Name</t>
  </si>
  <si>
    <t>type_of_contact</t>
  </si>
  <si>
    <t>Close Contact</t>
  </si>
  <si>
    <t>relation_to_case</t>
  </si>
  <si>
    <t>Relation to Case</t>
  </si>
  <si>
    <t>national_id</t>
  </si>
  <si>
    <t>National ID Number</t>
  </si>
  <si>
    <t>passport_number</t>
  </si>
  <si>
    <t>Passport Number</t>
  </si>
  <si>
    <t>alien_number</t>
  </si>
  <si>
    <t>Alien Number</t>
  </si>
  <si>
    <t>s_name</t>
  </si>
  <si>
    <t>Surname</t>
  </si>
  <si>
    <t>f_name</t>
  </si>
  <si>
    <t>First name</t>
  </si>
  <si>
    <t>o_name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</si>
  <si>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</si>
  <si>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</si>
  <si>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</si>
  <si>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</si>
  <si>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</si>
  <si>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</si>
  <si>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</si>
  <si>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</si>
  <si>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</si>
  <si>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</si>
  <si>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head_of_household</t>
  </si>
  <si>
    <t>Head of household</t>
  </si>
  <si>
    <t>date_of_last_contact</t>
  </si>
  <si>
    <t>Occupation</t>
  </si>
  <si>
    <t>occupation</t>
  </si>
  <si>
    <t>Date of last contact</t>
  </si>
  <si>
    <t>occupation_other</t>
  </si>
  <si>
    <t>Other (specify)</t>
  </si>
  <si>
    <t>health_care_worker</t>
  </si>
  <si>
    <t>Is the contact a health care worker</t>
  </si>
  <si>
    <t>facility</t>
  </si>
  <si>
    <t>If contact is health worker</t>
  </si>
  <si>
    <t>education</t>
  </si>
  <si>
    <t>Education</t>
  </si>
  <si>
    <t>deceased</t>
  </si>
  <si>
    <t>Deceased</t>
  </si>
  <si>
    <t>date_of_death</t>
  </si>
  <si>
    <t>Date of death</t>
  </si>
  <si>
    <t>nationality</t>
  </si>
  <si>
    <t>Nationality</t>
  </si>
  <si>
    <t>phone</t>
  </si>
  <si>
    <t>Phone</t>
  </si>
  <si>
    <t>alternate_phone</t>
  </si>
  <si>
    <t>Alternate phone</t>
  </si>
  <si>
    <t>postal_address</t>
  </si>
  <si>
    <t>Postal address</t>
  </si>
  <si>
    <t>email_address</t>
  </si>
  <si>
    <t>Email address</t>
  </si>
  <si>
    <t>county</t>
  </si>
  <si>
    <t>County</t>
  </si>
  <si>
    <t>subcounty</t>
  </si>
  <si>
    <t>Sub County</t>
  </si>
  <si>
    <t>ward</t>
  </si>
  <si>
    <t>Ward</t>
  </si>
  <si>
    <t>location</t>
  </si>
  <si>
    <t>Location</t>
  </si>
  <si>
    <t>sub_location</t>
  </si>
  <si>
    <t>Sub Location</t>
  </si>
  <si>
    <t>village</t>
  </si>
  <si>
    <t>Village</t>
  </si>
  <si>
    <t>landmark</t>
  </si>
  <si>
    <t>Landmark</t>
  </si>
  <si>
    <t>residence</t>
  </si>
  <si>
    <t>Residence</t>
  </si>
  <si>
    <t>nearest_health_center</t>
  </si>
  <si>
    <t>Nearest health center</t>
  </si>
  <si>
    <t>kin_name</t>
  </si>
  <si>
    <t>Next of kin name</t>
  </si>
  <si>
    <t>kin_relationship</t>
  </si>
  <si>
    <t>Relationship</t>
  </si>
  <si>
    <t>kin_phone_number</t>
  </si>
  <si>
    <t>Phone number</t>
  </si>
  <si>
    <t>kin_postal_address</t>
  </si>
  <si>
    <t>type_of_exposure</t>
  </si>
  <si>
    <t>Type of exposure</t>
  </si>
  <si>
    <t>parent</t>
  </si>
  <si>
    <t>end group</t>
  </si>
  <si>
    <t>calculate</t>
  </si>
  <si>
    <t>patient_uuid</t>
  </si>
  <si>
    <t>NO_LABEL</t>
  </si>
  <si>
    <t>../inputs/contact/_id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</si>
  <si>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</si>
  <si>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</si>
  <si>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</si>
  <si>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</si>
  <si>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patient_age_display</t>
  </si>
  <si>
    <t>concat(
  concat(${patient_age_in_years}, if(${patient_age_in_years}=1,' year and ',' years and ')),
  concat(${patient_age_in_months} mod 12, if((${patient_age_in_months} mod 12)=1,' month old',' months old'))
)</t>
  </si>
  <si>
    <t>last_contact_date</t>
  </si>
  <si>
    <t>needs_signoff</t>
  </si>
  <si>
    <t>true</t>
  </si>
  <si>
    <t>group_follow_up</t>
  </si>
  <si>
    <t>Contact details</t>
  </si>
  <si>
    <t>note</t>
  </si>
  <si>
    <t>n_details</t>
  </si>
  <si>
    <t>**Name:** ${name}  **Date of birth:** ${date_of_birth} **Phone number:** ${phone}</t>
  </si>
  <si>
    <t>yes</t>
  </si>
  <si>
    <t>date_last_contact</t>
  </si>
  <si>
    <t>**Date of last contact:** ${date_of_last_contact}</t>
  </si>
  <si>
    <t>floor(decimal-date-time(.)) &lt;= floor(decimal-date-time(today()))</t>
  </si>
  <si>
    <t>Date must not be in the future</t>
  </si>
  <si>
    <t>select_one select_follow_up_method</t>
  </si>
  <si>
    <t>follow_up_type</t>
  </si>
  <si>
    <t>How are you following up?</t>
  </si>
  <si>
    <t>not(selected(.,'phone') and ${phone} = '')</t>
  </si>
  <si>
    <t>There's no registered phone number</t>
  </si>
  <si>
    <t>call_button</t>
  </si>
  <si>
    <t>[&lt;span style='background-color:#F0F4FD; border:1px solid #007AC0; padding: 0.5em; border-radius: 4px; text-decoration:none; display: block; margin-left: auto; margin-right: auto; width: 40%; text-align: center;'&gt;&lt;i class="fa fa-phone" aria-hidden="true"&gt;&lt;/i&gt;&amp;nbsp;Call ${name}&lt;/span&gt;](tel://${phone})</t>
  </si>
  <si>
    <t>${follow_up_type}='phone' and ${phone}!=''</t>
  </si>
  <si>
    <t>no_phone</t>
  </si>
  <si>
    <t>${name} does not have a registered phone number</t>
  </si>
  <si>
    <t>${follow_up_type}='phone' and ${phone}=''</t>
  </si>
  <si>
    <t>select_one select_status_call</t>
  </si>
  <si>
    <t>status_call</t>
  </si>
  <si>
    <t>Outcome of call</t>
  </si>
  <si>
    <t>text</t>
  </si>
  <si>
    <t>status_call_other</t>
  </si>
  <si>
    <t>Please specify</t>
  </si>
  <si>
    <t>${status_call} = 'other'</t>
  </si>
  <si>
    <t>select_one select_status_visit</t>
  </si>
  <si>
    <t>status_visit</t>
  </si>
  <si>
    <t>Outcome of visit</t>
  </si>
  <si>
    <t>${follow_up_type} = 'in_person'</t>
  </si>
  <si>
    <t>status_visit_other</t>
  </si>
  <si>
    <t>${status_visit} = 'other'</t>
  </si>
  <si>
    <t>facility_linked_to</t>
  </si>
  <si>
    <t>Facility linked to</t>
  </si>
  <si>
    <t>${status_call} = 'responded' or ${status_visit}= 'available'</t>
  </si>
  <si>
    <t>health_care_worker_handed_to</t>
  </si>
  <si>
    <t>Health Care Worker handed to</t>
  </si>
  <si>
    <t>unique_patient_number</t>
  </si>
  <si>
    <t>Unique Patient No.</t>
  </si>
  <si>
    <t>n_remarks</t>
  </si>
  <si>
    <t>**&lt;span style="color:blue"&gt;Remarks&lt;/span&gt;**</t>
  </si>
  <si>
    <t>remarks</t>
  </si>
  <si>
    <t>Remarks</t>
  </si>
  <si>
    <t>n_remarks_delimiter</t>
  </si>
  <si>
    <t>&lt;hr style="margin:0 auto;"&gt;</t>
  </si>
  <si>
    <t>is_not_available_reason_other</t>
  </si>
  <si>
    <t>list_name</t>
  </si>
  <si>
    <t>label::en</t>
  </si>
  <si>
    <t>yes_no</t>
  </si>
  <si>
    <t>Yes</t>
  </si>
  <si>
    <t>no</t>
  </si>
  <si>
    <t>No</t>
  </si>
  <si>
    <t>male_female</t>
  </si>
  <si>
    <t>male</t>
  </si>
  <si>
    <t>Male</t>
  </si>
  <si>
    <t>female</t>
  </si>
  <si>
    <t>Female</t>
  </si>
  <si>
    <t>day_of_follow_up</t>
  </si>
  <si>
    <t>select_follow_up_method</t>
  </si>
  <si>
    <t>in_person</t>
  </si>
  <si>
    <t>Physical</t>
  </si>
  <si>
    <t>select_name_not_available</t>
  </si>
  <si>
    <t>phone_off</t>
  </si>
  <si>
    <t>call not going through</t>
  </si>
  <si>
    <t>moved_away</t>
  </si>
  <si>
    <t>Moved away</t>
  </si>
  <si>
    <t>person_not_found</t>
  </si>
  <si>
    <t>Person not found in their usual place of residence</t>
  </si>
  <si>
    <t>other</t>
  </si>
  <si>
    <t>Other</t>
  </si>
  <si>
    <t>select_status_call</t>
  </si>
  <si>
    <t>responded</t>
  </si>
  <si>
    <t>Contacted and linked</t>
  </si>
  <si>
    <t>responded_not_linked</t>
  </si>
  <si>
    <t>Contacted</t>
  </si>
  <si>
    <t>call_not_going_through</t>
  </si>
  <si>
    <t>Calls not going through</t>
  </si>
  <si>
    <t>no_call_locator_info</t>
  </si>
  <si>
    <t>No locator information</t>
  </si>
  <si>
    <t>incorrect_locator_info</t>
  </si>
  <si>
    <t>Incorrect locator information</t>
  </si>
  <si>
    <t>died</t>
  </si>
  <si>
    <t>Died</t>
  </si>
  <si>
    <t>select_symptoms</t>
  </si>
  <si>
    <t>symptomatic</t>
  </si>
  <si>
    <t>Symptomatic</t>
  </si>
  <si>
    <t>asymptomatic</t>
  </si>
  <si>
    <t>Asymptomatic</t>
  </si>
  <si>
    <t>confirmed_case</t>
  </si>
  <si>
    <t>Confirmed case</t>
  </si>
  <si>
    <t>select_status_visit</t>
  </si>
  <si>
    <t>available</t>
  </si>
  <si>
    <t>available_not_linked</t>
  </si>
  <si>
    <t>Migrated</t>
  </si>
  <si>
    <t>not_found_at_home</t>
  </si>
  <si>
    <t>Person not found at home</t>
  </si>
  <si>
    <t>no_locator_information</t>
  </si>
  <si>
    <t>wrong_locator_information</t>
  </si>
  <si>
    <t>form_title</t>
  </si>
  <si>
    <t>form_id</t>
  </si>
  <si>
    <t>version</t>
  </si>
  <si>
    <t>style</t>
  </si>
  <si>
    <t>path</t>
  </si>
  <si>
    <t>Contact follow-up</t>
  </si>
  <si>
    <t>contact_follow_up</t>
  </si>
  <si>
    <t>pages</t>
  </si>
  <si>
    <t>data</t>
  </si>
  <si>
    <t>date</t>
  </si>
  <si>
    <t>encounterDate</t>
  </si>
  <si>
    <t>Encounter date</t>
  </si>
  <si>
    <t>floor(decimal-date-time(.)) &lt;= floor(decimal-date-time(today())) and floor( difference-in-months( . , today() ) div 12 ) &lt;= 100</t>
  </si>
  <si>
    <t>Encounter date can not be in the future</t>
  </si>
  <si>
    <t>form_uuid</t>
  </si>
  <si>
    <t>encounter_type_uuid</t>
  </si>
  <si>
    <t>'9c0a7a57-62ff-4f75-babe-5835b0e921b7'</t>
  </si>
  <si>
    <t>15ed03d2-c972-11e9-a32f-2a2ae2dbcce4'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</si>
</sst>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&quot;TRUE&quot;;&quot;TRUE&quot;;&quot;FALSE&quot;"/>
    <numFmt numFmtId="166" formatCode="mm/dd/yy"/>
  </numFmts>
  <fonts count="16"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color rgb="FF833C0B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 (Body)"/>
      <charset val="1"/>
    </font>
    <font>
      <sz val="12"/>
      <color rgb="FF000000"/>
      <name val="Calibri (Body)"/>
      <charset val="1"/>
    </font>
    <font>
      <sz val="11"/>
      <color rgb="FFCCCCCC"/>
      <name val="Arial"/>
      <family val="2"/>
      <charset val="1"/>
    </font>
    <font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FFFFFF"/>
      <name val="Calibri"/>
      <family val="2"/>
      <charset val="1"/>
    </font>
    <font>
      <sz val="11"/>
      <color rgb="FF00000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B4A7D6"/>
        <bgColor rgb="FFB7B7B7"/>
      </patternFill>
    </fill>
    <fill>
      <patternFill patternType="solid">
        <fgColor rgb="FFFCE5CD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2E75B6"/>
        <bgColor rgb="FF0066CC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Border="1"/>
    <xf numFmtId="0" fontId="4" fillId="2" borderId="0" xfId="0" applyFont="1" applyFill="1" applyBorder="1"/>
    <xf numFmtId="164" fontId="3" fillId="0" borderId="0" xfId="0" applyNumberFormat="1" applyFont="1"/>
    <xf numFmtId="164" fontId="1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/>
    <xf numFmtId="0" fontId="5" fillId="2" borderId="0" xfId="0" applyFont="1" applyFill="1" applyBorder="1"/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/>
    <xf numFmtId="165" fontId="6" fillId="0" borderId="0" xfId="0" applyNumberFormat="1" applyFont="1"/>
    <xf numFmtId="0" fontId="5" fillId="2" borderId="0" xfId="0" applyFont="1" applyFill="1"/>
    <xf numFmtId="164" fontId="8" fillId="0" borderId="0" xfId="0" applyNumberFormat="1" applyFont="1"/>
    <xf numFmtId="164" fontId="0" fillId="0" borderId="0" xfId="0" applyNumberFormat="1" applyFont="1"/>
    <xf numFmtId="0" fontId="9" fillId="0" borderId="0" xfId="0" applyFont="1"/>
    <xf numFmtId="0" fontId="3" fillId="0" borderId="0" xfId="0" applyFont="1"/>
    <xf numFmtId="49" fontId="8" fillId="0" borderId="1" xfId="0" applyNumberFormat="1" applyFont="1" applyBorder="1" applyAlignment="1">
      <alignment vertical="top"/>
    </xf>
    <xf numFmtId="0" fontId="9" fillId="0" borderId="0" xfId="0" applyFont="1" applyAlignment="1"/>
    <xf numFmtId="166" fontId="1" fillId="0" borderId="0" xfId="0" applyNumberFormat="1" applyFont="1"/>
    <xf numFmtId="0" fontId="10" fillId="0" borderId="0" xfId="0" applyFont="1" applyAlignment="1"/>
    <xf numFmtId="0" fontId="10" fillId="0" borderId="0" xfId="0" applyFont="1"/>
    <xf numFmtId="49" fontId="3" fillId="0" borderId="1" xfId="0" applyNumberFormat="1" applyFont="1" applyBorder="1" applyAlignment="1">
      <alignment vertical="top"/>
    </xf>
    <xf numFmtId="0" fontId="11" fillId="3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4" fillId="5" borderId="0" xfId="0" applyFont="1" applyFill="1" applyAlignment="1"/>
    <xf numFmtId="0" fontId="4" fillId="4" borderId="0" xfId="0" applyFont="1" applyFill="1" applyAlignment="1"/>
    <xf numFmtId="49" fontId="12" fillId="6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13" fillId="0" borderId="0" xfId="0" applyFont="1"/>
    <xf numFmtId="49" fontId="14" fillId="6" borderId="1" xfId="0" applyNumberFormat="1" applyFont="1" applyFill="1" applyBorder="1" applyAlignment="1">
      <alignment vertical="top" wrapText="1"/>
    </xf>
    <xf numFmtId="0" fontId="14" fillId="6" borderId="1" xfId="0" applyFont="1" applyFill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5" fillId="4" borderId="0" xfId="0" applyFont="1" applyFill="1" applyAlignment="1">
      <alignment wrapText="1"/>
    </xf>
    <xf numFmtId="0" fontId="15" fillId="4" borderId="0" xfId="0" quotePrefix="1" applyFont="1" applyFill="1" applyAlignment="1">
      <alignment wrapText="1"/>
    </xf>
  </cellXfs>
  <cellStyles count="1">
    <cellStyle name="Normal" xfId="0" builtinId="0"/>
  </cellStyles>
  <dxfs count="31"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  <name val="Arial"/>
        <charset val="1"/>
      </font>
      <fill>
        <patternFill>
          <bgColor rgb="FFD9EAD3"/>
        </patternFill>
      </fill>
    </dxf>
    <dxf>
      <font>
        <color rgb="FFC27BA0"/>
        <name val="Arial"/>
        <charset val="1"/>
      </font>
      <fill>
        <patternFill>
          <bgColor rgb="FFCFE2F3"/>
        </patternFill>
      </fill>
    </dxf>
    <dxf>
      <font>
        <color rgb="FFC27BA0"/>
        <name val="Arial"/>
        <charset val="1"/>
      </font>
      <fill>
        <patternFill>
          <bgColor rgb="FFD9D2E9"/>
        </patternFill>
      </fill>
    </dxf>
    <dxf>
      <font>
        <color rgb="FFFFFFFF"/>
        <name val="Arial"/>
        <charset val="1"/>
      </font>
      <fill>
        <patternFill>
          <bgColor rgb="FF980000"/>
        </patternFill>
      </fill>
    </dxf>
    <dxf>
      <font>
        <color rgb="FF76A5AF"/>
        <name val="Arial"/>
        <charset val="1"/>
      </font>
      <fill>
        <patternFill>
          <bgColor rgb="FFD9D2E9"/>
        </patternFill>
      </fill>
    </dxf>
    <dxf>
      <font>
        <color rgb="FF000000"/>
        <name val="Arial"/>
        <charset val="1"/>
      </font>
      <fill>
        <patternFill>
          <bgColor rgb="FFFF9900"/>
        </patternFill>
      </fill>
    </dxf>
    <dxf>
      <font>
        <color rgb="FFCCCCCC"/>
        <name val="Arial"/>
        <charset val="1"/>
      </font>
      <fill>
        <patternFill>
          <bgColor rgb="FFFFF2CC"/>
        </patternFill>
      </fill>
    </dxf>
    <dxf>
      <font>
        <color rgb="FF000000"/>
        <name val="Arial"/>
        <charset val="1"/>
      </font>
      <fill>
        <patternFill>
          <bgColor rgb="FFFF0000"/>
        </patternFill>
      </fill>
    </dxf>
    <dxf>
      <font>
        <color rgb="FF000000"/>
        <name val="Arial"/>
        <charset val="1"/>
      </font>
      <fill>
        <patternFill>
          <bgColor rgb="FFFF9900"/>
        </patternFill>
      </fill>
    </dxf>
    <dxf>
      <font>
        <color rgb="FFFFFFFF"/>
        <name val="Arial"/>
        <charset val="1"/>
      </font>
      <fill>
        <patternFill>
          <bgColor rgb="FF980000"/>
        </patternFill>
      </fill>
    </dxf>
    <dxf>
      <font>
        <color rgb="FFCCCCCC"/>
        <name val="Arial"/>
        <charset val="1"/>
      </font>
      <fill>
        <patternFill>
          <bgColor rgb="FFFCE5CD"/>
        </patternFill>
      </fill>
    </dxf>
    <dxf>
      <font>
        <color rgb="FF76A5AF"/>
        <name val="Arial"/>
        <charset val="1"/>
      </font>
      <fill>
        <patternFill>
          <bgColor rgb="FFCFE2F3"/>
        </patternFill>
      </fill>
    </dxf>
    <dxf>
      <font>
        <color rgb="FFC27BA0"/>
        <name val="Arial"/>
        <charset val="1"/>
      </font>
      <fill>
        <patternFill>
          <bgColor rgb="FFD9D2E9"/>
        </patternFill>
      </fill>
    </dxf>
    <dxf>
      <font>
        <color rgb="FF76A5AF"/>
        <name val="Arial"/>
        <charset val="1"/>
      </font>
      <fill>
        <patternFill>
          <bgColor rgb="FFD9D2E9"/>
        </patternFill>
      </fill>
    </dxf>
    <dxf>
      <font>
        <color rgb="FFCCCCCC"/>
        <name val="Arial"/>
        <charset val="1"/>
      </font>
      <fill>
        <patternFill>
          <bgColor rgb="FFFCE5CD"/>
        </patternFill>
      </fill>
    </dxf>
    <dxf>
      <font>
        <color rgb="FFC27BA0"/>
        <name val="Arial"/>
        <charset val="1"/>
      </font>
      <fill>
        <patternFill>
          <bgColor rgb="FFCFE2F3"/>
        </patternFill>
      </fill>
    </dxf>
    <dxf>
      <font>
        <color rgb="FF76A5AF"/>
        <name val="Arial"/>
        <charset val="1"/>
      </font>
      <fill>
        <patternFill>
          <bgColor rgb="FFCFE2F3"/>
        </patternFill>
      </fill>
    </dxf>
    <dxf>
      <font>
        <color rgb="FFB7B7B7"/>
        <name val="Arial"/>
        <charset val="1"/>
      </font>
      <fill>
        <patternFill>
          <bgColor rgb="FFD9EAD3"/>
        </patternFill>
      </fill>
    </dxf>
    <dxf>
      <font>
        <color rgb="FFCCCCCC"/>
        <name val="Arial"/>
        <charset val="1"/>
      </font>
      <fill>
        <patternFill>
          <bgColor rgb="FFFFF2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CECE"/>
      <rgbColor rgb="FFD9EAD3"/>
      <rgbColor rgb="FFFFFF99"/>
      <rgbColor rgb="FFCCCCCC"/>
      <rgbColor rgb="FFFF99CC"/>
      <rgbColor rgb="FFB4A7D6"/>
      <rgbColor rgb="FFFCE5CD"/>
      <rgbColor rgb="FF2E75B6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4"/>
  <sheetViews>
    <sheetView tabSelected="1" topLeftCell="D1" zoomScaleNormal="100" workbookViewId="0">
      <pane ySplit="1" topLeftCell="A2" activePane="bottomLeft" state="frozen"/>
      <selection pane="bottomLeft" activeCell="I6" sqref="I6"/>
    </sheetView>
  </sheetViews>
  <sheetFormatPr defaultRowHeight="15.75"/>
  <cols>
    <col min="1" max="1" width="45.77734375"/>
    <col min="2" max="2" width="32.94140625" style="1"/>
    <col min="3" max="3" width="54.5" style="1"/>
    <col min="4" max="4" width="22.609375"/>
    <col min="5" max="5" width="39"/>
    <col min="6" max="6" width="22.609375"/>
    <col min="7" max="7" width="37.44140625" customWidth="1"/>
    <col min="8" max="8" width="22.609375"/>
    <col min="9" max="9" width="47.77734375" customWidth="1"/>
    <col min="10" max="10" width="41.6640625"/>
    <col min="11" max="11" width="22.609375"/>
    <col min="12" max="12" width="72.94140625"/>
    <col min="13" max="13" width="27"/>
    <col min="14" max="14" width="22.609375"/>
    <col min="15" max="38" width="10.88671875"/>
    <col min="39" max="1025" width="11.5546875"/>
  </cols>
  <sheetData>
    <row r="1" spans="1:38" ht="14.25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2" t="s">
        <v>14</v>
      </c>
      <c r="Q1" s="2" t="s">
        <v>15</v>
      </c>
      <c r="R1" s="2" t="s">
        <v>16</v>
      </c>
    </row>
    <row r="2" spans="1:38" ht="15.75" customHeight="1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5"/>
      <c r="X2" s="5"/>
      <c r="Y2" s="5"/>
    </row>
    <row r="3" spans="1:38" ht="15.75" customHeight="1">
      <c r="A3" s="6" t="s">
        <v>22</v>
      </c>
      <c r="B3" s="6" t="s">
        <v>23</v>
      </c>
      <c r="C3" s="6" t="s">
        <v>24</v>
      </c>
      <c r="D3" s="6"/>
      <c r="E3" s="6"/>
      <c r="F3" s="6" t="s">
        <v>22</v>
      </c>
      <c r="G3" s="6"/>
      <c r="H3" s="6"/>
      <c r="I3" s="6"/>
      <c r="J3" s="6"/>
      <c r="K3" s="6"/>
      <c r="L3" s="6" t="s">
        <v>25</v>
      </c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15.75" customHeight="1">
      <c r="A4" s="6" t="s">
        <v>22</v>
      </c>
      <c r="B4" s="6" t="s">
        <v>26</v>
      </c>
      <c r="C4" s="6" t="s">
        <v>27</v>
      </c>
      <c r="D4" s="6"/>
      <c r="E4" s="6"/>
      <c r="F4" s="6" t="s">
        <v>22</v>
      </c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15.75" customHeight="1">
      <c r="A5" s="6" t="s">
        <v>22</v>
      </c>
      <c r="B5" s="6" t="s">
        <v>28</v>
      </c>
      <c r="C5" s="6" t="s">
        <v>29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ht="15">
      <c r="A6" s="38" t="s">
        <v>127</v>
      </c>
      <c r="B6" s="38" t="s">
        <v>254</v>
      </c>
      <c r="C6" s="28" t="s">
        <v>129</v>
      </c>
      <c r="D6" s="38"/>
      <c r="E6" s="38"/>
      <c r="F6" s="38"/>
      <c r="G6" s="38"/>
      <c r="H6" s="38"/>
      <c r="I6" s="39" t="s">
        <v>257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38" ht="27.4">
      <c r="A7" s="38" t="s">
        <v>127</v>
      </c>
      <c r="B7" s="38" t="s">
        <v>255</v>
      </c>
      <c r="C7" s="28" t="s">
        <v>129</v>
      </c>
      <c r="D7" s="38"/>
      <c r="E7" s="38"/>
      <c r="F7" s="38"/>
      <c r="G7" s="38"/>
      <c r="H7" s="38"/>
      <c r="I7" s="38" t="s">
        <v>256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38" ht="27.4">
      <c r="A8" s="38" t="s">
        <v>249</v>
      </c>
      <c r="B8" s="38" t="s">
        <v>250</v>
      </c>
      <c r="C8" s="38" t="s">
        <v>251</v>
      </c>
      <c r="D8" s="38" t="s">
        <v>145</v>
      </c>
      <c r="E8" s="38"/>
      <c r="F8" s="38"/>
      <c r="G8" s="38" t="s">
        <v>252</v>
      </c>
      <c r="H8" s="38" t="s">
        <v>253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38" ht="15.75" customHeight="1">
      <c r="A9" s="4" t="s">
        <v>17</v>
      </c>
      <c r="B9" s="4" t="s">
        <v>30</v>
      </c>
      <c r="C9" s="4" t="s">
        <v>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38" ht="15.75" customHeight="1">
      <c r="A10" s="6" t="s">
        <v>22</v>
      </c>
      <c r="B10" s="6" t="s">
        <v>32</v>
      </c>
      <c r="C10" s="6" t="s">
        <v>33</v>
      </c>
      <c r="D10" s="6"/>
      <c r="E10" s="6"/>
      <c r="F10" s="6" t="s">
        <v>34</v>
      </c>
      <c r="G10" s="6"/>
      <c r="H10" s="6"/>
      <c r="I10" s="6"/>
      <c r="J10" s="6"/>
      <c r="K10" s="6" t="s">
        <v>35</v>
      </c>
      <c r="L10" s="6"/>
      <c r="M10" s="6"/>
      <c r="N10" s="6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ht="15.75" customHeight="1">
      <c r="A11" s="6" t="s">
        <v>22</v>
      </c>
      <c r="B11" s="6" t="s">
        <v>0</v>
      </c>
      <c r="C11" s="6" t="s">
        <v>36</v>
      </c>
      <c r="D11" s="6"/>
      <c r="E11" s="6"/>
      <c r="F11" s="6" t="s">
        <v>22</v>
      </c>
      <c r="G11" s="6"/>
      <c r="H11" s="6"/>
      <c r="I11" s="6"/>
      <c r="J11" s="6"/>
      <c r="K11" s="6"/>
      <c r="L11" s="6"/>
      <c r="M11" s="6"/>
      <c r="N11" s="6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ht="15.75" customHeight="1">
      <c r="A12" s="6" t="s">
        <v>22</v>
      </c>
      <c r="B12" s="6" t="s">
        <v>37</v>
      </c>
      <c r="C12" s="6" t="s">
        <v>38</v>
      </c>
      <c r="D12" s="6"/>
      <c r="E12" s="6"/>
      <c r="F12" s="6" t="s">
        <v>22</v>
      </c>
      <c r="G12" s="6"/>
      <c r="H12" s="6"/>
      <c r="I12" s="6"/>
      <c r="J12" s="6"/>
      <c r="K12" s="6"/>
      <c r="L12" s="6"/>
      <c r="M12" s="6"/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15.75" customHeight="1">
      <c r="A13" s="6" t="s">
        <v>22</v>
      </c>
      <c r="B13" s="6" t="s">
        <v>39</v>
      </c>
      <c r="C13" s="8" t="s">
        <v>40</v>
      </c>
      <c r="D13" s="6"/>
      <c r="E13" s="6"/>
      <c r="F13" s="6" t="s">
        <v>22</v>
      </c>
      <c r="G13" s="6"/>
      <c r="H13" s="6"/>
      <c r="I13" s="6"/>
      <c r="J13" s="6"/>
      <c r="K13" s="6"/>
      <c r="L13" s="6"/>
      <c r="M13" s="6"/>
      <c r="N13" s="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15.75" customHeight="1">
      <c r="A14" s="6" t="s">
        <v>22</v>
      </c>
      <c r="B14" s="6" t="s">
        <v>41</v>
      </c>
      <c r="C14" s="8" t="s">
        <v>42</v>
      </c>
      <c r="D14" s="6"/>
      <c r="E14" s="6"/>
      <c r="F14" s="6" t="s">
        <v>22</v>
      </c>
      <c r="G14" s="6"/>
      <c r="H14" s="6"/>
      <c r="I14" s="6"/>
      <c r="J14" s="6"/>
      <c r="K14" s="6"/>
      <c r="L14" s="6"/>
      <c r="M14" s="6"/>
      <c r="N14" s="6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ht="15.75" customHeight="1">
      <c r="A15" s="6" t="s">
        <v>22</v>
      </c>
      <c r="B15" s="9" t="s">
        <v>43</v>
      </c>
      <c r="C15" s="8" t="s">
        <v>44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15.75" customHeight="1">
      <c r="A16" s="6" t="s">
        <v>22</v>
      </c>
      <c r="B16" s="9" t="s">
        <v>45</v>
      </c>
      <c r="C16" s="8" t="s">
        <v>46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15.75" customHeight="1">
      <c r="A17" s="6" t="s">
        <v>22</v>
      </c>
      <c r="B17" s="9" t="s">
        <v>47</v>
      </c>
      <c r="C17" s="8" t="s">
        <v>48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15.75" customHeight="1">
      <c r="A18" s="6" t="s">
        <v>22</v>
      </c>
      <c r="B18" s="9" t="s">
        <v>49</v>
      </c>
      <c r="C18" s="8" t="s">
        <v>50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15.75" customHeight="1">
      <c r="A19" s="6" t="s">
        <v>22</v>
      </c>
      <c r="B19" s="9" t="s">
        <v>51</v>
      </c>
      <c r="C19" s="8" t="s">
        <v>52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15.75" customHeight="1">
      <c r="A20" s="6" t="s">
        <v>22</v>
      </c>
      <c r="B20" s="9" t="s">
        <v>53</v>
      </c>
      <c r="C20" s="8" t="s">
        <v>54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ht="15.75" customHeight="1">
      <c r="A21" s="6" t="s">
        <v>22</v>
      </c>
      <c r="B21" s="9" t="s">
        <v>55</v>
      </c>
      <c r="C21" s="8" t="s">
        <v>56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15.75" customHeight="1">
      <c r="A22" s="6" t="s">
        <v>22</v>
      </c>
      <c r="B22" s="9" t="s">
        <v>57</v>
      </c>
      <c r="C22" s="8" t="s">
        <v>58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15.75" customHeight="1">
      <c r="A23" s="6" t="s">
        <v>22</v>
      </c>
      <c r="B23" s="9" t="s">
        <v>59</v>
      </c>
      <c r="C23" s="8" t="s">
        <v>60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ht="15.75" customHeight="1">
      <c r="A24" s="6" t="s">
        <v>22</v>
      </c>
      <c r="B24" s="9" t="s">
        <v>1</v>
      </c>
      <c r="C24" s="9" t="s">
        <v>61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ht="15.75" customHeight="1">
      <c r="A25" s="6" t="s">
        <v>22</v>
      </c>
      <c r="B25" s="9" t="s">
        <v>62</v>
      </c>
      <c r="C25" s="1" t="s">
        <v>63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15.75" customHeight="1">
      <c r="A26" s="6" t="s">
        <v>22</v>
      </c>
      <c r="B26" s="9" t="s">
        <v>64</v>
      </c>
      <c r="C26" s="8" t="s">
        <v>65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ht="15.75" customHeight="1">
      <c r="A27" s="6" t="s">
        <v>22</v>
      </c>
      <c r="B27" s="9" t="s">
        <v>66</v>
      </c>
      <c r="C27" s="8" t="s">
        <v>67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ht="15.75" customHeight="1">
      <c r="A28" s="6" t="s">
        <v>22</v>
      </c>
      <c r="B28" s="9" t="s">
        <v>68</v>
      </c>
      <c r="C28" s="8" t="s">
        <v>69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5.75" customHeight="1">
      <c r="A29" s="6" t="s">
        <v>22</v>
      </c>
      <c r="B29" s="9" t="s">
        <v>70</v>
      </c>
      <c r="C29" s="8" t="s">
        <v>71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15.75" customHeight="1">
      <c r="A30" s="6" t="s">
        <v>22</v>
      </c>
      <c r="B30" s="9" t="s">
        <v>72</v>
      </c>
      <c r="C30" s="8" t="s">
        <v>73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ht="15.75" customHeight="1">
      <c r="A31" s="6" t="s">
        <v>22</v>
      </c>
      <c r="B31" s="9" t="s">
        <v>74</v>
      </c>
      <c r="C31" s="8" t="s">
        <v>75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15.75" customHeight="1">
      <c r="A32" s="6" t="s">
        <v>22</v>
      </c>
      <c r="B32" s="9" t="s">
        <v>76</v>
      </c>
      <c r="C32" s="8" t="s">
        <v>77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15.75" customHeight="1">
      <c r="A33" s="6" t="s">
        <v>22</v>
      </c>
      <c r="B33" s="9" t="s">
        <v>78</v>
      </c>
      <c r="C33" s="9" t="s">
        <v>79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5.75" customHeight="1">
      <c r="A34" s="6" t="s">
        <v>22</v>
      </c>
      <c r="B34" s="9" t="s">
        <v>80</v>
      </c>
      <c r="C34" s="9" t="s">
        <v>81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5.75" customHeight="1">
      <c r="A35" s="6" t="s">
        <v>22</v>
      </c>
      <c r="B35" s="9" t="s">
        <v>82</v>
      </c>
      <c r="C35" s="8" t="s">
        <v>83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15.75" customHeight="1">
      <c r="A36" s="6" t="s">
        <v>22</v>
      </c>
      <c r="B36" s="9" t="s">
        <v>84</v>
      </c>
      <c r="C36" s="8" t="s">
        <v>85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ht="15.75" customHeight="1">
      <c r="A37" s="6" t="s">
        <v>22</v>
      </c>
      <c r="B37" s="9" t="s">
        <v>86</v>
      </c>
      <c r="C37" s="8" t="s">
        <v>87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ht="15.75" customHeight="1">
      <c r="A38" s="6" t="s">
        <v>22</v>
      </c>
      <c r="B38" s="9" t="s">
        <v>88</v>
      </c>
      <c r="C38" s="1" t="s">
        <v>89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15.75" customHeight="1">
      <c r="A39" s="6" t="s">
        <v>22</v>
      </c>
      <c r="B39" s="9" t="s">
        <v>90</v>
      </c>
      <c r="C39" s="8" t="s">
        <v>91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15.75" customHeight="1">
      <c r="A40" s="6" t="s">
        <v>22</v>
      </c>
      <c r="B40" s="9" t="s">
        <v>92</v>
      </c>
      <c r="C40" s="9" t="s">
        <v>93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ht="15.75" customHeight="1">
      <c r="A41" s="6" t="s">
        <v>22</v>
      </c>
      <c r="B41" s="9" t="s">
        <v>94</v>
      </c>
      <c r="C41" s="9" t="s">
        <v>95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ht="15.75" customHeight="1">
      <c r="A42" s="6" t="s">
        <v>22</v>
      </c>
      <c r="B42" s="9" t="s">
        <v>96</v>
      </c>
      <c r="C42" s="9" t="s">
        <v>97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38" ht="15.75" customHeight="1">
      <c r="A43" s="6" t="s">
        <v>22</v>
      </c>
      <c r="B43" s="9" t="s">
        <v>98</v>
      </c>
      <c r="C43" s="9" t="s">
        <v>99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38" ht="15.75" customHeight="1">
      <c r="A44" s="6" t="s">
        <v>22</v>
      </c>
      <c r="B44" s="9" t="s">
        <v>100</v>
      </c>
      <c r="C44" s="9" t="s">
        <v>101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spans="1:38" ht="15.75" customHeight="1">
      <c r="A45" s="6" t="s">
        <v>22</v>
      </c>
      <c r="B45" s="9" t="s">
        <v>102</v>
      </c>
      <c r="C45" s="9" t="s">
        <v>103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ht="15.75" customHeight="1">
      <c r="A46" s="6" t="s">
        <v>22</v>
      </c>
      <c r="B46" s="9" t="s">
        <v>104</v>
      </c>
      <c r="C46" s="9" t="s">
        <v>105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15.75" customHeight="1">
      <c r="A47" s="6" t="s">
        <v>22</v>
      </c>
      <c r="B47" s="9" t="s">
        <v>106</v>
      </c>
      <c r="C47" s="9" t="s">
        <v>107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1:38" ht="15.75" customHeight="1">
      <c r="A48" s="6" t="s">
        <v>22</v>
      </c>
      <c r="B48" s="9" t="s">
        <v>108</v>
      </c>
      <c r="C48" s="9" t="s">
        <v>109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spans="1:38" ht="15.75" customHeight="1">
      <c r="A49" s="6" t="s">
        <v>22</v>
      </c>
      <c r="B49" s="9" t="s">
        <v>110</v>
      </c>
      <c r="C49" s="9" t="s">
        <v>111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spans="1:38" ht="15.75" customHeight="1">
      <c r="A50" s="6" t="s">
        <v>22</v>
      </c>
      <c r="B50" s="9" t="s">
        <v>112</v>
      </c>
      <c r="C50" s="9" t="s">
        <v>113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spans="1:38" ht="15.75" hidden="1" customHeight="1">
      <c r="A51" s="6" t="s">
        <v>22</v>
      </c>
      <c r="B51" s="9" t="s">
        <v>114</v>
      </c>
      <c r="C51" s="9" t="s">
        <v>115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spans="1:38" ht="15.75" hidden="1" customHeight="1">
      <c r="A52" s="6" t="s">
        <v>22</v>
      </c>
      <c r="B52" s="9" t="s">
        <v>116</v>
      </c>
      <c r="C52" s="9" t="s">
        <v>117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spans="1:38" ht="15.75" hidden="1" customHeight="1">
      <c r="A53" s="6" t="s">
        <v>22</v>
      </c>
      <c r="B53" s="9" t="s">
        <v>118</v>
      </c>
      <c r="C53" s="9" t="s">
        <v>119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spans="1:38" ht="15.75" hidden="1" customHeight="1">
      <c r="A54" s="6" t="s">
        <v>22</v>
      </c>
      <c r="B54" s="9" t="s">
        <v>120</v>
      </c>
      <c r="C54" s="9" t="s">
        <v>121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spans="1:38" ht="15.75" hidden="1" customHeight="1">
      <c r="A55" s="6" t="s">
        <v>22</v>
      </c>
      <c r="B55" s="9" t="s">
        <v>122</v>
      </c>
      <c r="C55" s="9" t="s">
        <v>95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spans="1:38" ht="15.75" hidden="1" customHeight="1">
      <c r="A56" s="6" t="s">
        <v>22</v>
      </c>
      <c r="B56" s="9" t="s">
        <v>123</v>
      </c>
      <c r="C56" s="9" t="s">
        <v>124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spans="1:38" ht="15.75" hidden="1" customHeight="1">
      <c r="A57" s="6" t="s">
        <v>17</v>
      </c>
      <c r="B57" s="9" t="s">
        <v>125</v>
      </c>
      <c r="C57" s="9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spans="1:38" ht="15.75" hidden="1" customHeight="1">
      <c r="A58" s="6" t="s">
        <v>126</v>
      </c>
      <c r="B58" s="9"/>
      <c r="C58" s="9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spans="1:38" ht="15.75" hidden="1" customHeight="1">
      <c r="A59" s="4" t="s">
        <v>126</v>
      </c>
      <c r="B59" s="10"/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38" ht="15.75" hidden="1" customHeight="1">
      <c r="A60" s="4" t="s">
        <v>126</v>
      </c>
      <c r="B60" s="1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38" ht="15.75" hidden="1" customHeight="1">
      <c r="A61" s="11" t="s">
        <v>127</v>
      </c>
      <c r="B61" s="12" t="s">
        <v>128</v>
      </c>
      <c r="C61" s="12" t="s">
        <v>129</v>
      </c>
      <c r="D61" s="11"/>
      <c r="E61" s="11"/>
      <c r="F61" s="11"/>
      <c r="G61" s="11"/>
      <c r="H61" s="11"/>
      <c r="I61" s="11" t="s">
        <v>130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ht="15.75" hidden="1" customHeight="1">
      <c r="A62" s="11" t="s">
        <v>127</v>
      </c>
      <c r="B62" s="11" t="s">
        <v>131</v>
      </c>
      <c r="C62" s="12" t="s">
        <v>129</v>
      </c>
      <c r="D62" s="11"/>
      <c r="E62" s="11"/>
      <c r="F62" s="11"/>
      <c r="G62" s="11"/>
      <c r="H62" s="11"/>
      <c r="I62" s="12" t="s">
        <v>132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 spans="1:38" ht="15.75" hidden="1" customHeight="1">
      <c r="A63" s="11" t="s">
        <v>127</v>
      </c>
      <c r="B63" s="11" t="s">
        <v>133</v>
      </c>
      <c r="C63" s="12" t="s">
        <v>129</v>
      </c>
      <c r="D63" s="11"/>
      <c r="E63" s="11"/>
      <c r="F63" s="11"/>
      <c r="G63" s="11"/>
      <c r="H63" s="11"/>
      <c r="I63" s="12" t="s">
        <v>134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ht="13.5" customHeight="1">
      <c r="A64" s="11" t="s">
        <v>127</v>
      </c>
      <c r="B64" s="11" t="s">
        <v>135</v>
      </c>
      <c r="C64" s="12" t="s">
        <v>129</v>
      </c>
      <c r="D64" s="11"/>
      <c r="E64" s="11"/>
      <c r="F64" s="11"/>
      <c r="G64" s="11"/>
      <c r="H64" s="11"/>
      <c r="I64" s="13" t="s">
        <v>136</v>
      </c>
      <c r="J64" s="11"/>
      <c r="K64" s="11"/>
      <c r="L64" s="11"/>
      <c r="M64" s="11"/>
      <c r="N64" s="11"/>
      <c r="O64" s="11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 spans="1:21" s="11" customFormat="1" ht="12.95" customHeight="1">
      <c r="A65" s="11" t="s">
        <v>127</v>
      </c>
      <c r="B65" s="11" t="s">
        <v>137</v>
      </c>
      <c r="C65" s="12" t="s">
        <v>129</v>
      </c>
      <c r="I65" s="11" t="str">
        <f ca="1">TEXT(NOW(), "yyyy-mm-dd")</f>
        <v>2020-08-17</v>
      </c>
    </row>
    <row r="66" spans="1:21" ht="12.95" customHeight="1">
      <c r="A66" s="11" t="s">
        <v>22</v>
      </c>
      <c r="B66" s="11" t="s">
        <v>138</v>
      </c>
      <c r="C66" s="12" t="s">
        <v>129</v>
      </c>
      <c r="D66" s="11"/>
      <c r="E66" s="11"/>
      <c r="F66" s="11"/>
      <c r="G66" s="11"/>
      <c r="H66" s="11"/>
      <c r="I66" s="15"/>
      <c r="L66" s="11" t="s">
        <v>139</v>
      </c>
    </row>
    <row r="67" spans="1:21" s="16" customFormat="1" ht="14.25">
      <c r="A67" s="16" t="s">
        <v>17</v>
      </c>
      <c r="B67" s="16" t="s">
        <v>140</v>
      </c>
      <c r="C67" s="16" t="s">
        <v>141</v>
      </c>
      <c r="F67" s="16" t="s">
        <v>21</v>
      </c>
    </row>
    <row r="68" spans="1:21" s="18" customFormat="1" ht="15.4">
      <c r="A68" s="6" t="s">
        <v>142</v>
      </c>
      <c r="B68" s="6" t="s">
        <v>143</v>
      </c>
      <c r="C68" s="6" t="s">
        <v>144</v>
      </c>
      <c r="D68" s="6" t="s">
        <v>145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21" s="24" customFormat="1">
      <c r="A69" s="19" t="s">
        <v>142</v>
      </c>
      <c r="B69" s="20" t="s">
        <v>146</v>
      </c>
      <c r="C69" s="20" t="s">
        <v>147</v>
      </c>
      <c r="D69" s="20" t="s">
        <v>145</v>
      </c>
      <c r="E69" s="21"/>
      <c r="F69" s="19"/>
      <c r="G69" s="19" t="s">
        <v>148</v>
      </c>
      <c r="H69" s="19" t="s">
        <v>149</v>
      </c>
      <c r="I69" s="22"/>
      <c r="J69" s="22"/>
      <c r="K69" s="19"/>
      <c r="L69" s="23" t="str">
        <f ca="1">TEXT(NOW(), "yyyy-mm-dd")</f>
        <v>2020-08-17</v>
      </c>
      <c r="M69" s="22"/>
      <c r="N69" s="19"/>
      <c r="P69" s="25"/>
      <c r="Q69" s="25"/>
      <c r="U69" s="25"/>
    </row>
    <row r="70" spans="1:21" ht="15.4">
      <c r="A70" s="19" t="s">
        <v>150</v>
      </c>
      <c r="B70" s="20" t="s">
        <v>151</v>
      </c>
      <c r="C70" s="20" t="s">
        <v>152</v>
      </c>
      <c r="D70" s="20" t="s">
        <v>145</v>
      </c>
      <c r="E70" s="21"/>
      <c r="F70" s="19"/>
      <c r="G70" s="19" t="s">
        <v>153</v>
      </c>
      <c r="H70" s="19" t="s">
        <v>154</v>
      </c>
      <c r="I70" s="22"/>
      <c r="J70" s="22"/>
      <c r="K70" s="19"/>
      <c r="L70" s="19"/>
      <c r="M70" s="22"/>
      <c r="N70" s="19"/>
      <c r="P70" s="25"/>
      <c r="Q70" s="25"/>
      <c r="U70" s="25"/>
    </row>
    <row r="71" spans="1:21" ht="15.4">
      <c r="A71" s="19" t="s">
        <v>142</v>
      </c>
      <c r="B71" s="20" t="s">
        <v>155</v>
      </c>
      <c r="C71" s="20" t="s">
        <v>156</v>
      </c>
      <c r="D71" s="20"/>
      <c r="E71" s="26" t="s">
        <v>157</v>
      </c>
      <c r="F71" s="19"/>
      <c r="G71" s="19"/>
      <c r="H71" s="19"/>
      <c r="I71" s="22"/>
      <c r="J71" s="22"/>
      <c r="K71" s="19"/>
      <c r="L71" s="19"/>
      <c r="M71" s="22"/>
      <c r="N71" s="19"/>
      <c r="P71" s="25"/>
      <c r="Q71" s="25"/>
      <c r="U71" s="25"/>
    </row>
    <row r="72" spans="1:21" ht="15.4">
      <c r="A72" s="19" t="s">
        <v>142</v>
      </c>
      <c r="B72" s="20" t="s">
        <v>158</v>
      </c>
      <c r="C72" s="20" t="s">
        <v>159</v>
      </c>
      <c r="D72" s="20"/>
      <c r="E72" s="26" t="s">
        <v>160</v>
      </c>
      <c r="F72" s="19"/>
      <c r="G72" s="19"/>
      <c r="H72" s="19"/>
      <c r="I72" s="22"/>
      <c r="J72" s="22"/>
      <c r="K72" s="19"/>
      <c r="L72" s="19"/>
      <c r="M72" s="22"/>
      <c r="N72" s="19"/>
      <c r="P72" s="25"/>
      <c r="Q72" s="25"/>
      <c r="U72" s="25"/>
    </row>
    <row r="73" spans="1:21" ht="15.4">
      <c r="A73" s="19" t="s">
        <v>161</v>
      </c>
      <c r="B73" s="20" t="s">
        <v>162</v>
      </c>
      <c r="C73" s="20" t="s">
        <v>163</v>
      </c>
      <c r="D73" s="19" t="s">
        <v>145</v>
      </c>
      <c r="E73" s="26" t="s">
        <v>157</v>
      </c>
      <c r="F73" s="19"/>
      <c r="G73" s="19"/>
      <c r="H73" s="19"/>
      <c r="I73" s="19"/>
      <c r="J73" s="19"/>
      <c r="K73" s="19"/>
      <c r="L73" s="22"/>
      <c r="M73" s="22"/>
      <c r="N73" s="19"/>
      <c r="P73" s="25"/>
      <c r="Q73" s="25"/>
      <c r="U73" s="25"/>
    </row>
    <row r="74" spans="1:21" ht="15.4">
      <c r="A74" s="19" t="s">
        <v>164</v>
      </c>
      <c r="B74" s="20" t="s">
        <v>165</v>
      </c>
      <c r="C74" s="20" t="s">
        <v>166</v>
      </c>
      <c r="D74" s="19" t="s">
        <v>145</v>
      </c>
      <c r="E74" s="26" t="s">
        <v>167</v>
      </c>
      <c r="F74" s="19"/>
      <c r="G74" s="19"/>
      <c r="H74" s="19"/>
      <c r="I74" s="19"/>
      <c r="J74" s="19"/>
      <c r="K74" s="19"/>
      <c r="L74" s="22"/>
      <c r="M74" s="22"/>
      <c r="N74" s="19"/>
      <c r="P74" s="25"/>
      <c r="Q74" s="25"/>
      <c r="U74" s="25"/>
    </row>
    <row r="75" spans="1:21" ht="15.4">
      <c r="A75" s="19" t="s">
        <v>168</v>
      </c>
      <c r="B75" s="20" t="s">
        <v>169</v>
      </c>
      <c r="C75" s="20" t="s">
        <v>170</v>
      </c>
      <c r="D75" s="19" t="s">
        <v>145</v>
      </c>
      <c r="E75" s="26" t="s">
        <v>171</v>
      </c>
      <c r="F75" s="19"/>
      <c r="G75" s="19"/>
      <c r="H75" s="19"/>
      <c r="I75" s="19"/>
      <c r="J75" s="19"/>
      <c r="K75" s="19"/>
      <c r="L75" s="22"/>
      <c r="M75" s="22"/>
      <c r="N75" s="19"/>
      <c r="P75" s="25"/>
      <c r="Q75" s="25"/>
      <c r="U75" s="25"/>
    </row>
    <row r="76" spans="1:21" ht="15.4">
      <c r="A76" s="19" t="s">
        <v>164</v>
      </c>
      <c r="B76" s="20" t="s">
        <v>172</v>
      </c>
      <c r="C76" s="20" t="s">
        <v>166</v>
      </c>
      <c r="D76" s="19" t="s">
        <v>145</v>
      </c>
      <c r="E76" s="24" t="s">
        <v>173</v>
      </c>
      <c r="F76" s="19"/>
      <c r="G76" s="19"/>
      <c r="H76" s="19"/>
      <c r="I76" s="19"/>
      <c r="J76" s="19"/>
      <c r="K76" s="19"/>
      <c r="L76" s="22"/>
      <c r="M76" s="22"/>
      <c r="N76" s="19"/>
      <c r="P76" s="25"/>
      <c r="Q76" s="25"/>
      <c r="U76" s="25"/>
    </row>
    <row r="77" spans="1:21" ht="15.4">
      <c r="A77" s="19" t="s">
        <v>164</v>
      </c>
      <c r="B77" s="20" t="s">
        <v>174</v>
      </c>
      <c r="C77" s="20" t="s">
        <v>175</v>
      </c>
      <c r="D77" s="20"/>
      <c r="E77" s="26" t="s">
        <v>176</v>
      </c>
      <c r="F77" s="19"/>
      <c r="G77" s="19"/>
      <c r="H77" s="19"/>
      <c r="I77" s="19"/>
      <c r="J77" s="19"/>
      <c r="K77" s="22"/>
      <c r="L77" s="22"/>
      <c r="M77" s="22"/>
      <c r="N77" s="19"/>
      <c r="P77" s="25"/>
      <c r="Q77" s="25"/>
      <c r="U77" s="25"/>
    </row>
    <row r="78" spans="1:21" ht="15.4">
      <c r="A78" s="19" t="s">
        <v>164</v>
      </c>
      <c r="B78" s="20" t="s">
        <v>177</v>
      </c>
      <c r="C78" s="20" t="s">
        <v>178</v>
      </c>
      <c r="D78" s="20"/>
      <c r="E78" s="26" t="s">
        <v>176</v>
      </c>
      <c r="F78" s="19"/>
      <c r="G78" s="19"/>
      <c r="H78" s="19"/>
      <c r="I78" s="19"/>
      <c r="J78" s="19"/>
      <c r="K78" s="22"/>
      <c r="L78" s="22"/>
      <c r="M78" s="22"/>
      <c r="N78" s="19"/>
      <c r="P78" s="25"/>
      <c r="Q78" s="25"/>
      <c r="U78" s="25"/>
    </row>
    <row r="79" spans="1:21" ht="15.4">
      <c r="A79" s="19" t="s">
        <v>164</v>
      </c>
      <c r="B79" s="20" t="s">
        <v>179</v>
      </c>
      <c r="C79" s="20" t="s">
        <v>180</v>
      </c>
      <c r="D79" s="20"/>
      <c r="E79" s="26" t="s">
        <v>176</v>
      </c>
      <c r="F79" s="19"/>
      <c r="G79" s="19"/>
      <c r="H79" s="19"/>
      <c r="I79" s="19"/>
      <c r="J79" s="19"/>
      <c r="K79" s="22"/>
      <c r="L79" s="22"/>
      <c r="M79" s="22"/>
      <c r="N79" s="19"/>
      <c r="P79" s="25"/>
      <c r="Q79" s="25"/>
      <c r="U79" s="25"/>
    </row>
    <row r="80" spans="1:21" ht="15">
      <c r="A80" s="27" t="s">
        <v>142</v>
      </c>
      <c r="B80" s="28" t="s">
        <v>181</v>
      </c>
      <c r="C80" s="28" t="s">
        <v>182</v>
      </c>
      <c r="D80" s="28"/>
      <c r="E80" s="28"/>
      <c r="F80" s="29"/>
      <c r="G80" s="30"/>
      <c r="H80" s="30"/>
      <c r="I80" s="30"/>
      <c r="J80" s="30"/>
      <c r="K80" s="30"/>
      <c r="L80" s="30"/>
      <c r="M80" s="30"/>
      <c r="N80" s="30"/>
    </row>
    <row r="81" spans="1:21" ht="15.4">
      <c r="A81" s="19" t="s">
        <v>164</v>
      </c>
      <c r="B81" s="20" t="s">
        <v>183</v>
      </c>
      <c r="C81" s="20" t="s">
        <v>184</v>
      </c>
      <c r="D81" s="20"/>
      <c r="E81" s="26"/>
      <c r="F81" s="19"/>
      <c r="G81" s="19"/>
      <c r="H81" s="19"/>
      <c r="I81" s="19"/>
      <c r="J81" s="19"/>
      <c r="K81" s="22"/>
      <c r="L81" s="22"/>
      <c r="M81" s="22"/>
      <c r="N81" s="19"/>
      <c r="P81" s="25"/>
      <c r="Q81" s="25"/>
      <c r="U81" s="25"/>
    </row>
    <row r="82" spans="1:21" ht="15">
      <c r="A82" s="28" t="s">
        <v>142</v>
      </c>
      <c r="B82" s="28" t="s">
        <v>185</v>
      </c>
      <c r="C82" s="28" t="s">
        <v>186</v>
      </c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1:21" s="24" customFormat="1" ht="15.4">
      <c r="A83" s="19" t="s">
        <v>22</v>
      </c>
      <c r="B83" s="20" t="s">
        <v>187</v>
      </c>
      <c r="C83" s="20"/>
      <c r="D83" s="19"/>
      <c r="E83" s="21"/>
      <c r="F83" s="19"/>
      <c r="G83" s="19"/>
      <c r="H83" s="19"/>
      <c r="I83" s="22"/>
      <c r="J83" s="19"/>
      <c r="K83" s="19"/>
      <c r="L83" s="22"/>
      <c r="M83" s="22"/>
      <c r="N83" s="19"/>
      <c r="P83" s="25"/>
      <c r="Q83" s="25"/>
      <c r="U83" s="25"/>
    </row>
    <row r="84" spans="1:21" s="16" customFormat="1" ht="14.25">
      <c r="A84" s="16" t="s">
        <v>126</v>
      </c>
    </row>
  </sheetData>
  <conditionalFormatting sqref="A80">
    <cfRule type="cellIs" dxfId="30" priority="14" operator="equal">
      <formula>"hidden"</formula>
    </cfRule>
  </conditionalFormatting>
  <conditionalFormatting sqref="E80">
    <cfRule type="containsText" dxfId="29" priority="15" operator="containsText" text="calculate"/>
  </conditionalFormatting>
  <conditionalFormatting sqref="E80">
    <cfRule type="expression" dxfId="28" priority="16">
      <formula>AND($A80="begin group", NOT($B80 = ""))</formula>
    </cfRule>
  </conditionalFormatting>
  <conditionalFormatting sqref="E80">
    <cfRule type="expression" dxfId="27" priority="17">
      <formula>AND($A80="end group", $B80 = "", $C80 = "", $D80 = "", $E80 = "", $F80 = "", $G80 = "", $H80 = "", $I80 = "", $J80 = "", $K80 = "", $L80 = "", $M80 = "")</formula>
    </cfRule>
  </conditionalFormatting>
  <conditionalFormatting sqref="E80">
    <cfRule type="cellIs" dxfId="26" priority="18" operator="equal">
      <formula>"note"</formula>
    </cfRule>
  </conditionalFormatting>
  <conditionalFormatting sqref="E80">
    <cfRule type="expression" dxfId="25" priority="19">
      <formula>AND($A80="begin repeat", NOT($B80 = ""))</formula>
    </cfRule>
  </conditionalFormatting>
  <conditionalFormatting sqref="E80">
    <cfRule type="expression" dxfId="24" priority="20">
      <formula>AND($A80="end repeat", $B80 = "", $C80 = "", $D80 = "", $E80 = "", $F80 = "", $G80 = "", $H80 = "", $I80 = "", $J80 = "", $K80 = "", $L80 = "", $M80 = "")</formula>
    </cfRule>
  </conditionalFormatting>
  <conditionalFormatting sqref="E82">
    <cfRule type="expression" dxfId="23" priority="21">
      <formula>AND($A82="begin group", NOT($B82 = ""))</formula>
    </cfRule>
  </conditionalFormatting>
  <conditionalFormatting sqref="E82">
    <cfRule type="cellIs" dxfId="22" priority="22" operator="equal">
      <formula>"note"</formula>
    </cfRule>
  </conditionalFormatting>
  <conditionalFormatting sqref="I82">
    <cfRule type="expression" dxfId="21" priority="23">
      <formula>AND($I82 = "", $A82 = "calculate")</formula>
    </cfRule>
  </conditionalFormatting>
  <conditionalFormatting sqref="C82">
    <cfRule type="expression" dxfId="20" priority="24">
      <formula>AND(AND(NOT($A82 = "end group"), NOT($A82 = "end repeat"), NOT($A82 = "")), $C82 = "")</formula>
    </cfRule>
  </conditionalFormatting>
  <conditionalFormatting sqref="B82">
    <cfRule type="expression" dxfId="19" priority="25">
      <formula>AND(AND(NOT($A82 = "end group"), NOT($A82 = "end repeat"), NOT($A82 = "")), $B82 = "")</formula>
    </cfRule>
  </conditionalFormatting>
  <conditionalFormatting sqref="A82">
    <cfRule type="cellIs" dxfId="18" priority="26" operator="equal">
      <formula>"hidden"</formula>
    </cfRule>
  </conditionalFormatting>
  <conditionalFormatting sqref="H82">
    <cfRule type="expression" dxfId="17" priority="27">
      <formula>AND(NOT($G82 = ""), $H82 = "")</formula>
    </cfRule>
  </conditionalFormatting>
  <conditionalFormatting sqref="E82">
    <cfRule type="expression" dxfId="16" priority="28">
      <formula>AND($A82="begin repeat", NOT($B82 = ""))</formula>
    </cfRule>
  </conditionalFormatting>
  <conditionalFormatting sqref="E82">
    <cfRule type="expression" dxfId="15" priority="29">
      <formula>AND($E82 = "", $A82 = "calculate")</formula>
    </cfRule>
  </conditionalFormatting>
  <conditionalFormatting sqref="E82">
    <cfRule type="expression" dxfId="14" priority="30">
      <formula>AND($A82="end repeat", $B82 = "", $C82 = "", $D82 = "", $E82 = "", $F82 = "", $G82 = "", $H82 = "", $E82 = "", $J82 = "", $K82 = "", $L82 = "", $M82 = "")</formula>
    </cfRule>
  </conditionalFormatting>
  <conditionalFormatting sqref="E82">
    <cfRule type="expression" dxfId="13" priority="31">
      <formula>AND($A82="end group", $B82 = "", $C82 = "", $D82 = "", $E82 = "", $F82 = "", $G82 = "", $H82 = "", $E82 = "", $J82 = "", $K82 = "", $L82 = "", $M82 = "")</formula>
    </cfRule>
  </conditionalFormatting>
  <conditionalFormatting sqref="E82">
    <cfRule type="containsText" dxfId="12" priority="32" operator="containsText" text="calculate"/>
  </conditionalFormatting>
  <conditionalFormatting sqref="A8:Y8">
    <cfRule type="expression" dxfId="11" priority="4">
      <formula>AND($A8="begin group", NOT($B8 = ""))</formula>
    </cfRule>
  </conditionalFormatting>
  <conditionalFormatting sqref="A8:Y8">
    <cfRule type="expression" dxfId="10" priority="5">
      <formula>AND($A8="end group", $B8 = "", $C8 = "", $D8 = "", $E8 = "", $F8 = "", $G8 = "", $H8 = "", $I8 = "", $J8 = "", $K8 = "", $L8 = "", $M8 = "")</formula>
    </cfRule>
  </conditionalFormatting>
  <conditionalFormatting sqref="A8:Y8">
    <cfRule type="expression" dxfId="9" priority="6">
      <formula>AND($A8="begin repeat", NOT($B8 = ""))</formula>
    </cfRule>
  </conditionalFormatting>
  <conditionalFormatting sqref="A8:Y8">
    <cfRule type="expression" dxfId="8" priority="7">
      <formula>AND($A8="end repeat", $B8 = "", $C8 = "", $D8 = "", $E8 = "", $F8 = "", $G8 = "", $H8 = "", $I8 = "", $J8 = "", $K8 = "", $L8 = "", $M8 = "")</formula>
    </cfRule>
  </conditionalFormatting>
  <conditionalFormatting sqref="I8">
    <cfRule type="expression" dxfId="7" priority="8">
      <formula>AND($I8 = "", $A8 = "calculate")</formula>
    </cfRule>
  </conditionalFormatting>
  <conditionalFormatting sqref="C8">
    <cfRule type="expression" dxfId="6" priority="9">
      <formula>AND(AND(NOT($A8 = "end group"), NOT($A8 = "end repeat"), NOT($A8 = "")), $C8 = "")</formula>
    </cfRule>
  </conditionalFormatting>
  <conditionalFormatting sqref="B8">
    <cfRule type="expression" dxfId="5" priority="10">
      <formula>AND(AND(NOT($A8 = "end group"), NOT($A8 = "end repeat"), NOT($A8 = "")), $B8 = "")</formula>
    </cfRule>
  </conditionalFormatting>
  <conditionalFormatting sqref="H8">
    <cfRule type="expression" dxfId="4" priority="11">
      <formula>AND(NOT($G8 = ""), $H8 = "")</formula>
    </cfRule>
  </conditionalFormatting>
  <conditionalFormatting sqref="B8">
    <cfRule type="expression" dxfId="3" priority="12">
      <formula>COUNTIF($B$2:$B$1050,B8)&gt;1</formula>
    </cfRule>
  </conditionalFormatting>
  <conditionalFormatting sqref="A8:Y8">
    <cfRule type="containsText" dxfId="2" priority="1" operator="containsText" text="calculate"/>
  </conditionalFormatting>
  <conditionalFormatting sqref="A8:Y8">
    <cfRule type="cellIs" dxfId="1" priority="2" operator="equal">
      <formula>"note"</formula>
    </cfRule>
  </conditionalFormatting>
  <conditionalFormatting sqref="A8">
    <cfRule type="cellIs" dxfId="0" priority="3" operator="equal">
      <formula>"hidden"</formula>
    </cfRule>
  </conditionalFormatting>
  <dataValidations count="1">
    <dataValidation type="list" allowBlank="1" sqref="D80 D82 D6:D8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topLeftCell="A19" zoomScaleNormal="100" workbookViewId="0">
      <selection activeCell="B38" activeCellId="1" sqref="A41 B38"/>
    </sheetView>
  </sheetViews>
  <sheetFormatPr defaultRowHeight="15.4"/>
  <cols>
    <col min="1" max="1" width="35.109375" style="20"/>
    <col min="2" max="2" width="10.88671875" style="20"/>
    <col min="3" max="3" width="29.27734375" style="20"/>
    <col min="4" max="26" width="10.88671875"/>
    <col min="27" max="1025" width="11.5546875"/>
  </cols>
  <sheetData>
    <row r="1" spans="1:3" ht="15.75" customHeight="1">
      <c r="A1" s="31" t="s">
        <v>188</v>
      </c>
      <c r="B1" s="31" t="s">
        <v>1</v>
      </c>
      <c r="C1" s="31" t="s">
        <v>189</v>
      </c>
    </row>
    <row r="2" spans="1:3" ht="15.75" customHeight="1">
      <c r="A2" s="32" t="s">
        <v>190</v>
      </c>
      <c r="B2" s="32" t="s">
        <v>145</v>
      </c>
      <c r="C2" s="32" t="s">
        <v>191</v>
      </c>
    </row>
    <row r="3" spans="1:3" ht="15.75" customHeight="1">
      <c r="A3" s="32" t="s">
        <v>190</v>
      </c>
      <c r="B3" s="32" t="s">
        <v>192</v>
      </c>
      <c r="C3" s="32" t="s">
        <v>193</v>
      </c>
    </row>
    <row r="4" spans="1:3" ht="15.75" customHeight="1">
      <c r="A4" s="20" t="s">
        <v>194</v>
      </c>
      <c r="B4" s="20" t="s">
        <v>195</v>
      </c>
      <c r="C4" s="20" t="s">
        <v>196</v>
      </c>
    </row>
    <row r="5" spans="1:3" ht="15.75" customHeight="1">
      <c r="A5" s="20" t="s">
        <v>194</v>
      </c>
      <c r="B5" s="20" t="s">
        <v>197</v>
      </c>
      <c r="C5" s="20" t="s">
        <v>198</v>
      </c>
    </row>
    <row r="6" spans="1:3" ht="15.75" customHeight="1">
      <c r="A6" s="20" t="s">
        <v>199</v>
      </c>
      <c r="B6" s="20">
        <v>1</v>
      </c>
      <c r="C6" s="20">
        <v>1</v>
      </c>
    </row>
    <row r="7" spans="1:3" ht="15.75" customHeight="1">
      <c r="A7" s="20" t="s">
        <v>199</v>
      </c>
      <c r="B7" s="20">
        <v>2</v>
      </c>
      <c r="C7" s="20">
        <v>2</v>
      </c>
    </row>
    <row r="8" spans="1:3" ht="15.75" customHeight="1">
      <c r="A8" s="20" t="s">
        <v>199</v>
      </c>
      <c r="B8" s="20">
        <v>3</v>
      </c>
      <c r="C8" s="20">
        <v>3</v>
      </c>
    </row>
    <row r="9" spans="1:3" ht="15.75" customHeight="1">
      <c r="A9" s="20" t="s">
        <v>199</v>
      </c>
      <c r="B9" s="20">
        <v>4</v>
      </c>
      <c r="C9" s="20">
        <v>4</v>
      </c>
    </row>
    <row r="10" spans="1:3" ht="15.75" customHeight="1">
      <c r="A10" s="20" t="s">
        <v>199</v>
      </c>
      <c r="B10" s="20">
        <v>5</v>
      </c>
      <c r="C10" s="20">
        <v>5</v>
      </c>
    </row>
    <row r="11" spans="1:3" ht="15.75" customHeight="1">
      <c r="A11" s="20" t="s">
        <v>199</v>
      </c>
      <c r="B11" s="20">
        <v>6</v>
      </c>
      <c r="C11" s="20">
        <v>6</v>
      </c>
    </row>
    <row r="12" spans="1:3" ht="15.75" customHeight="1">
      <c r="A12" s="20" t="s">
        <v>199</v>
      </c>
      <c r="B12" s="20">
        <v>7</v>
      </c>
      <c r="C12" s="20">
        <v>7</v>
      </c>
    </row>
    <row r="13" spans="1:3" ht="15.75" customHeight="1">
      <c r="A13" s="20" t="s">
        <v>199</v>
      </c>
      <c r="B13" s="20">
        <v>8</v>
      </c>
      <c r="C13" s="20">
        <v>8</v>
      </c>
    </row>
    <row r="14" spans="1:3" ht="15.75" customHeight="1">
      <c r="A14" s="20" t="s">
        <v>199</v>
      </c>
      <c r="B14" s="20">
        <v>9</v>
      </c>
      <c r="C14" s="20">
        <v>9</v>
      </c>
    </row>
    <row r="15" spans="1:3" ht="15.75" customHeight="1">
      <c r="A15" s="20" t="s">
        <v>199</v>
      </c>
      <c r="B15" s="20">
        <v>10</v>
      </c>
      <c r="C15" s="20">
        <v>10</v>
      </c>
    </row>
    <row r="16" spans="1:3" ht="15.75" customHeight="1">
      <c r="A16" s="20" t="s">
        <v>199</v>
      </c>
      <c r="B16" s="20">
        <v>11</v>
      </c>
      <c r="C16" s="20">
        <v>11</v>
      </c>
    </row>
    <row r="17" spans="1:3" ht="15.75" customHeight="1">
      <c r="A17" s="20" t="s">
        <v>199</v>
      </c>
      <c r="B17" s="20">
        <v>12</v>
      </c>
      <c r="C17" s="20">
        <v>12</v>
      </c>
    </row>
    <row r="18" spans="1:3" ht="15.75" customHeight="1">
      <c r="A18" s="20" t="s">
        <v>199</v>
      </c>
      <c r="B18" s="20">
        <v>13</v>
      </c>
      <c r="C18" s="20">
        <v>13</v>
      </c>
    </row>
    <row r="19" spans="1:3" ht="15.75" customHeight="1">
      <c r="A19" s="20" t="s">
        <v>199</v>
      </c>
      <c r="B19" s="20">
        <v>14</v>
      </c>
      <c r="C19" s="20">
        <v>14</v>
      </c>
    </row>
    <row r="20" spans="1:3" ht="15.75" customHeight="1">
      <c r="A20" s="20" t="s">
        <v>200</v>
      </c>
      <c r="B20" s="20" t="s">
        <v>201</v>
      </c>
      <c r="C20" s="20" t="s">
        <v>202</v>
      </c>
    </row>
    <row r="21" spans="1:3" ht="15.75" customHeight="1">
      <c r="A21" s="20" t="s">
        <v>200</v>
      </c>
      <c r="B21" s="20" t="s">
        <v>90</v>
      </c>
      <c r="C21" s="20" t="s">
        <v>91</v>
      </c>
    </row>
    <row r="22" spans="1:3" ht="15.75" customHeight="1">
      <c r="A22" s="20" t="s">
        <v>203</v>
      </c>
      <c r="B22" s="20" t="s">
        <v>204</v>
      </c>
      <c r="C22" s="20" t="s">
        <v>205</v>
      </c>
    </row>
    <row r="23" spans="1:3" ht="15.75" customHeight="1">
      <c r="A23" s="20" t="s">
        <v>203</v>
      </c>
      <c r="B23" s="20" t="s">
        <v>206</v>
      </c>
      <c r="C23" s="20" t="s">
        <v>207</v>
      </c>
    </row>
    <row r="24" spans="1:3" ht="15.75" customHeight="1">
      <c r="A24" s="20" t="s">
        <v>203</v>
      </c>
      <c r="B24" s="20" t="s">
        <v>208</v>
      </c>
      <c r="C24" s="20" t="s">
        <v>209</v>
      </c>
    </row>
    <row r="25" spans="1:3" ht="15.75" customHeight="1">
      <c r="A25" s="20" t="s">
        <v>203</v>
      </c>
      <c r="B25" s="20" t="s">
        <v>84</v>
      </c>
      <c r="C25" s="20" t="s">
        <v>85</v>
      </c>
    </row>
    <row r="26" spans="1:3" ht="15.75" customHeight="1">
      <c r="A26" s="20" t="s">
        <v>203</v>
      </c>
      <c r="B26" s="20" t="s">
        <v>210</v>
      </c>
      <c r="C26" s="20" t="s">
        <v>211</v>
      </c>
    </row>
    <row r="27" spans="1:3" ht="15.75" customHeight="1">
      <c r="A27" s="20" t="s">
        <v>212</v>
      </c>
      <c r="B27" s="20" t="s">
        <v>213</v>
      </c>
      <c r="C27" s="20" t="s">
        <v>214</v>
      </c>
    </row>
    <row r="28" spans="1:3" ht="15.75" customHeight="1">
      <c r="A28" s="20" t="s">
        <v>212</v>
      </c>
      <c r="B28" s="20" t="s">
        <v>215</v>
      </c>
      <c r="C28" s="20" t="s">
        <v>216</v>
      </c>
    </row>
    <row r="29" spans="1:3" ht="15.75" customHeight="1">
      <c r="A29" s="20" t="s">
        <v>212</v>
      </c>
      <c r="B29" s="20" t="s">
        <v>217</v>
      </c>
      <c r="C29" s="33" t="s">
        <v>218</v>
      </c>
    </row>
    <row r="30" spans="1:3" ht="15.75" customHeight="1">
      <c r="A30" s="20" t="s">
        <v>212</v>
      </c>
      <c r="B30" s="20" t="s">
        <v>219</v>
      </c>
      <c r="C30" s="20" t="s">
        <v>220</v>
      </c>
    </row>
    <row r="31" spans="1:3" ht="15.75" customHeight="1">
      <c r="A31" s="20" t="s">
        <v>212</v>
      </c>
      <c r="B31" s="20" t="s">
        <v>221</v>
      </c>
      <c r="C31" s="20" t="s">
        <v>222</v>
      </c>
    </row>
    <row r="32" spans="1:3" ht="15.75" customHeight="1">
      <c r="A32" s="20" t="s">
        <v>212</v>
      </c>
      <c r="B32" s="20" t="s">
        <v>223</v>
      </c>
      <c r="C32" s="20" t="s">
        <v>224</v>
      </c>
    </row>
    <row r="33" spans="1:3" ht="15.75" customHeight="1">
      <c r="A33" s="20" t="s">
        <v>212</v>
      </c>
      <c r="B33" s="20" t="s">
        <v>210</v>
      </c>
      <c r="C33" s="20" t="s">
        <v>211</v>
      </c>
    </row>
    <row r="34" spans="1:3" ht="15.75" customHeight="1">
      <c r="A34" s="20" t="s">
        <v>225</v>
      </c>
      <c r="B34" s="20" t="s">
        <v>226</v>
      </c>
      <c r="C34" s="20" t="s">
        <v>227</v>
      </c>
    </row>
    <row r="35" spans="1:3" ht="15.75" customHeight="1">
      <c r="A35" s="20" t="s">
        <v>225</v>
      </c>
      <c r="B35" s="20" t="s">
        <v>228</v>
      </c>
      <c r="C35" s="20" t="s">
        <v>229</v>
      </c>
    </row>
    <row r="36" spans="1:3" ht="15.75" customHeight="1">
      <c r="A36" s="20" t="s">
        <v>225</v>
      </c>
      <c r="B36" s="20" t="s">
        <v>230</v>
      </c>
      <c r="C36" s="20" t="s">
        <v>231</v>
      </c>
    </row>
    <row r="37" spans="1:3" ht="15.75" customHeight="1">
      <c r="A37" s="20" t="s">
        <v>225</v>
      </c>
      <c r="B37" s="20" t="s">
        <v>84</v>
      </c>
      <c r="C37" s="20" t="s">
        <v>85</v>
      </c>
    </row>
    <row r="38" spans="1:3" ht="15.75" customHeight="1">
      <c r="A38" s="20" t="s">
        <v>232</v>
      </c>
      <c r="B38" s="20" t="s">
        <v>233</v>
      </c>
      <c r="C38" s="20" t="s">
        <v>214</v>
      </c>
    </row>
    <row r="39" spans="1:3" ht="15.75" customHeight="1">
      <c r="A39" s="20" t="s">
        <v>232</v>
      </c>
      <c r="B39" s="20" t="s">
        <v>234</v>
      </c>
      <c r="C39" s="20" t="s">
        <v>216</v>
      </c>
    </row>
    <row r="40" spans="1:3" ht="15.75" customHeight="1">
      <c r="A40" s="20" t="s">
        <v>232</v>
      </c>
      <c r="B40" s="20" t="s">
        <v>206</v>
      </c>
      <c r="C40" s="20" t="s">
        <v>235</v>
      </c>
    </row>
    <row r="41" spans="1:3" ht="15.75" customHeight="1">
      <c r="A41" s="20" t="s">
        <v>232</v>
      </c>
      <c r="B41" s="20" t="s">
        <v>236</v>
      </c>
      <c r="C41" s="20" t="s">
        <v>237</v>
      </c>
    </row>
    <row r="42" spans="1:3" ht="15.75" customHeight="1">
      <c r="A42" s="20" t="s">
        <v>232</v>
      </c>
      <c r="B42" s="20" t="s">
        <v>238</v>
      </c>
      <c r="C42" s="20" t="s">
        <v>220</v>
      </c>
    </row>
    <row r="43" spans="1:3" ht="15.75" customHeight="1">
      <c r="A43" s="20" t="s">
        <v>232</v>
      </c>
      <c r="B43" s="20" t="s">
        <v>239</v>
      </c>
      <c r="C43" s="20" t="s">
        <v>222</v>
      </c>
    </row>
    <row r="44" spans="1:3" ht="15.75" customHeight="1">
      <c r="A44" s="20" t="s">
        <v>232</v>
      </c>
      <c r="B44" s="20" t="s">
        <v>223</v>
      </c>
      <c r="C44" s="20" t="s">
        <v>224</v>
      </c>
    </row>
    <row r="45" spans="1:3" ht="15.75" customHeight="1">
      <c r="A45" s="20" t="s">
        <v>232</v>
      </c>
      <c r="B45" s="20" t="s">
        <v>210</v>
      </c>
      <c r="C45" s="20" t="s">
        <v>211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B2" activeCellId="1" sqref="A41 B2"/>
    </sheetView>
  </sheetViews>
  <sheetFormatPr defaultRowHeight="15"/>
  <cols>
    <col min="1" max="1" width="23.6640625"/>
    <col min="2" max="2" width="23.94140625"/>
    <col min="3" max="3" width="38.0546875"/>
    <col min="4" max="26" width="10.88671875"/>
    <col min="27" max="1025" width="11.5546875"/>
  </cols>
  <sheetData>
    <row r="1" spans="1:26" ht="20.25" customHeight="1">
      <c r="A1" s="34" t="s">
        <v>240</v>
      </c>
      <c r="B1" s="34" t="s">
        <v>241</v>
      </c>
      <c r="C1" s="34" t="s">
        <v>242</v>
      </c>
      <c r="D1" s="34" t="s">
        <v>243</v>
      </c>
      <c r="E1" s="34" t="s">
        <v>244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20.25" customHeight="1">
      <c r="A2" s="36" t="s">
        <v>245</v>
      </c>
      <c r="B2" s="36" t="s">
        <v>246</v>
      </c>
      <c r="C2" s="1" t="str">
        <f ca="1">TEXT(NOW(), "yyyy-mm-dd")</f>
        <v>2020-08-17</v>
      </c>
      <c r="D2" s="36" t="s">
        <v>247</v>
      </c>
      <c r="E2" s="36" t="s">
        <v>248</v>
      </c>
      <c r="F2" s="36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Bernard</cp:lastModifiedBy>
  <cp:revision>53</cp:revision>
  <dcterms:created xsi:type="dcterms:W3CDTF">2020-03-23T06:07:43Z</dcterms:created>
  <dcterms:modified xsi:type="dcterms:W3CDTF">2020-08-17T07:55:35Z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