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59E4DFA2-B1FD-4F68-952A-3A46C1E66746}" xr6:coauthVersionLast="45" xr6:coauthVersionMax="45" xr10:uidLastSave="{00000000-0000-0000-0000-000000000000}"/>
  <bookViews>
    <workbookView xWindow="83250" yWindow="7215" windowWidth="6000" windowHeight="2985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<sst xmlns="http://schemas.openxmlformats.org/spreadsheetml/2006/main" count="340" uniqueCount="202">
  <si>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</si>
  <si>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</si>
  <si>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</si>
  <si>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</si>
  <si>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</si>
  <si>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</si>
  <si>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</si>
  <si>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</si>
  <si>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</si>
  <si>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</si>
  <si>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</si>
  <si>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</si>
  <si>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</si>
  <si>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</si>
  <si>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</si>
  <si>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</si>
  <si>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</si>
  <si>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</si>
  <si>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</si>
  <si>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</si>
  <si>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</si>
  <si>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</si>
  <si>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</si>
  <si>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</si>
  <si>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</si>
  <si>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</si>
  <si>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</si>
  <si>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</si>
  <si>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</si>
  <si>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</si>
  <si>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</si>
  <si>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</si>
  <si>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</si>
  <si>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</si>
  <si>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</si>
  <si>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</si>
  <si>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</si>
  <si>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</si>
  <si>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</si>
  <si>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</si>
  <si>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</si>
  <si>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</si>
  <si>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</si>
  <si>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</si>
  <si>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</si>
  <si>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</si>
  <si>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</si>
  <si>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</si>
  <si>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</si>
  <si>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</si>
  <si>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</si>
  <si>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encounter_date</t>
  </si>
  <si>
    <t>Encounter 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</si>
  <si>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</si>
  <si>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</si>
  <si>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</si>
  <si>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</si>
  <si>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</si>
  <si>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</si>
  <si>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</si>
  <si>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</si>
  <si>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</si>
  <si>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</si>
  <si>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</si>
  <si>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</si>
  <si>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</si>
  <si>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</si>
  <si>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Month and Year diagnosed HIV positive:</t>
  </si>
  <si>
    <t>Name of health facility accessing ART:</t>
  </si>
  <si>
    <t>Is a PEPFAR site?</t>
  </si>
  <si>
    <t>facility_name</t>
  </si>
  <si>
    <t xml:space="preserve">Date initiated on ART? </t>
  </si>
  <si>
    <t>Current Regimen</t>
  </si>
  <si>
    <t>Source of Information:</t>
  </si>
  <si>
    <t>art_history</t>
  </si>
  <si>
    <t>ART/HIV History</t>
  </si>
  <si>
    <t>hiv_monitoring</t>
  </si>
  <si>
    <t>viral_load</t>
  </si>
  <si>
    <t>Viral Load</t>
  </si>
  <si>
    <t>when_test_done</t>
  </si>
  <si>
    <t>Month and Year test done:</t>
  </si>
  <si>
    <t>Dates:</t>
  </si>
  <si>
    <t>select_one justification</t>
  </si>
  <si>
    <t>Justification:</t>
  </si>
  <si>
    <t>levels</t>
  </si>
  <si>
    <t>disclosed_status</t>
  </si>
  <si>
    <t>Disclosed_status?</t>
  </si>
  <si>
    <t>select_one disclosed</t>
  </si>
  <si>
    <t>select_one to_who</t>
  </si>
  <si>
    <t>to_who</t>
  </si>
  <si>
    <t xml:space="preserve">To Who? </t>
  </si>
  <si>
    <t>current_regimen</t>
  </si>
  <si>
    <t>dates</t>
  </si>
  <si>
    <t>justification</t>
  </si>
  <si>
    <t>ipt</t>
  </si>
  <si>
    <t>IPT</t>
  </si>
  <si>
    <t>when_initiated_on_treatment</t>
  </si>
  <si>
    <t>care_model</t>
  </si>
  <si>
    <t>Care Model</t>
  </si>
  <si>
    <t>select_one differentiated_care</t>
  </si>
  <si>
    <t>on_differentiated_care</t>
  </si>
  <si>
    <t>On differentiated care?</t>
  </si>
  <si>
    <t>select_one support_group</t>
  </si>
  <si>
    <t>supprot_group</t>
  </si>
  <si>
    <t>Support Group?</t>
  </si>
  <si>
    <t>Name of Support Group:</t>
  </si>
  <si>
    <t>oportunistic_infection</t>
  </si>
  <si>
    <t>Opportunistic Infections:</t>
  </si>
  <si>
    <t>select_one opportunistic_infections</t>
  </si>
  <si>
    <t>opportunistic_infection</t>
  </si>
  <si>
    <t>when_diagnosed_with_oi</t>
  </si>
  <si>
    <t>Comments:</t>
  </si>
  <si>
    <t>comments</t>
  </si>
  <si>
    <t>hiv_treatment_verification</t>
  </si>
  <si>
    <t>date_initiated_on_art</t>
  </si>
  <si>
    <t>when_started_ipt</t>
  </si>
  <si>
    <t>year_diagnosed_hiv_positive</t>
  </si>
  <si>
    <t>disclosed</t>
  </si>
  <si>
    <t>Sexual Partner</t>
  </si>
  <si>
    <t>Family Member</t>
  </si>
  <si>
    <t xml:space="preserve"> Treatment Partner</t>
  </si>
  <si>
    <t xml:space="preserve">Spiritual Leader </t>
  </si>
  <si>
    <t>treatment_partner</t>
  </si>
  <si>
    <t>family_member</t>
  </si>
  <si>
    <t>sexual_partner</t>
  </si>
  <si>
    <t xml:space="preserve">spiritual-leader </t>
  </si>
  <si>
    <t>differentiated_care</t>
  </si>
  <si>
    <t>support_group</t>
  </si>
  <si>
    <t>support_name</t>
  </si>
  <si>
    <t>opportunistic_infections</t>
  </si>
  <si>
    <t>Cryptococcosis</t>
  </si>
  <si>
    <t>Lymhoma</t>
  </si>
  <si>
    <t>Pneumonia</t>
  </si>
  <si>
    <t xml:space="preserve">candididiasis </t>
  </si>
  <si>
    <t>cryptococcosis</t>
  </si>
  <si>
    <t>lymhoma</t>
  </si>
  <si>
    <t>pneumonia</t>
  </si>
  <si>
    <t>select_one is_pepfar_site</t>
  </si>
  <si>
    <t>pepfar_sites</t>
  </si>
  <si>
    <t>is_pepfar_site</t>
  </si>
  <si>
    <t>source_of_information</t>
  </si>
  <si>
    <t>when_completed_oi_treatment</t>
  </si>
  <si>
    <t>when_initiated_oi_treatment</t>
  </si>
  <si>
    <t>HIV Treatment Verification</t>
  </si>
  <si>
    <t>Routine VL</t>
  </si>
  <si>
    <t>Repeat VL</t>
  </si>
  <si>
    <t>Substitution of Drugs</t>
  </si>
  <si>
    <t>Clinical Failure</t>
  </si>
  <si>
    <t>Single Drug Substitution</t>
  </si>
  <si>
    <t>baselinevl</t>
  </si>
  <si>
    <t>singledrug</t>
  </si>
  <si>
    <t>clinical_failure</t>
  </si>
  <si>
    <t>substitution_drug</t>
  </si>
  <si>
    <t>repeatvl</t>
  </si>
  <si>
    <t>routine_vl</t>
  </si>
  <si>
    <t>other_oportunistic</t>
  </si>
  <si>
    <t>${opportunistic_infection}=”other”</t>
  </si>
  <si>
    <t>Specify other oportunistic infections</t>
  </si>
  <si>
    <t>${disclosed_status}=”yes”</t>
  </si>
  <si>
    <t>disclosed_other</t>
  </si>
  <si>
    <t>Specify to who:</t>
  </si>
  <si>
    <t>${to_who}=”other”</t>
  </si>
  <si>
    <t>unknown</t>
  </si>
  <si>
    <t>Unknown</t>
  </si>
  <si>
    <t>Count:</t>
  </si>
  <si>
    <t>Baseline VL</t>
  </si>
  <si>
    <t>${supprot_group}=”yes”</t>
  </si>
  <si>
    <t>Candididiasis</t>
  </si>
  <si>
    <t>Cytomegalovisus Infection (CMV)</t>
  </si>
  <si>
    <t>cytomegalovisus</t>
  </si>
  <si>
    <t>Herpes Zoster</t>
  </si>
  <si>
    <t>herpes</t>
  </si>
  <si>
    <t>HIV Encephalitis</t>
  </si>
  <si>
    <t>HIV_encephalitis</t>
  </si>
  <si>
    <t>Kaposi sarcoma</t>
  </si>
  <si>
    <t>kaposi_sarcoma</t>
  </si>
  <si>
    <t>Pneumonystis carinii pneumonia</t>
  </si>
  <si>
    <t>pneumonystis_carinii_pneumonia</t>
  </si>
  <si>
    <t>Toxoplasmosis</t>
  </si>
  <si>
    <t>Tuberculosis</t>
  </si>
  <si>
    <t>toxoplasmosis</t>
  </si>
  <si>
    <t>tuberculosis</t>
  </si>
  <si>
    <t>Other (Specify)</t>
  </si>
  <si>
    <t>other</t>
  </si>
  <si>
    <t>CD4 Count</t>
  </si>
  <si>
    <t>select_one source_of_info</t>
  </si>
  <si>
    <t>source_of_info</t>
  </si>
  <si>
    <t>verbal_report</t>
  </si>
  <si>
    <t>Verbal Report</t>
  </si>
  <si>
    <t>appointment_card</t>
  </si>
  <si>
    <t>Appointment Card</t>
  </si>
  <si>
    <t>phone_call_written_record</t>
  </si>
  <si>
    <t>Phone Call Written record</t>
  </si>
  <si>
    <t>sms</t>
  </si>
  <si>
    <t>SMS</t>
  </si>
  <si>
    <t>eid_dashboard</t>
  </si>
  <si>
    <t>EID Dashboard</t>
  </si>
  <si>
    <t>Date diagnosed:</t>
  </si>
  <si>
    <t>Date initiated OI treatment:</t>
  </si>
  <si>
    <t>Date completed OI treatment:</t>
  </si>
  <si>
    <t>Date started IPT:</t>
  </si>
  <si>
    <t>Date completed IPT: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</si>
</sst>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0" borderId="0" xfId="0" applyFont="1"/>
    <xf numFmtId="0" fontId="11" fillId="2" borderId="0" xfId="0" applyFont="1" applyFill="1" applyAlignment="1">
      <alignment wrapText="1"/>
    </xf>
  </cellXfs>
  <cellStyles count="1">
    <cellStyle name="Normal" xfId="0" builtinId="0"/>
  </cellStyles>
  <dxfs count="90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abSelected="1"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74</v>
      </c>
      <c r="C27" s="6" t="s">
        <v>75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51</v>
      </c>
      <c r="C28" s="7" t="s">
        <v>52</v>
      </c>
      <c r="D28" s="5" t="s">
        <v>53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50</v>
      </c>
      <c r="B29" s="5" t="s">
        <v>116</v>
      </c>
      <c r="C29" s="7" t="s">
        <v>67</v>
      </c>
      <c r="D29" s="5" t="s">
        <v>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70</v>
      </c>
      <c r="C30" s="5" t="s">
        <v>68</v>
      </c>
      <c r="D30" s="5" t="s">
        <v>57</v>
      </c>
      <c r="E30" s="5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137</v>
      </c>
      <c r="B31" s="5" t="s">
        <v>138</v>
      </c>
      <c r="C31" s="5" t="s">
        <v>69</v>
      </c>
      <c r="D31" s="5" t="s">
        <v>53</v>
      </c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50</v>
      </c>
      <c r="B32" s="5" t="s">
        <v>114</v>
      </c>
      <c r="C32" s="5" t="s">
        <v>71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54</v>
      </c>
      <c r="B33" s="5" t="s">
        <v>91</v>
      </c>
      <c r="C33" s="5" t="s">
        <v>72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185</v>
      </c>
      <c r="B34" s="5" t="s">
        <v>140</v>
      </c>
      <c r="C34" s="5" t="s">
        <v>73</v>
      </c>
      <c r="D34" s="5" t="s">
        <v>57</v>
      </c>
      <c r="E34" s="5"/>
      <c r="F34" s="5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13</v>
      </c>
      <c r="B38" s="5" t="s">
        <v>76</v>
      </c>
      <c r="C38" s="6" t="s">
        <v>184</v>
      </c>
      <c r="D38" s="5"/>
      <c r="E38" s="5"/>
      <c r="F38" s="5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50</v>
      </c>
      <c r="B39" s="5" t="s">
        <v>79</v>
      </c>
      <c r="C39" s="7" t="s">
        <v>80</v>
      </c>
      <c r="D39" s="5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54</v>
      </c>
      <c r="B40" s="5" t="s">
        <v>84</v>
      </c>
      <c r="C40" s="7" t="s">
        <v>164</v>
      </c>
      <c r="D40" s="5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4"/>
      <c r="B43" s="5"/>
      <c r="C43" s="5"/>
      <c r="D43" s="5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4"/>
      <c r="B44" s="5"/>
      <c r="C44" s="5"/>
      <c r="D44" s="5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13</v>
      </c>
      <c r="B45" s="5" t="s">
        <v>77</v>
      </c>
      <c r="C45" s="6" t="s">
        <v>78</v>
      </c>
      <c r="D45" s="5"/>
      <c r="E45" s="5"/>
      <c r="F45" s="5" t="s">
        <v>17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50</v>
      </c>
      <c r="B46" s="5" t="s">
        <v>92</v>
      </c>
      <c r="C46" s="7" t="s">
        <v>81</v>
      </c>
      <c r="D46" s="5" t="s">
        <v>57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82</v>
      </c>
      <c r="B47" s="5" t="s">
        <v>93</v>
      </c>
      <c r="C47" s="7" t="s">
        <v>83</v>
      </c>
      <c r="D47" s="5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54</v>
      </c>
      <c r="B48" s="5" t="s">
        <v>84</v>
      </c>
      <c r="C48" s="5" t="s">
        <v>164</v>
      </c>
      <c r="D48" s="5" t="s">
        <v>57</v>
      </c>
      <c r="E48" s="5"/>
      <c r="F48" s="5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87</v>
      </c>
      <c r="B49" s="5" t="s">
        <v>85</v>
      </c>
      <c r="C49" s="5" t="s">
        <v>86</v>
      </c>
      <c r="D49" s="5" t="s">
        <v>57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88</v>
      </c>
      <c r="B50" s="5" t="s">
        <v>89</v>
      </c>
      <c r="C50" s="5" t="s">
        <v>90</v>
      </c>
      <c r="D50" s="5"/>
      <c r="E50" s="8" t="s">
        <v>158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54</v>
      </c>
      <c r="B51" s="5" t="s">
        <v>159</v>
      </c>
      <c r="C51" s="5" t="s">
        <v>160</v>
      </c>
      <c r="D51" s="5"/>
      <c r="E51" s="8" t="s">
        <v>161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 t="s">
        <v>34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6" spans="1:25" ht="13.5">
      <c r="A56" s="5" t="s">
        <v>13</v>
      </c>
      <c r="B56" s="5" t="s">
        <v>94</v>
      </c>
      <c r="C56" s="6" t="s">
        <v>95</v>
      </c>
      <c r="D56" s="5"/>
      <c r="E56" s="5"/>
      <c r="F56" s="5" t="s">
        <v>17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 t="s">
        <v>50</v>
      </c>
      <c r="B57" s="5" t="s">
        <v>115</v>
      </c>
      <c r="C57" s="7" t="s">
        <v>200</v>
      </c>
      <c r="D57" s="5" t="s">
        <v>57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50</v>
      </c>
      <c r="B58" s="5" t="s">
        <v>96</v>
      </c>
      <c r="C58" s="7" t="s">
        <v>201</v>
      </c>
      <c r="D58" s="5" t="s">
        <v>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1" spans="1:25" ht="13.5">
      <c r="A61" s="5" t="s">
        <v>13</v>
      </c>
      <c r="B61" s="5" t="s">
        <v>97</v>
      </c>
      <c r="C61" s="6" t="s">
        <v>98</v>
      </c>
      <c r="D61" s="5"/>
      <c r="E61" s="5"/>
      <c r="F61" s="5" t="s">
        <v>17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99</v>
      </c>
      <c r="B62" s="5" t="s">
        <v>100</v>
      </c>
      <c r="C62" s="7" t="s">
        <v>101</v>
      </c>
      <c r="D62" s="5" t="s">
        <v>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 t="s">
        <v>102</v>
      </c>
      <c r="B63" s="5" t="s">
        <v>103</v>
      </c>
      <c r="C63" s="7" t="s">
        <v>104</v>
      </c>
      <c r="D63" s="5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5" t="s">
        <v>54</v>
      </c>
      <c r="B64" s="5" t="s">
        <v>128</v>
      </c>
      <c r="C64" s="5" t="s">
        <v>105</v>
      </c>
      <c r="D64" s="5" t="s">
        <v>57</v>
      </c>
      <c r="E64" s="8" t="s">
        <v>166</v>
      </c>
      <c r="F64" s="5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5" t="s">
        <v>34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8" spans="1:25" ht="13.5">
      <c r="A68" s="5" t="s">
        <v>13</v>
      </c>
      <c r="B68" s="5" t="s">
        <v>106</v>
      </c>
      <c r="C68" s="6" t="s">
        <v>107</v>
      </c>
      <c r="D68" s="5"/>
      <c r="E68" s="5"/>
      <c r="F68" s="5" t="s">
        <v>17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108</v>
      </c>
      <c r="B69" s="5" t="s">
        <v>109</v>
      </c>
      <c r="C69" s="7" t="s">
        <v>107</v>
      </c>
      <c r="D69" s="5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.5">
      <c r="A70" s="16" t="s">
        <v>54</v>
      </c>
      <c r="B70" s="16" t="s">
        <v>155</v>
      </c>
      <c r="C70" s="16" t="s">
        <v>157</v>
      </c>
      <c r="D70" s="16"/>
      <c r="E70" s="8" t="s">
        <v>156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5">
      <c r="A71" s="5" t="s">
        <v>50</v>
      </c>
      <c r="B71" s="5" t="s">
        <v>110</v>
      </c>
      <c r="C71" s="7" t="s">
        <v>197</v>
      </c>
      <c r="D71" s="5" t="s">
        <v>57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13" t="s">
        <v>50</v>
      </c>
      <c r="B72" s="14" t="s">
        <v>141</v>
      </c>
      <c r="C72" s="5" t="s">
        <v>198</v>
      </c>
      <c r="D72" s="5" t="s">
        <v>57</v>
      </c>
      <c r="E72" s="5"/>
      <c r="F72" s="5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.5">
      <c r="A73" s="13" t="s">
        <v>50</v>
      </c>
      <c r="B73" s="14" t="s">
        <v>142</v>
      </c>
      <c r="C73" s="5" t="s">
        <v>199</v>
      </c>
      <c r="D73" s="5" t="s">
        <v>57</v>
      </c>
      <c r="E73" s="5"/>
      <c r="F73" s="5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5" t="s">
        <v>54</v>
      </c>
      <c r="B74" s="5" t="s">
        <v>112</v>
      </c>
      <c r="C74" s="13" t="s">
        <v>111</v>
      </c>
      <c r="D74" s="5" t="s">
        <v>57</v>
      </c>
      <c r="E74" s="5"/>
      <c r="F74" s="5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.5">
      <c r="A76" s="5" t="s">
        <v>34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</sheetData>
  <conditionalFormatting sqref="A1:Y33 A52:Y63 A50:D51 F50:Y51 A65:Y67 A64:D64 F64:Y64 A35:Y49 A74:Y993">
    <cfRule type="containsText" dxfId="89" priority="116" operator="containsText" text="calculate"/>
  </conditionalFormatting>
  <conditionalFormatting sqref="A1:Y33 A52:Y63 A50:D51 F50:Y51 A65:Y67 A64:D64 F64:Y64 A35:Y49 A74:Y978">
    <cfRule type="expression" dxfId="88" priority="117">
      <formula>AND($A1="begin group", NOT($B1 = ""))</formula>
    </cfRule>
  </conditionalFormatting>
  <conditionalFormatting sqref="A1:Y33 A52:Y63 A50:D51 F50:Y51 A65:Y67 A64:D64 F64:Y64 A35:Y49 A74:Y993">
    <cfRule type="expression" dxfId="87" priority="118">
      <formula>AND($A1="end group", $B1 = "", $C1 = "", $D1 = "", $E1 = "", $F1 = "", $G1 = "", $H1 = "", $I1 = "", $J1 = "", $K1 = "", $L1 = "", $M1 = "")</formula>
    </cfRule>
  </conditionalFormatting>
  <conditionalFormatting sqref="A1:Y33 A52:Y63 A50:D51 F50:Y51 A65:Y67 A64:D64 F64:Y64 A35:Y49 A74:Y993">
    <cfRule type="cellIs" dxfId="86" priority="119" operator="equal">
      <formula>"note"</formula>
    </cfRule>
  </conditionalFormatting>
  <conditionalFormatting sqref="I1:I33 I35:I67 I74:I993">
    <cfRule type="expression" dxfId="85" priority="122">
      <formula>AND($I1 = "", $A1 = "calculate")</formula>
    </cfRule>
  </conditionalFormatting>
  <conditionalFormatting sqref="C1:C33 C35:C67 C74:C993">
    <cfRule type="expression" dxfId="84" priority="123">
      <formula>AND(AND(NOT($A1 = "end group"), NOT($A1 = "end repeat"), NOT($A1 = "")), $C1 = "")</formula>
    </cfRule>
  </conditionalFormatting>
  <conditionalFormatting sqref="B1:B33 B35:B67 B74:B993">
    <cfRule type="expression" dxfId="83" priority="124">
      <formula>AND(AND(NOT($A1 = "end group"), NOT($A1 = "end repeat"), NOT($A1 = "")), $B1 = "")</formula>
    </cfRule>
  </conditionalFormatting>
  <conditionalFormatting sqref="A1:A33 A35:A67 A74:A993">
    <cfRule type="cellIs" dxfId="82" priority="125" operator="equal">
      <formula>"hidden"</formula>
    </cfRule>
  </conditionalFormatting>
  <conditionalFormatting sqref="B1">
    <cfRule type="cellIs" dxfId="81" priority="127" operator="notEqual">
      <formula>"name"</formula>
    </cfRule>
  </conditionalFormatting>
  <conditionalFormatting sqref="C1">
    <cfRule type="notContainsText" dxfId="80" priority="128" operator="notContains" text="label"/>
  </conditionalFormatting>
  <conditionalFormatting sqref="D1">
    <cfRule type="cellIs" dxfId="79" priority="129" operator="notEqual">
      <formula>"required"</formula>
    </cfRule>
  </conditionalFormatting>
  <conditionalFormatting sqref="E1">
    <cfRule type="cellIs" dxfId="78" priority="130" operator="notEqual">
      <formula>"relevant"</formula>
    </cfRule>
  </conditionalFormatting>
  <conditionalFormatting sqref="F1">
    <cfRule type="cellIs" dxfId="77" priority="131" operator="notEqual">
      <formula>"appearance"</formula>
    </cfRule>
  </conditionalFormatting>
  <conditionalFormatting sqref="G1">
    <cfRule type="cellIs" dxfId="76" priority="132" operator="notEqual">
      <formula>"constraint"</formula>
    </cfRule>
  </conditionalFormatting>
  <conditionalFormatting sqref="H1">
    <cfRule type="notContainsText" dxfId="75" priority="133" operator="notContains" text="constraint_message"/>
  </conditionalFormatting>
  <conditionalFormatting sqref="I1">
    <cfRule type="cellIs" dxfId="74" priority="134" operator="notEqual">
      <formula>"calculation"</formula>
    </cfRule>
  </conditionalFormatting>
  <conditionalFormatting sqref="J1">
    <cfRule type="cellIs" dxfId="73" priority="135" operator="notEqual">
      <formula>"choice_filter"</formula>
    </cfRule>
  </conditionalFormatting>
  <conditionalFormatting sqref="K1">
    <cfRule type="notContainsText" dxfId="72" priority="136" operator="notContains" text="hint"/>
  </conditionalFormatting>
  <conditionalFormatting sqref="L1">
    <cfRule type="cellIs" dxfId="71" priority="137" operator="notEqual">
      <formula>"default"</formula>
    </cfRule>
  </conditionalFormatting>
  <conditionalFormatting sqref="M1:Y1">
    <cfRule type="cellIs" dxfId="70" priority="138" operator="notEqual">
      <formula>"media::image"</formula>
    </cfRule>
  </conditionalFormatting>
  <conditionalFormatting sqref="H1:H33 H35:H67 H74:H978">
    <cfRule type="expression" dxfId="69" priority="139">
      <formula>AND(NOT($G1 = ""), $H1 = "")</formula>
    </cfRule>
  </conditionalFormatting>
  <conditionalFormatting sqref="A1:Y33 A52:Y63 A50:D51 F50:Y51 A65:Y67 A64:D64 F64:Y64 A35:Y49 A74:Y978">
    <cfRule type="expression" dxfId="68" priority="140">
      <formula>AND($A1="begin repeat", NOT($B1 = ""))</formula>
    </cfRule>
  </conditionalFormatting>
  <conditionalFormatting sqref="A1:Y33 A52:Y63 A50:D51 F50:Y51 A65:Y67 A64:D64 F64:Y64 A35:Y49 A74:Y993">
    <cfRule type="expression" dxfId="67" priority="141">
      <formula>AND($A1="end repeat", $B1 = "", $C1 = "", $D1 = "", $E1 = "", $F1 = "", $G1 = "", $H1 = "", $I1 = "", $J1 = "", $K1 = "", $L1 = "", $M1 = "")</formula>
    </cfRule>
  </conditionalFormatting>
  <conditionalFormatting sqref="A68:Y69 A71:Y72">
    <cfRule type="containsText" dxfId="66" priority="55" operator="containsText" text="calculate"/>
  </conditionalFormatting>
  <conditionalFormatting sqref="A68:Y69 A71:Y72">
    <cfRule type="expression" dxfId="65" priority="56">
      <formula>AND($A68="begin group", NOT($B68 = ""))</formula>
    </cfRule>
  </conditionalFormatting>
  <conditionalFormatting sqref="A68:Y69 A71:Y72">
    <cfRule type="expression" dxfId="64" priority="57">
      <formula>AND($A68="end group", $B68 = "", $C68 = "", $D68 = "", $E68 = "", $F68 = "", $G68 = "", $H68 = "", $I68 = "", $J68 = "", $K68 = "", $L68 = "", $M68 = "")</formula>
    </cfRule>
  </conditionalFormatting>
  <conditionalFormatting sqref="A68:Y69 A71:Y72">
    <cfRule type="cellIs" dxfId="63" priority="58" operator="equal">
      <formula>"note"</formula>
    </cfRule>
  </conditionalFormatting>
  <conditionalFormatting sqref="I68:I69 I71:I72">
    <cfRule type="expression" dxfId="62" priority="59">
      <formula>AND($I68 = "", $A68 = "calculate")</formula>
    </cfRule>
  </conditionalFormatting>
  <conditionalFormatting sqref="C68:C69 C71:C72">
    <cfRule type="expression" dxfId="61" priority="60">
      <formula>AND(AND(NOT($A68 = "end group"), NOT($A68 = "end repeat"), NOT($A68 = "")), $C68 = "")</formula>
    </cfRule>
  </conditionalFormatting>
  <conditionalFormatting sqref="B68:B69 B71:B72">
    <cfRule type="expression" dxfId="60" priority="61">
      <formula>AND(AND(NOT($A68 = "end group"), NOT($A68 = "end repeat"), NOT($A68 = "")), $B68 = "")</formula>
    </cfRule>
  </conditionalFormatting>
  <conditionalFormatting sqref="A68:A69 A71:A72">
    <cfRule type="cellIs" dxfId="59" priority="62" operator="equal">
      <formula>"hidden"</formula>
    </cfRule>
  </conditionalFormatting>
  <conditionalFormatting sqref="H68:H69 H71:H72">
    <cfRule type="expression" dxfId="58" priority="63">
      <formula>AND(NOT($G68 = ""), $H68 = "")</formula>
    </cfRule>
  </conditionalFormatting>
  <conditionalFormatting sqref="A68:Y69 A71:Y72">
    <cfRule type="expression" dxfId="57" priority="64">
      <formula>AND($A68="begin repeat", NOT($B68 = ""))</formula>
    </cfRule>
  </conditionalFormatting>
  <conditionalFormatting sqref="A68:Y69 A71:Y72">
    <cfRule type="expression" dxfId="56" priority="65">
      <formula>AND($A68="end repeat", $B68 = "", $C68 = "", $D68 = "", $E68 = "", $F68 = "", $G68 = "", $H68 = "", $I68 = "", $J68 = "", $K68 = "", $L68 = "", $M68 = "")</formula>
    </cfRule>
  </conditionalFormatting>
  <conditionalFormatting sqref="A73:Y73">
    <cfRule type="containsText" dxfId="55" priority="43" operator="containsText" text="calculate"/>
  </conditionalFormatting>
  <conditionalFormatting sqref="A73:Y73">
    <cfRule type="expression" dxfId="54" priority="44">
      <formula>AND($A73="begin group", NOT($B73 = ""))</formula>
    </cfRule>
  </conditionalFormatting>
  <conditionalFormatting sqref="A73:Y73">
    <cfRule type="expression" dxfId="53" priority="45">
      <formula>AND($A73="end group", $B73 = "", $C73 = "", $D73 = "", $E73 = "", $F73 = "", $G73 = "", $H73 = "", $I73 = "", $J73 = "", $K73 = "", $L73 = "", $M73 = "")</formula>
    </cfRule>
  </conditionalFormatting>
  <conditionalFormatting sqref="A73:Y73">
    <cfRule type="cellIs" dxfId="52" priority="46" operator="equal">
      <formula>"note"</formula>
    </cfRule>
  </conditionalFormatting>
  <conditionalFormatting sqref="I73">
    <cfRule type="expression" dxfId="51" priority="47">
      <formula>AND($I73 = "", $A73 = "calculate")</formula>
    </cfRule>
  </conditionalFormatting>
  <conditionalFormatting sqref="C73">
    <cfRule type="expression" dxfId="50" priority="48">
      <formula>AND(AND(NOT($A73 = "end group"), NOT($A73 = "end repeat"), NOT($A73 = "")), $C73 = "")</formula>
    </cfRule>
  </conditionalFormatting>
  <conditionalFormatting sqref="B73">
    <cfRule type="expression" dxfId="49" priority="49">
      <formula>AND(AND(NOT($A73 = "end group"), NOT($A73 = "end repeat"), NOT($A73 = "")), $B73 = "")</formula>
    </cfRule>
  </conditionalFormatting>
  <conditionalFormatting sqref="A73">
    <cfRule type="cellIs" dxfId="48" priority="50" operator="equal">
      <formula>"hidden"</formula>
    </cfRule>
  </conditionalFormatting>
  <conditionalFormatting sqref="H73">
    <cfRule type="expression" dxfId="47" priority="51">
      <formula>AND(NOT($G73 = ""), $H73 = "")</formula>
    </cfRule>
  </conditionalFormatting>
  <conditionalFormatting sqref="A73:Y73">
    <cfRule type="expression" dxfId="46" priority="52">
      <formula>AND($A73="begin repeat", NOT($B73 = ""))</formula>
    </cfRule>
  </conditionalFormatting>
  <conditionalFormatting sqref="A73:Y73">
    <cfRule type="expression" dxfId="45" priority="53">
      <formula>AND($A73="end repeat", $B73 = "", $C73 = "", $D73 = "", $E73 = "", $F73 = "", $G73 = "", $H73 = "", $I73 = "", $J73 = "", $K73 = "", $L73 = "", $M73 = "")</formula>
    </cfRule>
  </conditionalFormatting>
  <conditionalFormatting sqref="E50">
    <cfRule type="containsText" dxfId="44" priority="37" operator="containsText" text="calculate"/>
  </conditionalFormatting>
  <conditionalFormatting sqref="E50">
    <cfRule type="expression" dxfId="43" priority="38">
      <formula>AND($A50="begin group", NOT($B50 = ""))</formula>
    </cfRule>
  </conditionalFormatting>
  <conditionalFormatting sqref="E50">
    <cfRule type="expression" dxfId="42" priority="3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41" priority="40" operator="equal">
      <formula>"note"</formula>
    </cfRule>
  </conditionalFormatting>
  <conditionalFormatting sqref="E50">
    <cfRule type="expression" dxfId="40" priority="41">
      <formula>AND($A50="begin repeat", NOT($B50 = ""))</formula>
    </cfRule>
  </conditionalFormatting>
  <conditionalFormatting sqref="E50">
    <cfRule type="expression" dxfId="39" priority="42">
      <formula>AND($A50="end repeat", $B50 = "", $C50 = "", $D50 = "", $E50 = "", $F50 = "", $G50 = "", $H50 = "", $I50 = "", $J50 = "", $K50 = "", $L50 = "", $M50 = "")</formula>
    </cfRule>
  </conditionalFormatting>
  <conditionalFormatting sqref="A70:Y70">
    <cfRule type="containsText" dxfId="38" priority="25" operator="containsText" text="calculate"/>
  </conditionalFormatting>
  <conditionalFormatting sqref="A70:Y70">
    <cfRule type="expression" dxfId="37" priority="26">
      <formula>AND($A70="begin group", NOT($B70 = ""))</formula>
    </cfRule>
  </conditionalFormatting>
  <conditionalFormatting sqref="A70:Y70">
    <cfRule type="expression" dxfId="36" priority="27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dxfId="35" priority="28" operator="equal">
      <formula>"note"</formula>
    </cfRule>
  </conditionalFormatting>
  <conditionalFormatting sqref="I70">
    <cfRule type="expression" dxfId="34" priority="29">
      <formula>AND($I70 = "", $A70 = "calculate")</formula>
    </cfRule>
  </conditionalFormatting>
  <conditionalFormatting sqref="C70">
    <cfRule type="expression" dxfId="33" priority="30">
      <formula>AND(AND(NOT($A70 = "end group"), NOT($A70 = "end repeat"), NOT($A70 = "")), $C70 = "")</formula>
    </cfRule>
  </conditionalFormatting>
  <conditionalFormatting sqref="B70">
    <cfRule type="expression" dxfId="32" priority="31">
      <formula>AND(AND(NOT($A70 = "end group"), NOT($A70 = "end repeat"), NOT($A70 = "")), $B70 = "")</formula>
    </cfRule>
  </conditionalFormatting>
  <conditionalFormatting sqref="A70">
    <cfRule type="cellIs" dxfId="31" priority="32" operator="equal">
      <formula>"hidden"</formula>
    </cfRule>
  </conditionalFormatting>
  <conditionalFormatting sqref="H70">
    <cfRule type="expression" dxfId="30" priority="34">
      <formula>AND(NOT($G70 = ""), $H70 = "")</formula>
    </cfRule>
  </conditionalFormatting>
  <conditionalFormatting sqref="A70:Y70">
    <cfRule type="expression" dxfId="29" priority="35">
      <formula>AND($A70="begin repeat", NOT($B70 = ""))</formula>
    </cfRule>
  </conditionalFormatting>
  <conditionalFormatting sqref="A70:Y70">
    <cfRule type="expression" dxfId="28" priority="36">
      <formula>AND($A70="end repeat", $B70 = "", $C70 = "", $D70 = "", $E70 = "", $F70 = "", $G70 = "", $H70 = "", $I70 = "", $J70 = "", $K70 = "", $L70 = "", $M70 = "")</formula>
    </cfRule>
  </conditionalFormatting>
  <conditionalFormatting sqref="E51">
    <cfRule type="containsText" dxfId="27" priority="19" operator="containsText" text="calculate"/>
  </conditionalFormatting>
  <conditionalFormatting sqref="E51">
    <cfRule type="expression" dxfId="26" priority="20">
      <formula>AND($A51="begin group", NOT($B51 = ""))</formula>
    </cfRule>
  </conditionalFormatting>
  <conditionalFormatting sqref="E51">
    <cfRule type="expression" dxfId="25" priority="21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4" priority="22" operator="equal">
      <formula>"note"</formula>
    </cfRule>
  </conditionalFormatting>
  <conditionalFormatting sqref="E51">
    <cfRule type="expression" dxfId="23" priority="23">
      <formula>AND($A51="begin repeat", NOT($B51 = ""))</formula>
    </cfRule>
  </conditionalFormatting>
  <conditionalFormatting sqref="E51">
    <cfRule type="expression" dxfId="22" priority="24">
      <formula>AND($A51="end repeat", $B51 = "", $C51 = "", $D51 = "", $E51 = "", $F51 = "", $G51 = "", $H51 = "", $I51 = "", $J51 = "", $K51 = "", $L51 = "", $M51 = "")</formula>
    </cfRule>
  </conditionalFormatting>
  <conditionalFormatting sqref="E64">
    <cfRule type="containsText" dxfId="21" priority="13" operator="containsText" text="calculate"/>
  </conditionalFormatting>
  <conditionalFormatting sqref="E64">
    <cfRule type="expression" dxfId="20" priority="14">
      <formula>AND($A64="begin group", NOT($B64 = ""))</formula>
    </cfRule>
  </conditionalFormatting>
  <conditionalFormatting sqref="E64">
    <cfRule type="expression" dxfId="19" priority="1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8" priority="16" operator="equal">
      <formula>"note"</formula>
    </cfRule>
  </conditionalFormatting>
  <conditionalFormatting sqref="E64">
    <cfRule type="expression" dxfId="17" priority="17">
      <formula>AND($A64="begin repeat", NOT($B64 = ""))</formula>
    </cfRule>
  </conditionalFormatting>
  <conditionalFormatting sqref="E64">
    <cfRule type="expression" dxfId="16" priority="18">
      <formula>AND($A64="end repeat", $B64 = "", $C64 = "", $D64 = "", $E64 = "", $F64 = "", $G64 = "", $H64 = "", $I64 = "", $J64 = "", $K64 = "", $L64 = "", $M64 = "")</formula>
    </cfRule>
  </conditionalFormatting>
  <conditionalFormatting sqref="A34:Y34">
    <cfRule type="containsText" dxfId="15" priority="1" operator="containsText" text="calculate"/>
  </conditionalFormatting>
  <conditionalFormatting sqref="A34:Y34">
    <cfRule type="expression" dxfId="14" priority="2">
      <formula>AND($A34="begin group", NOT($B34 = ""))</formula>
    </cfRule>
  </conditionalFormatting>
  <conditionalFormatting sqref="A34:Y34">
    <cfRule type="expression" dxfId="13" priority="3">
      <formula>AND($A34="end group", $B34 = "", $C34 = "", $D34 = "", $E34 = "", $F34 = "", $G34 = "", $H34 = "", $I34 = "", $J34 = "", $K34 = "", $L34 = "", $M34 = "")</formula>
    </cfRule>
  </conditionalFormatting>
  <conditionalFormatting sqref="A34:Y34">
    <cfRule type="cellIs" dxfId="12" priority="4" operator="equal">
      <formula>"note"</formula>
    </cfRule>
  </conditionalFormatting>
  <conditionalFormatting sqref="I34">
    <cfRule type="expression" dxfId="11" priority="5">
      <formula>AND($I34 = "", $A34 = "calculate")</formula>
    </cfRule>
  </conditionalFormatting>
  <conditionalFormatting sqref="C34">
    <cfRule type="expression" dxfId="10" priority="6">
      <formula>AND(AND(NOT($A34 = "end group"), NOT($A34 = "end repeat"), NOT($A34 = "")), $C34 = "")</formula>
    </cfRule>
  </conditionalFormatting>
  <conditionalFormatting sqref="B34">
    <cfRule type="expression" dxfId="9" priority="7">
      <formula>AND(AND(NOT($A34 = "end group"), NOT($A34 = "end repeat"), NOT($A34 = "")), $B34 = "")</formula>
    </cfRule>
  </conditionalFormatting>
  <conditionalFormatting sqref="A34">
    <cfRule type="cellIs" dxfId="8" priority="8" operator="equal">
      <formula>"hidden"</formula>
    </cfRule>
  </conditionalFormatting>
  <conditionalFormatting sqref="H34">
    <cfRule type="expression" dxfId="7" priority="9">
      <formula>AND(NOT($G34 = ""), $H34 = "")</formula>
    </cfRule>
  </conditionalFormatting>
  <conditionalFormatting sqref="A34:Y34">
    <cfRule type="expression" dxfId="6" priority="10">
      <formula>AND($A34="begin repeat", NOT($B34 = ""))</formula>
    </cfRule>
  </conditionalFormatting>
  <conditionalFormatting sqref="A34:Y34">
    <cfRule type="expression" dxfId="5" priority="11">
      <formula>AND($A34="end repeat", $B34 = "", $C34 = "", $D34 = "", $E34 = "", $F34 = "", $G34 = "", $H34 = "", $I34 = "", $J34 = "", $K34 = "", $L34 = "", $M34 = "")</formula>
    </cfRule>
  </conditionalFormatting>
  <conditionalFormatting sqref="B71:B986 B2:B33 B35:B69">
    <cfRule type="expression" dxfId="4" priority="380">
      <formula>COUNTIF($B$2:$B$986,B2)&gt;1</formula>
    </cfRule>
  </conditionalFormatting>
  <conditionalFormatting sqref="B70">
    <cfRule type="expression" dxfId="3" priority="384">
      <formula>COUNTIF($B$2:$B$1011,B70)&gt;1</formula>
    </cfRule>
  </conditionalFormatting>
  <conditionalFormatting sqref="A1">
    <cfRule type="expression" dxfId="2" priority="385">
      <formula>AND(A1 = "type", COUNTIF($A$1:$A$987, "begin group") = COUNTIF($A$1:$A$987, "end group"))</formula>
    </cfRule>
  </conditionalFormatting>
  <conditionalFormatting sqref="A1">
    <cfRule type="expression" dxfId="1" priority="386">
      <formula>OR(NOT(A1 = "type"), NOT(COUNTIF($A$1:$A$978, "begin group") = COUNTIF($A$1:$A$987, "end group")))</formula>
    </cfRule>
  </conditionalFormatting>
  <conditionalFormatting sqref="B34">
    <cfRule type="expression" dxfId="0" priority="387">
      <formula>COUNTIF($B$2:$B$955,B34)&gt;1</formula>
    </cfRule>
  </conditionalFormatting>
  <dataValidations count="1">
    <dataValidation type="list" allowBlank="1" sqref="D56:D59 D61:D66 D2:D54 D68:D76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3"/>
  <sheetViews>
    <sheetView zoomScaleNormal="100" workbookViewId="0">
      <pane ySplit="1" topLeftCell="A2" activePane="bottomLeft" state="frozen"/>
      <selection pane="bottomLeft" activeCell="C38" sqref="C38"/>
    </sheetView>
  </sheetViews>
  <sheetFormatPr defaultRowHeight="12.75"/>
  <cols>
    <col min="1" max="1" width="25.53125" customWidth="1"/>
    <col min="2" max="2" width="31.1328125" customWidth="1"/>
    <col min="3" max="3" width="39.1328125" customWidth="1"/>
    <col min="4" max="1025" width="14.3984375" customWidth="1"/>
  </cols>
  <sheetData>
    <row r="1" spans="1:6" ht="13.9">
      <c r="A1" s="9" t="s">
        <v>55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139</v>
      </c>
      <c r="B2" s="11" t="s">
        <v>53</v>
      </c>
      <c r="C2" s="11" t="s">
        <v>56</v>
      </c>
    </row>
    <row r="3" spans="1:6" ht="13.5">
      <c r="A3" s="11" t="s">
        <v>139</v>
      </c>
      <c r="B3" s="11" t="s">
        <v>57</v>
      </c>
      <c r="C3" s="11" t="s">
        <v>58</v>
      </c>
    </row>
    <row r="4" spans="1:6" ht="13.5">
      <c r="A4" s="11" t="s">
        <v>139</v>
      </c>
      <c r="B4" s="11" t="s">
        <v>162</v>
      </c>
      <c r="C4" s="11" t="s">
        <v>163</v>
      </c>
    </row>
    <row r="5" spans="1:6">
      <c r="A5" t="s">
        <v>93</v>
      </c>
      <c r="B5" s="15" t="s">
        <v>149</v>
      </c>
      <c r="C5" s="15" t="s">
        <v>165</v>
      </c>
    </row>
    <row r="6" spans="1:6">
      <c r="A6" t="s">
        <v>93</v>
      </c>
      <c r="B6" s="15" t="s">
        <v>154</v>
      </c>
      <c r="C6" s="15" t="s">
        <v>144</v>
      </c>
    </row>
    <row r="7" spans="1:6">
      <c r="A7" t="s">
        <v>93</v>
      </c>
      <c r="B7" s="15" t="s">
        <v>153</v>
      </c>
      <c r="C7" s="15" t="s">
        <v>145</v>
      </c>
    </row>
    <row r="8" spans="1:6">
      <c r="A8" t="s">
        <v>93</v>
      </c>
      <c r="B8" s="15" t="s">
        <v>152</v>
      </c>
      <c r="C8" s="15" t="s">
        <v>146</v>
      </c>
    </row>
    <row r="9" spans="1:6">
      <c r="A9" t="s">
        <v>93</v>
      </c>
      <c r="B9" s="15" t="s">
        <v>151</v>
      </c>
      <c r="C9" s="15" t="s">
        <v>147</v>
      </c>
    </row>
    <row r="10" spans="1:6">
      <c r="A10" t="s">
        <v>93</v>
      </c>
      <c r="B10" s="15" t="s">
        <v>150</v>
      </c>
      <c r="C10" s="15" t="s">
        <v>148</v>
      </c>
    </row>
    <row r="11" spans="1:6">
      <c r="A11" t="s">
        <v>117</v>
      </c>
      <c r="B11" t="s">
        <v>53</v>
      </c>
      <c r="C11" t="s">
        <v>56</v>
      </c>
    </row>
    <row r="12" spans="1:6">
      <c r="A12" t="s">
        <v>117</v>
      </c>
      <c r="B12" t="s">
        <v>57</v>
      </c>
      <c r="C12" t="s">
        <v>58</v>
      </c>
    </row>
    <row r="13" spans="1:6">
      <c r="A13" t="s">
        <v>89</v>
      </c>
      <c r="B13" s="15" t="s">
        <v>124</v>
      </c>
      <c r="C13" s="15" t="s">
        <v>118</v>
      </c>
    </row>
    <row r="14" spans="1:6">
      <c r="A14" t="s">
        <v>89</v>
      </c>
      <c r="B14" s="15" t="s">
        <v>123</v>
      </c>
      <c r="C14" s="15" t="s">
        <v>119</v>
      </c>
    </row>
    <row r="15" spans="1:6">
      <c r="A15" s="15" t="s">
        <v>89</v>
      </c>
      <c r="B15" s="15" t="s">
        <v>122</v>
      </c>
      <c r="C15" s="15" t="s">
        <v>120</v>
      </c>
    </row>
    <row r="16" spans="1:6">
      <c r="A16" s="15" t="s">
        <v>89</v>
      </c>
      <c r="B16" s="15" t="s">
        <v>125</v>
      </c>
      <c r="C16" s="15" t="s">
        <v>121</v>
      </c>
    </row>
    <row r="17" spans="1:3">
      <c r="A17" t="s">
        <v>126</v>
      </c>
      <c r="B17" s="15" t="s">
        <v>53</v>
      </c>
      <c r="C17" s="15" t="s">
        <v>56</v>
      </c>
    </row>
    <row r="18" spans="1:3">
      <c r="A18" t="s">
        <v>126</v>
      </c>
      <c r="B18" s="15" t="s">
        <v>57</v>
      </c>
      <c r="C18" s="15" t="s">
        <v>58</v>
      </c>
    </row>
    <row r="19" spans="1:3">
      <c r="A19" t="s">
        <v>127</v>
      </c>
      <c r="B19" s="15" t="s">
        <v>53</v>
      </c>
      <c r="C19" s="15" t="s">
        <v>56</v>
      </c>
    </row>
    <row r="20" spans="1:3">
      <c r="A20" t="s">
        <v>127</v>
      </c>
      <c r="B20" s="15" t="s">
        <v>57</v>
      </c>
      <c r="C20" s="15" t="s">
        <v>58</v>
      </c>
    </row>
    <row r="21" spans="1:3">
      <c r="A21" t="s">
        <v>129</v>
      </c>
      <c r="B21" s="15" t="s">
        <v>133</v>
      </c>
      <c r="C21" s="15" t="s">
        <v>167</v>
      </c>
    </row>
    <row r="22" spans="1:3">
      <c r="A22" t="s">
        <v>129</v>
      </c>
      <c r="B22" s="15" t="s">
        <v>134</v>
      </c>
      <c r="C22" s="15" t="s">
        <v>130</v>
      </c>
    </row>
    <row r="23" spans="1:3">
      <c r="A23" t="s">
        <v>129</v>
      </c>
      <c r="B23" s="15" t="s">
        <v>169</v>
      </c>
      <c r="C23" s="15" t="s">
        <v>168</v>
      </c>
    </row>
    <row r="24" spans="1:3">
      <c r="A24" t="s">
        <v>129</v>
      </c>
      <c r="B24" s="15" t="s">
        <v>171</v>
      </c>
      <c r="C24" s="15" t="s">
        <v>170</v>
      </c>
    </row>
    <row r="25" spans="1:3">
      <c r="A25" t="s">
        <v>129</v>
      </c>
      <c r="B25" s="15" t="s">
        <v>173</v>
      </c>
      <c r="C25" s="15" t="s">
        <v>172</v>
      </c>
    </row>
    <row r="26" spans="1:3">
      <c r="A26" t="s">
        <v>129</v>
      </c>
      <c r="B26" s="15" t="s">
        <v>175</v>
      </c>
      <c r="C26" s="15" t="s">
        <v>174</v>
      </c>
    </row>
    <row r="27" spans="1:3">
      <c r="A27" t="s">
        <v>129</v>
      </c>
      <c r="B27" s="15" t="s">
        <v>135</v>
      </c>
      <c r="C27" s="15" t="s">
        <v>131</v>
      </c>
    </row>
    <row r="28" spans="1:3">
      <c r="A28" t="s">
        <v>129</v>
      </c>
      <c r="B28" s="15" t="s">
        <v>177</v>
      </c>
      <c r="C28" s="15" t="s">
        <v>176</v>
      </c>
    </row>
    <row r="29" spans="1:3">
      <c r="A29" t="s">
        <v>129</v>
      </c>
      <c r="B29" s="15" t="s">
        <v>136</v>
      </c>
      <c r="C29" s="15" t="s">
        <v>132</v>
      </c>
    </row>
    <row r="30" spans="1:3">
      <c r="A30" t="s">
        <v>129</v>
      </c>
      <c r="B30" s="15" t="s">
        <v>180</v>
      </c>
      <c r="C30" s="15" t="s">
        <v>178</v>
      </c>
    </row>
    <row r="31" spans="1:3">
      <c r="A31" t="s">
        <v>129</v>
      </c>
      <c r="B31" s="15" t="s">
        <v>181</v>
      </c>
      <c r="C31" s="15" t="s">
        <v>179</v>
      </c>
    </row>
    <row r="32" spans="1:3">
      <c r="A32" t="s">
        <v>129</v>
      </c>
      <c r="B32" s="15" t="s">
        <v>183</v>
      </c>
      <c r="C32" s="15" t="s">
        <v>182</v>
      </c>
    </row>
    <row r="33" spans="1:3">
      <c r="A33" t="s">
        <v>186</v>
      </c>
      <c r="B33" s="15" t="s">
        <v>187</v>
      </c>
      <c r="C33" s="15" t="s">
        <v>188</v>
      </c>
    </row>
    <row r="34" spans="1:3">
      <c r="A34" t="s">
        <v>186</v>
      </c>
      <c r="B34" s="15" t="s">
        <v>189</v>
      </c>
      <c r="C34" s="15" t="s">
        <v>190</v>
      </c>
    </row>
    <row r="35" spans="1:3">
      <c r="A35" t="s">
        <v>186</v>
      </c>
      <c r="B35" s="15" t="s">
        <v>191</v>
      </c>
      <c r="C35" s="15" t="s">
        <v>192</v>
      </c>
    </row>
    <row r="36" spans="1:3">
      <c r="A36" t="s">
        <v>186</v>
      </c>
      <c r="B36" s="15" t="s">
        <v>193</v>
      </c>
      <c r="C36" s="15" t="s">
        <v>194</v>
      </c>
    </row>
    <row r="37" spans="1:3">
      <c r="A37" t="s">
        <v>186</v>
      </c>
      <c r="B37" s="15" t="s">
        <v>195</v>
      </c>
      <c r="C37" s="15" t="s">
        <v>196</v>
      </c>
    </row>
    <row r="1048563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59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</row>
    <row r="2" spans="1:6" ht="27">
      <c r="A2" s="11" t="s">
        <v>143</v>
      </c>
      <c r="B2" s="11" t="s">
        <v>113</v>
      </c>
      <c r="C2" s="12">
        <f ca="1">NOW()</f>
        <v>44000.9186162037</v>
      </c>
      <c r="D2" s="11" t="s">
        <v>65</v>
      </c>
      <c r="E2" s="11" t="s">
        <v>66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2020-06-18T19:03:11Z</dcterms:modified>
  <dc:language>en-US</dc:language>
</cp:coreProperties>
</file>