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forms2\"/>
    </mc:Choice>
  </mc:AlternateContent>
  <xr:revisionPtr revIDLastSave="0" documentId="13_ncr:1_{7612BF42-39BE-4A87-BF09-51A818326CCF}" xr6:coauthVersionLast="45" xr6:coauthVersionMax="45" xr10:uidLastSave="{00000000-0000-0000-0000-000000000000}"/>
  <bookViews>
    <workbookView xWindow="47880" yWindow="-120" windowWidth="30960" windowHeight="169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<sst xmlns="http://schemas.openxmlformats.org/spreadsheetml/2006/main" count="277" uniqueCount="180">
  <si>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</si>
  <si>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</si>
  <si>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</si>
  <si>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</si>
  <si>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</si>
  <si>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</si>
  <si>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</si>
  <si>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</si>
  <si>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</si>
  <si>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</si>
  <si>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</si>
  <si>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</si>
  <si>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</si>
  <si>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</si>
  <si>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</si>
  <si>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</si>
  <si>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</si>
  <si>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</si>
  <si>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</si>
  <si>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</si>
  <si>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</si>
  <si>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</si>
  <si>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</si>
  <si>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</si>
  <si>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</si>
  <si>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</si>
  <si>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</si>
  <si>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</si>
  <si>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</si>
  <si>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</si>
  <si>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</si>
  <si>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</si>
  <si>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</si>
  <si>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</si>
  <si>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</si>
  <si>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</si>
  <si>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</si>
  <si>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</si>
  <si>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</si>
  <si>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</si>
  <si>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</si>
  <si>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</si>
  <si>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</si>
  <si>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</si>
  <si>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</si>
  <si>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</si>
  <si>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</si>
  <si>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</si>
  <si>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</si>
  <si>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</si>
  <si>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</si>
  <si>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'185dec84-df6f-4fc7-a370-15aa8be531ec’</t>
  </si>
  <si>
    <t>encounter_type_uuid</t>
  </si>
  <si>
    <t>'ea68aad6-4655-4dc5-80f2-780e33055a9e'</t>
  </si>
  <si>
    <t>date</t>
  </si>
  <si>
    <t>encounter_date</t>
  </si>
  <si>
    <t>yes</t>
  </si>
  <si>
    <t>. &lt;= today()</t>
  </si>
  <si>
    <t>Encounter date cannot be in the future</t>
  </si>
  <si>
    <t>observation</t>
  </si>
  <si>
    <t>General Information</t>
  </si>
  <si>
    <t>select_one population_type</t>
  </si>
  <si>
    <t>_164929_populationType_99DCT</t>
  </si>
  <si>
    <t>Key Population Type:</t>
  </si>
  <si>
    <t>minimal</t>
  </si>
  <si>
    <t>text</t>
  </si>
  <si>
    <t>_165028_alias_99DCT</t>
  </si>
  <si>
    <t>Alias</t>
  </si>
  <si>
    <t>no</t>
  </si>
  <si>
    <t>_160638_altContact_99DCT</t>
  </si>
  <si>
    <t>Alternative contact person:</t>
  </si>
  <si>
    <t>_160642_altContactPhone_99DCT</t>
  </si>
  <si>
    <t xml:space="preserve">Alternative contact person phone number: </t>
  </si>
  <si>
    <t>select_one contacted</t>
  </si>
  <si>
    <t>_165004_contactedByPeerEductor_99DCT</t>
  </si>
  <si>
    <t>Have you been contacted by a peer educator?</t>
  </si>
  <si>
    <t>_165137_programReceivingServiceFrom_99DCT</t>
  </si>
  <si>
    <t>If yes, which program do you recieve services from?</t>
  </si>
  <si>
    <t>${_165004_contactedByPeerEductor_99DCT}=”_1065_yes_99DCT”</t>
  </si>
  <si>
    <t>_165006_hotspotFrequented_99DCT</t>
  </si>
  <si>
    <t>Hotspot mostly freqented:</t>
  </si>
  <si>
    <t>select_one type_of_hotspot</t>
  </si>
  <si>
    <t>_165005_hotspotType_99DCT</t>
  </si>
  <si>
    <t>Type of spot mostly frequented?</t>
  </si>
  <si>
    <t>_165298_otherHotspot_999DCT</t>
  </si>
  <si>
    <t>Specify other type of hotspot:</t>
  </si>
  <si>
    <t>${_165005_hotspotType_99DCT}=”_5622_other_99DCT”</t>
  </si>
  <si>
    <t>integer</t>
  </si>
  <si>
    <t>_165030_yearStartedSexWork_99DCT</t>
  </si>
  <si>
    <t>What year did you start sex work?</t>
  </si>
  <si>
    <t>_165031_yearStartedMSM_99DCT</t>
  </si>
  <si>
    <t>Which year did you start having sex with men?</t>
  </si>
  <si>
    <t>${_164929_populationType_99DCT}=”_160578_msm_99DCT”</t>
  </si>
  <si>
    <t>_165032_yearStartedDrugs_99DCT</t>
  </si>
  <si>
    <t>Which year did you start using using drugs(injecting or smoking)?</t>
  </si>
  <si>
    <t>_165007_averageSexActPerWeek_99DCT</t>
  </si>
  <si>
    <t>On average, how many sex acts do you have per week?</t>
  </si>
  <si>
    <t>. &gt;= 1 and . &lt;= 200</t>
  </si>
  <si>
    <t>Can not be more than 200</t>
  </si>
  <si>
    <t>On average, how many anal sex acts do you have per week?</t>
  </si>
  <si>
    <t>_165009_averageDrugInject_99DCT</t>
  </si>
  <si>
    <t>On average, how many times do you inject drugs per day?</t>
  </si>
  <si>
    <t>${_164929_populationType_99DCT}=”_105_pwid_99DCT”</t>
  </si>
  <si>
    <t>list_name</t>
  </si>
  <si>
    <t>sex</t>
  </si>
  <si>
    <t>male</t>
  </si>
  <si>
    <t>Male</t>
  </si>
  <si>
    <t>female</t>
  </si>
  <si>
    <t>Female</t>
  </si>
  <si>
    <t>contacted</t>
  </si>
  <si>
    <t>_1065_yes_99DCT</t>
  </si>
  <si>
    <t>Yes</t>
  </si>
  <si>
    <t>_1066_no_99DCT</t>
  </si>
  <si>
    <t>No</t>
  </si>
  <si>
    <t xml:space="preserve"> type_of_hotspot</t>
  </si>
  <si>
    <t>_165011_street_99DCT</t>
  </si>
  <si>
    <t>_165012_InjectingDen_99DCT</t>
  </si>
  <si>
    <t>_165013_UninhabitableBuilding_99DCT</t>
  </si>
  <si>
    <t>_165014_Park_99DCT</t>
  </si>
  <si>
    <t>_1536_Homes_99DCT</t>
  </si>
  <si>
    <t>_165015_Beach_99DCT</t>
  </si>
  <si>
    <t>_165016_Casino_99DCT</t>
  </si>
  <si>
    <t>_165017_barWithLodgig_99DCT</t>
  </si>
  <si>
    <t>_165018_barWithoutLodging_99DCT</t>
  </si>
  <si>
    <t>_165019_sexDen_99DCT</t>
  </si>
  <si>
    <t>_165020_striClub_99DCT</t>
  </si>
  <si>
    <t>_165021_highways_99DCT</t>
  </si>
  <si>
    <t>_165022_brothel_99DCT</t>
  </si>
  <si>
    <t>_165023_guestHouse_99DCT</t>
  </si>
  <si>
    <t>_165024_massageParlour_99DCT</t>
  </si>
  <si>
    <t>_165025_changaaDen_99DCT</t>
  </si>
  <si>
    <t>_165026_barbershopSalon_99DCT</t>
  </si>
  <si>
    <t>_165297_virtualSpace_99DCT</t>
  </si>
  <si>
    <t>_5622_other_99DCT</t>
  </si>
  <si>
    <t>population_type</t>
  </si>
  <si>
    <t>_165083_fsw_99DCT</t>
  </si>
  <si>
    <t>_160578_msm_99DCT</t>
  </si>
  <si>
    <t>_165084_msw_99DCT</t>
  </si>
  <si>
    <t>_105_pwid_99DCT</t>
  </si>
  <si>
    <t>_165085_pwud_99DCT</t>
  </si>
  <si>
    <t>_165108_transman_99DCT</t>
  </si>
  <si>
    <t>_165107_transwoman_99DCT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</si>
  <si>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</si>
  <si>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</si>
  <si>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</si>
  <si>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</si>
  <si>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</si>
  <si>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</si>
  <si>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</si>
  <si>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</si>
  <si>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Date of first contact</t>
  </si>
  <si>
    <t>_165007_averageAnal_99DCT</t>
  </si>
  <si>
    <t>. &gt;=1960 and . &lt;= 2020</t>
  </si>
  <si>
    <t>Enter valid year (between 1960 to current year)</t>
  </si>
  <si>
    <t>Street</t>
  </si>
  <si>
    <t>Injecting Den</t>
  </si>
  <si>
    <t>Uninhabitable building</t>
  </si>
  <si>
    <t>Parks</t>
  </si>
  <si>
    <t>Homes</t>
  </si>
  <si>
    <t>Beach</t>
  </si>
  <si>
    <t>Casino</t>
  </si>
  <si>
    <t>Bar with lodging</t>
  </si>
  <si>
    <t>Bar without lodging</t>
  </si>
  <si>
    <t>Sex den</t>
  </si>
  <si>
    <t>Strip Club</t>
  </si>
  <si>
    <t>Highway</t>
  </si>
  <si>
    <t>Brothel</t>
  </si>
  <si>
    <t>Guest House / Hotals/ Lodgings</t>
  </si>
  <si>
    <t>Massage Parlor</t>
  </si>
  <si>
    <t>Changaa Parlor</t>
  </si>
  <si>
    <t>Barbershop /Salon</t>
  </si>
  <si>
    <t>Virtual Space</t>
  </si>
  <si>
    <t>Other (Specify)</t>
  </si>
  <si>
    <t>FSW</t>
  </si>
  <si>
    <t>MSM</t>
  </si>
  <si>
    <t>MSW</t>
  </si>
  <si>
    <t>PWID</t>
  </si>
  <si>
    <t>PWUD</t>
  </si>
  <si>
    <t>Transman</t>
  </si>
  <si>
    <t>Transwoman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</si>
</sst>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209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zoomScaleNormal="100" workbookViewId="0">
      <pane xSplit="2" ySplit="1" topLeftCell="D19" activePane="bottomRight" state="frozen"/>
      <selection pane="topRight" activeCell="F1" sqref="F1"/>
      <selection pane="bottomLeft" activeCell="A2" sqref="A2"/>
      <selection pane="bottomRight" activeCell="H42" sqref="H42"/>
    </sheetView>
  </sheetViews>
  <sheetFormatPr defaultRowHeight="12.75"/>
  <cols>
    <col min="1" max="1" width="28.1328125" customWidth="1"/>
    <col min="2" max="2" width="48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7">
      <c r="A29" s="5" t="s">
        <v>54</v>
      </c>
      <c r="B29" s="5" t="s">
        <v>55</v>
      </c>
      <c r="C29" s="5" t="s">
        <v>150</v>
      </c>
      <c r="D29" s="5" t="s">
        <v>56</v>
      </c>
      <c r="E29" s="5"/>
      <c r="F29" s="5"/>
      <c r="G29" s="5" t="s">
        <v>57</v>
      </c>
      <c r="H29" s="5" t="s">
        <v>58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13</v>
      </c>
      <c r="B31" s="5" t="s">
        <v>59</v>
      </c>
      <c r="C31" s="6" t="s">
        <v>60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61</v>
      </c>
      <c r="B32" s="5" t="s">
        <v>62</v>
      </c>
      <c r="C32" s="7" t="s">
        <v>63</v>
      </c>
      <c r="D32" s="5" t="s">
        <v>56</v>
      </c>
      <c r="E32" s="5"/>
      <c r="F32" s="5" t="s">
        <v>64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65</v>
      </c>
      <c r="B34" s="5" t="s">
        <v>66</v>
      </c>
      <c r="C34" s="5" t="s">
        <v>67</v>
      </c>
      <c r="D34" s="5" t="s">
        <v>68</v>
      </c>
      <c r="E34" s="8"/>
      <c r="F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65</v>
      </c>
      <c r="B35" s="5" t="s">
        <v>69</v>
      </c>
      <c r="C35" s="5" t="s">
        <v>70</v>
      </c>
      <c r="D35" s="5" t="s">
        <v>68</v>
      </c>
      <c r="E35" s="8"/>
      <c r="F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65</v>
      </c>
      <c r="B36" s="5" t="s">
        <v>71</v>
      </c>
      <c r="C36" s="5" t="s">
        <v>72</v>
      </c>
      <c r="D36" s="5" t="s">
        <v>68</v>
      </c>
      <c r="E36" s="8"/>
      <c r="F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73</v>
      </c>
      <c r="B37" s="5" t="s">
        <v>74</v>
      </c>
      <c r="C37" s="7" t="s">
        <v>75</v>
      </c>
      <c r="D37" s="5" t="s">
        <v>68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65</v>
      </c>
      <c r="B38" s="5" t="s">
        <v>76</v>
      </c>
      <c r="C38" s="5" t="s">
        <v>77</v>
      </c>
      <c r="D38" s="5"/>
      <c r="E38" s="8" t="s">
        <v>78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65</v>
      </c>
      <c r="B39" s="5" t="s">
        <v>79</v>
      </c>
      <c r="C39" s="5" t="s">
        <v>80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81</v>
      </c>
      <c r="B40" s="5" t="s">
        <v>82</v>
      </c>
      <c r="C40" s="5" t="s">
        <v>83</v>
      </c>
      <c r="D40" s="5" t="s">
        <v>68</v>
      </c>
      <c r="E40" s="8"/>
      <c r="F40" s="5" t="s">
        <v>64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65</v>
      </c>
      <c r="B41" s="5" t="s">
        <v>84</v>
      </c>
      <c r="C41" s="5" t="s">
        <v>85</v>
      </c>
      <c r="D41" s="5"/>
      <c r="E41" s="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87</v>
      </c>
      <c r="B42" s="5" t="s">
        <v>88</v>
      </c>
      <c r="C42" s="5" t="s">
        <v>89</v>
      </c>
      <c r="D42" s="5"/>
      <c r="E42" s="8"/>
      <c r="F42" s="5"/>
      <c r="G42" s="5" t="s">
        <v>152</v>
      </c>
      <c r="H42" s="5" t="s">
        <v>153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87</v>
      </c>
      <c r="B43" s="5" t="s">
        <v>90</v>
      </c>
      <c r="C43" s="5" t="s">
        <v>91</v>
      </c>
      <c r="D43" s="5"/>
      <c r="E43" s="8" t="s">
        <v>92</v>
      </c>
      <c r="F43" s="5"/>
      <c r="G43" s="5" t="s">
        <v>152</v>
      </c>
      <c r="H43" s="5" t="s">
        <v>153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87</v>
      </c>
      <c r="B44" s="5" t="s">
        <v>93</v>
      </c>
      <c r="C44" s="5" t="s">
        <v>94</v>
      </c>
      <c r="D44" s="5"/>
      <c r="E44" s="8"/>
      <c r="F44" s="5"/>
      <c r="G44" s="5" t="s">
        <v>152</v>
      </c>
      <c r="H44" s="5" t="s">
        <v>153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87</v>
      </c>
      <c r="B45" s="5" t="s">
        <v>95</v>
      </c>
      <c r="C45" s="5" t="s">
        <v>96</v>
      </c>
      <c r="D45" s="5"/>
      <c r="E45" s="8"/>
      <c r="F45" s="5"/>
      <c r="G45" s="5" t="s">
        <v>97</v>
      </c>
      <c r="H45" s="5" t="s">
        <v>98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7">
      <c r="A46" s="5" t="s">
        <v>87</v>
      </c>
      <c r="B46" s="5" t="s">
        <v>151</v>
      </c>
      <c r="C46" s="5" t="s">
        <v>99</v>
      </c>
      <c r="D46" s="5"/>
      <c r="E46" s="8"/>
      <c r="F46" s="5"/>
      <c r="G46" s="5" t="s">
        <v>97</v>
      </c>
      <c r="H46" s="5" t="s">
        <v>98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7">
      <c r="A47" s="5" t="s">
        <v>87</v>
      </c>
      <c r="B47" s="5" t="s">
        <v>100</v>
      </c>
      <c r="C47" s="5" t="s">
        <v>101</v>
      </c>
      <c r="D47" s="5"/>
      <c r="E47" s="8" t="s">
        <v>102</v>
      </c>
      <c r="F47" s="5"/>
      <c r="G47" s="5" t="s">
        <v>97</v>
      </c>
      <c r="H47" s="5" t="s">
        <v>98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</sheetData>
  <conditionalFormatting sqref="A1:Y26 A50:Y967 A37:Y37 A31:Y33">
    <cfRule type="containsText" dxfId="208" priority="10" operator="containsText" text="calculate"/>
  </conditionalFormatting>
  <conditionalFormatting sqref="A1:Y26 A50:Y952 A37:Y37 A31:Y33">
    <cfRule type="expression" dxfId="207" priority="11">
      <formula>AND($A1="begin group", NOT($B1 = ""))</formula>
    </cfRule>
  </conditionalFormatting>
  <conditionalFormatting sqref="A1:Y26 A50:Y967 A37:Y37 A31:Y33">
    <cfRule type="expression" dxfId="206" priority="12">
      <formula>AND($A1="end group", $B1 = "", $C1 = "", $D1 = "", $E1 = "", $F1 = "", $G1 = "", $H1 = "", $I1 = "", $J1 = "", $K1 = "", $L1 = "", $M1 = "")</formula>
    </cfRule>
  </conditionalFormatting>
  <conditionalFormatting sqref="A1:Y26 A50:Y967 A37:Y37 A31:Y33">
    <cfRule type="cellIs" dxfId="205" priority="13" operator="equal">
      <formula>"note"</formula>
    </cfRule>
  </conditionalFormatting>
  <conditionalFormatting sqref="I1:I26 I50:I967 I37:I40 I31:I33">
    <cfRule type="expression" dxfId="204" priority="14">
      <formula>AND($I1 = "", $A1 = "calculate")</formula>
    </cfRule>
  </conditionalFormatting>
  <conditionalFormatting sqref="C1:C26 C50:C967 C37:C40 C31:C33">
    <cfRule type="expression" dxfId="203" priority="15">
      <formula>AND(AND(NOT($A1 = "end group"), NOT($A1 = "end repeat"), NOT($A1 = "")), $C1 = "")</formula>
    </cfRule>
  </conditionalFormatting>
  <conditionalFormatting sqref="B1:B26 B50:B967 B37:B40 B31:B33">
    <cfRule type="expression" dxfId="202" priority="16">
      <formula>AND(AND(NOT($A1 = "end group"), NOT($A1 = "end repeat"), NOT($A1 = "")), $B1 = "")</formula>
    </cfRule>
  </conditionalFormatting>
  <conditionalFormatting sqref="A1:A26 A50:A967 A37 A31:A33">
    <cfRule type="cellIs" dxfId="201" priority="17" operator="equal">
      <formula>"hidden"</formula>
    </cfRule>
  </conditionalFormatting>
  <conditionalFormatting sqref="B1">
    <cfRule type="cellIs" dxfId="200" priority="18" operator="notEqual">
      <formula>"name"</formula>
    </cfRule>
  </conditionalFormatting>
  <conditionalFormatting sqref="C1">
    <cfRule type="notContainsText" dxfId="199" priority="19" operator="notContains" text="label"/>
  </conditionalFormatting>
  <conditionalFormatting sqref="D1">
    <cfRule type="cellIs" dxfId="198" priority="20" operator="notEqual">
      <formula>"required"</formula>
    </cfRule>
  </conditionalFormatting>
  <conditionalFormatting sqref="E1">
    <cfRule type="cellIs" dxfId="197" priority="21" operator="notEqual">
      <formula>"relevant"</formula>
    </cfRule>
  </conditionalFormatting>
  <conditionalFormatting sqref="F1">
    <cfRule type="cellIs" dxfId="196" priority="22" operator="notEqual">
      <formula>"appearance"</formula>
    </cfRule>
  </conditionalFormatting>
  <conditionalFormatting sqref="G1">
    <cfRule type="cellIs" dxfId="195" priority="23" operator="notEqual">
      <formula>"constraint"</formula>
    </cfRule>
  </conditionalFormatting>
  <conditionalFormatting sqref="H1">
    <cfRule type="notContainsText" dxfId="194" priority="24" operator="notContains" text="constraint_message"/>
  </conditionalFormatting>
  <conditionalFormatting sqref="I1">
    <cfRule type="cellIs" dxfId="193" priority="25" operator="notEqual">
      <formula>"calculation"</formula>
    </cfRule>
  </conditionalFormatting>
  <conditionalFormatting sqref="J1">
    <cfRule type="cellIs" dxfId="192" priority="26" operator="notEqual">
      <formula>"choice_filter"</formula>
    </cfRule>
  </conditionalFormatting>
  <conditionalFormatting sqref="K1">
    <cfRule type="notContainsText" dxfId="191" priority="27" operator="notContains" text="hint"/>
  </conditionalFormatting>
  <conditionalFormatting sqref="L1">
    <cfRule type="cellIs" dxfId="190" priority="28" operator="notEqual">
      <formula>"default"</formula>
    </cfRule>
  </conditionalFormatting>
  <conditionalFormatting sqref="M1:Y1">
    <cfRule type="cellIs" dxfId="189" priority="29" operator="notEqual">
      <formula>"media::image"</formula>
    </cfRule>
  </conditionalFormatting>
  <conditionalFormatting sqref="H1:H26 H50:H952 H37:H40 H31:H33">
    <cfRule type="expression" dxfId="188" priority="30">
      <formula>AND(NOT($G1 = ""), $H1 = "")</formula>
    </cfRule>
  </conditionalFormatting>
  <conditionalFormatting sqref="A1:Y26 A50:Y952 A37:Y37 A31:Y33">
    <cfRule type="expression" dxfId="187" priority="31">
      <formula>AND($A1="begin repeat", NOT($B1 = ""))</formula>
    </cfRule>
  </conditionalFormatting>
  <conditionalFormatting sqref="A1:Y26 A50:Y967 A37:Y37 A31:Y33">
    <cfRule type="expression" dxfId="186" priority="32">
      <formula>AND($A1="end repeat", $B1 = "", $C1 = "", $D1 = "", $E1 = "", $F1 = "", $G1 = "", $H1 = "", $I1 = "", $J1 = "", $K1 = "", $L1 = "", $M1 = "")</formula>
    </cfRule>
  </conditionalFormatting>
  <conditionalFormatting sqref="B42:B960 B2:B26 B31:B33 B37:B40">
    <cfRule type="expression" dxfId="185" priority="33">
      <formula>COUNTIF($B$2:$B$960,B2)&gt;1</formula>
    </cfRule>
  </conditionalFormatting>
  <conditionalFormatting sqref="B41">
    <cfRule type="expression" dxfId="184" priority="34">
      <formula>COUNTIF($B$2:$B$1010,B41)&gt;1</formula>
    </cfRule>
  </conditionalFormatting>
  <conditionalFormatting sqref="A39:Y40 A48:Y49">
    <cfRule type="containsText" dxfId="183" priority="38" operator="containsText" text="calculate"/>
  </conditionalFormatting>
  <conditionalFormatting sqref="A48:Y49 A42:Y42 A39:Y40 A38:D38 F38:Y38 A43:D43 F43:Y43">
    <cfRule type="expression" dxfId="182" priority="39">
      <formula>AND($A38="begin group", NOT($B38 = ""))</formula>
    </cfRule>
  </conditionalFormatting>
  <conditionalFormatting sqref="A48:Y49 A42:Y42 A39:Y40 A38:D38 F38:Y38 A43:D43 F43:Y43">
    <cfRule type="expression" dxfId="181" priority="40">
      <formula>AND($A38="end group", $B38 = "", $C38 = "", $D38 = "", $E38 = "", $F38 = "", $G38 = "", $H38 = "", $I38 = "", $J38 = "", $K38 = "", $L38 = "", $M38 = "")</formula>
    </cfRule>
  </conditionalFormatting>
  <conditionalFormatting sqref="A39:Y40 A48:Y49">
    <cfRule type="cellIs" dxfId="180" priority="41" operator="equal">
      <formula>"note"</formula>
    </cfRule>
  </conditionalFormatting>
  <conditionalFormatting sqref="I48:I49 I42:I43">
    <cfRule type="expression" dxfId="179" priority="42">
      <formula>AND($I42 = "", $A42 = "calculate")</formula>
    </cfRule>
  </conditionalFormatting>
  <conditionalFormatting sqref="C48:C49 C42:C43">
    <cfRule type="expression" dxfId="178" priority="43">
      <formula>AND(AND(NOT($A42 = "end group"), NOT($A42 = "end repeat"), NOT($A42 = "")), $C42 = "")</formula>
    </cfRule>
  </conditionalFormatting>
  <conditionalFormatting sqref="B48:B49 B42:B43">
    <cfRule type="expression" dxfId="177" priority="44">
      <formula>AND(AND(NOT($A42 = "end group"), NOT($A42 = "end repeat"), NOT($A42 = "")), $B42 = "")</formula>
    </cfRule>
  </conditionalFormatting>
  <conditionalFormatting sqref="A39:A40 A48:A49">
    <cfRule type="cellIs" dxfId="176" priority="45" operator="equal">
      <formula>"hidden"</formula>
    </cfRule>
  </conditionalFormatting>
  <conditionalFormatting sqref="H48:H49 H42:H43">
    <cfRule type="expression" dxfId="175" priority="46">
      <formula>AND(NOT($G42 = ""), $H42 = "")</formula>
    </cfRule>
  </conditionalFormatting>
  <conditionalFormatting sqref="A48:Y49 A42:Y42 A39:Y40 A38:D38 F38:Y38 A43:D43 F43:Y43">
    <cfRule type="expression" dxfId="174" priority="47">
      <formula>AND($A38="begin repeat", NOT($B38 = ""))</formula>
    </cfRule>
  </conditionalFormatting>
  <conditionalFormatting sqref="A48:Y49 A42:Y42 A39:Y40 A38:D38 F38:Y38 A43:D43 F43:Y43">
    <cfRule type="expression" dxfId="173" priority="48">
      <formula>AND($A38="end repeat", $B38 = "", $C38 = "", $D38 = "", $E38 = "", $F38 = "", $G38 = "", $H38 = "", $I38 = "", $J38 = "", $K38 = "", $L38 = "", $M38 = "")</formula>
    </cfRule>
  </conditionalFormatting>
  <conditionalFormatting sqref="A40:Y40">
    <cfRule type="containsText" dxfId="172" priority="49" operator="containsText" text="calculate"/>
  </conditionalFormatting>
  <conditionalFormatting sqref="A40:Y40">
    <cfRule type="cellIs" dxfId="171" priority="50" operator="equal">
      <formula>"note"</formula>
    </cfRule>
  </conditionalFormatting>
  <conditionalFormatting sqref="A39:Y40">
    <cfRule type="containsText" dxfId="170" priority="51" operator="containsText" text="calculate"/>
  </conditionalFormatting>
  <conditionalFormatting sqref="A39:Y40">
    <cfRule type="cellIs" dxfId="169" priority="52" operator="equal">
      <formula>"note"</formula>
    </cfRule>
  </conditionalFormatting>
  <conditionalFormatting sqref="A39:A40">
    <cfRule type="cellIs" dxfId="168" priority="53" operator="equal">
      <formula>"hidden"</formula>
    </cfRule>
  </conditionalFormatting>
  <conditionalFormatting sqref="A37:Y37">
    <cfRule type="containsText" dxfId="167" priority="54" operator="containsText" text="calculate"/>
  </conditionalFormatting>
  <conditionalFormatting sqref="A37:Y37">
    <cfRule type="cellIs" dxfId="166" priority="55" operator="equal">
      <formula>"note"</formula>
    </cfRule>
  </conditionalFormatting>
  <conditionalFormatting sqref="A37">
    <cfRule type="cellIs" dxfId="165" priority="56" operator="equal">
      <formula>"hidden"</formula>
    </cfRule>
  </conditionalFormatting>
  <conditionalFormatting sqref="A39:Y40 A38:D38 F38:Y38">
    <cfRule type="containsText" dxfId="164" priority="57" operator="containsText" text="calculate"/>
  </conditionalFormatting>
  <conditionalFormatting sqref="A39:Y40 A38:D38 F38:Y38">
    <cfRule type="cellIs" dxfId="163" priority="58" operator="equal">
      <formula>"note"</formula>
    </cfRule>
  </conditionalFormatting>
  <conditionalFormatting sqref="A38:A40">
    <cfRule type="cellIs" dxfId="162" priority="59" operator="equal">
      <formula>"hidden"</formula>
    </cfRule>
  </conditionalFormatting>
  <conditionalFormatting sqref="A42:Y42 A43:D43 F43:Y43">
    <cfRule type="containsText" dxfId="161" priority="60" operator="containsText" text="calculate"/>
  </conditionalFormatting>
  <conditionalFormatting sqref="A42:Y42 A43:D43 F43:Y43">
    <cfRule type="cellIs" dxfId="160" priority="61" operator="equal">
      <formula>"note"</formula>
    </cfRule>
  </conditionalFormatting>
  <conditionalFormatting sqref="A42:A43">
    <cfRule type="cellIs" dxfId="159" priority="62" operator="equal">
      <formula>"hidden"</formula>
    </cfRule>
  </conditionalFormatting>
  <conditionalFormatting sqref="A44:F44 I44:Y44">
    <cfRule type="containsText" dxfId="158" priority="63" operator="containsText" text="calculate"/>
  </conditionalFormatting>
  <conditionalFormatting sqref="A44:F44 I44:Y44">
    <cfRule type="expression" dxfId="157" priority="64">
      <formula>AND($A44="begin group", NOT($B44 = ""))</formula>
    </cfRule>
  </conditionalFormatting>
  <conditionalFormatting sqref="A44:F44 I44:Y44">
    <cfRule type="expression" dxfId="156" priority="65">
      <formula>AND($A44="end group", $B44 = "", $C44 = "", $D44 = "", $E44 = "", $F44 = "", $G44 = "", $H44 = "", $I44 = "", $J44 = "", $K44 = "", $L44 = "", $M44 = "")</formula>
    </cfRule>
  </conditionalFormatting>
  <conditionalFormatting sqref="A44:F44 I44:Y44">
    <cfRule type="cellIs" dxfId="155" priority="66" operator="equal">
      <formula>"note"</formula>
    </cfRule>
  </conditionalFormatting>
  <conditionalFormatting sqref="I44">
    <cfRule type="expression" dxfId="154" priority="67">
      <formula>AND($I44 = "", $A44 = "calculate")</formula>
    </cfRule>
  </conditionalFormatting>
  <conditionalFormatting sqref="C44">
    <cfRule type="expression" dxfId="153" priority="68">
      <formula>AND(AND(NOT($A44 = "end group"), NOT($A44 = "end repeat"), NOT($A44 = "")), $C44 = "")</formula>
    </cfRule>
  </conditionalFormatting>
  <conditionalFormatting sqref="B44">
    <cfRule type="expression" dxfId="152" priority="69">
      <formula>AND(AND(NOT($A44 = "end group"), NOT($A44 = "end repeat"), NOT($A44 = "")), $B44 = "")</formula>
    </cfRule>
  </conditionalFormatting>
  <conditionalFormatting sqref="A44">
    <cfRule type="cellIs" dxfId="151" priority="70" operator="equal">
      <formula>"hidden"</formula>
    </cfRule>
  </conditionalFormatting>
  <conditionalFormatting sqref="A44:F44 I44:Y44">
    <cfRule type="expression" dxfId="150" priority="71">
      <formula>AND($A44="begin repeat", NOT($B44 = ""))</formula>
    </cfRule>
  </conditionalFormatting>
  <conditionalFormatting sqref="A44:F44 I44:Y44">
    <cfRule type="expression" dxfId="149" priority="72">
      <formula>AND($A44="end repeat", $B44 = "", $C44 = "", $D44 = "", $E44 = "", $F44 = "", $G44 = "", $H44 = "", $I44 = "", $J44 = "", $K44 = "", $L44 = "", $M44 = "")</formula>
    </cfRule>
  </conditionalFormatting>
  <conditionalFormatting sqref="A45:Y45">
    <cfRule type="containsText" dxfId="148" priority="73" operator="containsText" text="calculate"/>
  </conditionalFormatting>
  <conditionalFormatting sqref="A45:Y45">
    <cfRule type="expression" dxfId="147" priority="74">
      <formula>AND($A45="begin group", NOT($B45 = ""))</formula>
    </cfRule>
  </conditionalFormatting>
  <conditionalFormatting sqref="A45:Y45">
    <cfRule type="expression" dxfId="146" priority="75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145" priority="76" operator="equal">
      <formula>"note"</formula>
    </cfRule>
  </conditionalFormatting>
  <conditionalFormatting sqref="I45">
    <cfRule type="expression" dxfId="144" priority="77">
      <formula>AND($I45 = "", $A45 = "calculate")</formula>
    </cfRule>
  </conditionalFormatting>
  <conditionalFormatting sqref="C45">
    <cfRule type="expression" dxfId="143" priority="78">
      <formula>AND(AND(NOT($A45 = "end group"), NOT($A45 = "end repeat"), NOT($A45 = "")), $C45 = "")</formula>
    </cfRule>
  </conditionalFormatting>
  <conditionalFormatting sqref="B45">
    <cfRule type="expression" dxfId="142" priority="79">
      <formula>AND(AND(NOT($A45 = "end group"), NOT($A45 = "end repeat"), NOT($A45 = "")), $B45 = "")</formula>
    </cfRule>
  </conditionalFormatting>
  <conditionalFormatting sqref="A45">
    <cfRule type="cellIs" dxfId="141" priority="80" operator="equal">
      <formula>"hidden"</formula>
    </cfRule>
  </conditionalFormatting>
  <conditionalFormatting sqref="H45">
    <cfRule type="expression" dxfId="140" priority="81">
      <formula>AND(NOT($G45 = ""), $H45 = "")</formula>
    </cfRule>
  </conditionalFormatting>
  <conditionalFormatting sqref="A45:Y45">
    <cfRule type="expression" dxfId="139" priority="82">
      <formula>AND($A45="begin repeat", NOT($B45 = ""))</formula>
    </cfRule>
  </conditionalFormatting>
  <conditionalFormatting sqref="A45:Y45">
    <cfRule type="expression" dxfId="138" priority="83">
      <formula>AND($A45="end repeat", $B45 = "", $C45 = "", $D45 = "", $E45 = "", $F45 = "", $G45 = "", $H45 = "", $I45 = "", $J45 = "", $K45 = "", $L45 = "", $M45 = "")</formula>
    </cfRule>
  </conditionalFormatting>
  <conditionalFormatting sqref="A46:F46 I46:Y46">
    <cfRule type="containsText" dxfId="137" priority="84" operator="containsText" text="calculate"/>
  </conditionalFormatting>
  <conditionalFormatting sqref="A46:F46 I46:Y46">
    <cfRule type="expression" dxfId="136" priority="85">
      <formula>AND($A46="begin group", NOT($B46 = ""))</formula>
    </cfRule>
  </conditionalFormatting>
  <conditionalFormatting sqref="A46:F46 I46:Y46">
    <cfRule type="expression" dxfId="135" priority="86">
      <formula>AND($A46="end group", $B46 = "", $C46 = "", $D46 = "", $E46 = "", $F46 = "", $G46 = "", $H46 = "", $I46 = "", $J46 = "", $K46 = "", $L46 = "", $M46 = "")</formula>
    </cfRule>
  </conditionalFormatting>
  <conditionalFormatting sqref="A46:F46 I46:Y46">
    <cfRule type="cellIs" dxfId="134" priority="87" operator="equal">
      <formula>"note"</formula>
    </cfRule>
  </conditionalFormatting>
  <conditionalFormatting sqref="I46">
    <cfRule type="expression" dxfId="133" priority="88">
      <formula>AND($I46 = "", $A46 = "calculate")</formula>
    </cfRule>
  </conditionalFormatting>
  <conditionalFormatting sqref="C46">
    <cfRule type="expression" dxfId="132" priority="89">
      <formula>AND(AND(NOT($A46 = "end group"), NOT($A46 = "end repeat"), NOT($A46 = "")), $C46 = "")</formula>
    </cfRule>
  </conditionalFormatting>
  <conditionalFormatting sqref="B46">
    <cfRule type="expression" dxfId="131" priority="90">
      <formula>AND(AND(NOT($A46 = "end group"), NOT($A46 = "end repeat"), NOT($A46 = "")), $B46 = "")</formula>
    </cfRule>
  </conditionalFormatting>
  <conditionalFormatting sqref="A46">
    <cfRule type="cellIs" dxfId="130" priority="91" operator="equal">
      <formula>"hidden"</formula>
    </cfRule>
  </conditionalFormatting>
  <conditionalFormatting sqref="A46:F46 I46:Y46">
    <cfRule type="expression" dxfId="129" priority="92">
      <formula>AND($A46="begin repeat", NOT($B46 = ""))</formula>
    </cfRule>
  </conditionalFormatting>
  <conditionalFormatting sqref="A46:F46 I46:Y46">
    <cfRule type="expression" dxfId="128" priority="93">
      <formula>AND($A46="end repeat", $B46 = "", $C46 = "", $D46 = "", $E46 = "", $F46 = "", $G46 = "", $H46 = "", $I46 = "", $J46 = "", $K46 = "", $L46 = "", $M46 = "")</formula>
    </cfRule>
  </conditionalFormatting>
  <conditionalFormatting sqref="A47:D47 F47 I47:Y47">
    <cfRule type="containsText" dxfId="127" priority="94" operator="containsText" text="calculate"/>
  </conditionalFormatting>
  <conditionalFormatting sqref="A47:D47 F47 I47:Y47">
    <cfRule type="expression" dxfId="126" priority="95">
      <formula>AND($A47="begin group", NOT($B47 = ""))</formula>
    </cfRule>
  </conditionalFormatting>
  <conditionalFormatting sqref="A47:D47 F47 I47:Y47">
    <cfRule type="expression" dxfId="125" priority="96">
      <formula>AND($A47="end group", $B47 = "", $C47 = "", $D47 = "", $E47 = "", $F47 = "", $G47 = "", $H47 = "", $I47 = "", $J47 = "", $K47 = "", $L47 = "", $M47 = "")</formula>
    </cfRule>
  </conditionalFormatting>
  <conditionalFormatting sqref="A47:D47 F47 I47:Y47">
    <cfRule type="cellIs" dxfId="124" priority="97" operator="equal">
      <formula>"note"</formula>
    </cfRule>
  </conditionalFormatting>
  <conditionalFormatting sqref="I47">
    <cfRule type="expression" dxfId="123" priority="98">
      <formula>AND($I47 = "", $A47 = "calculate")</formula>
    </cfRule>
  </conditionalFormatting>
  <conditionalFormatting sqref="C47">
    <cfRule type="expression" dxfId="122" priority="99">
      <formula>AND(AND(NOT($A47 = "end group"), NOT($A47 = "end repeat"), NOT($A47 = "")), $C47 = "")</formula>
    </cfRule>
  </conditionalFormatting>
  <conditionalFormatting sqref="B47">
    <cfRule type="expression" dxfId="121" priority="100">
      <formula>AND(AND(NOT($A47 = "end group"), NOT($A47 = "end repeat"), NOT($A47 = "")), $B47 = "")</formula>
    </cfRule>
  </conditionalFormatting>
  <conditionalFormatting sqref="A47">
    <cfRule type="cellIs" dxfId="120" priority="101" operator="equal">
      <formula>"hidden"</formula>
    </cfRule>
  </conditionalFormatting>
  <conditionalFormatting sqref="A47:D47 F47 I47:Y47">
    <cfRule type="expression" dxfId="119" priority="102">
      <formula>AND($A47="begin repeat", NOT($B47 = ""))</formula>
    </cfRule>
  </conditionalFormatting>
  <conditionalFormatting sqref="A47:D47 F47 I47:Y47">
    <cfRule type="expression" dxfId="118" priority="103">
      <formula>AND($A47="end repeat", $B47 = "", $C47 = "", $D47 = "", $E47 = "", $F47 = "", $G47 = "", $H47 = "", $I47 = "", $J47 = "", $K47 = "", $L47 = "", $M47 = "")</formula>
    </cfRule>
  </conditionalFormatting>
  <conditionalFormatting sqref="A43:D43 F43:Y43">
    <cfRule type="containsText" dxfId="117" priority="104" operator="containsText" text="calculate"/>
  </conditionalFormatting>
  <conditionalFormatting sqref="A43:D43 F43:Y43">
    <cfRule type="cellIs" dxfId="116" priority="105" operator="equal">
      <formula>"note"</formula>
    </cfRule>
  </conditionalFormatting>
  <conditionalFormatting sqref="A43">
    <cfRule type="cellIs" dxfId="115" priority="106" operator="equal">
      <formula>"hidden"</formula>
    </cfRule>
  </conditionalFormatting>
  <conditionalFormatting sqref="A41:Y41">
    <cfRule type="containsText" dxfId="114" priority="107" operator="containsText" text="calculate"/>
  </conditionalFormatting>
  <conditionalFormatting sqref="A41:Y41">
    <cfRule type="expression" dxfId="113" priority="108">
      <formula>AND($A41="begin group", NOT($B41 = ""))</formula>
    </cfRule>
  </conditionalFormatting>
  <conditionalFormatting sqref="A41:Y41">
    <cfRule type="expression" dxfId="112" priority="109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111" priority="110" operator="equal">
      <formula>"note"</formula>
    </cfRule>
  </conditionalFormatting>
  <conditionalFormatting sqref="I41">
    <cfRule type="expression" dxfId="110" priority="111">
      <formula>AND($I41 = "", $A41 = "calculate")</formula>
    </cfRule>
  </conditionalFormatting>
  <conditionalFormatting sqref="C41">
    <cfRule type="expression" dxfId="109" priority="112">
      <formula>AND(AND(NOT($A41 = "end group"), NOT($A41 = "end repeat"), NOT($A41 = "")), $C41 = "")</formula>
    </cfRule>
  </conditionalFormatting>
  <conditionalFormatting sqref="B41">
    <cfRule type="expression" dxfId="108" priority="113">
      <formula>AND(AND(NOT($A41 = "end group"), NOT($A41 = "end repeat"), NOT($A41 = "")), $B41 = "")</formula>
    </cfRule>
  </conditionalFormatting>
  <conditionalFormatting sqref="A41">
    <cfRule type="cellIs" dxfId="107" priority="114" operator="equal">
      <formula>"hidden"</formula>
    </cfRule>
  </conditionalFormatting>
  <conditionalFormatting sqref="H41">
    <cfRule type="expression" dxfId="106" priority="115">
      <formula>AND(NOT($G41 = ""), $H41 = "")</formula>
    </cfRule>
  </conditionalFormatting>
  <conditionalFormatting sqref="A41:Y41">
    <cfRule type="expression" dxfId="105" priority="116">
      <formula>AND($A41="begin repeat", NOT($B41 = ""))</formula>
    </cfRule>
  </conditionalFormatting>
  <conditionalFormatting sqref="A41:Y41">
    <cfRule type="expression" dxfId="104" priority="117">
      <formula>AND($A41="end repeat", $B41 = "", $C41 = "", $D41 = "", $E41 = "", $F41 = "", $G41 = "", $H41 = "", $I41 = "", $J41 = "", $K41 = "", $L41 = "", $M41 = "")</formula>
    </cfRule>
  </conditionalFormatting>
  <conditionalFormatting sqref="E38">
    <cfRule type="containsText" dxfId="103" priority="118" operator="containsText" text="calculate"/>
  </conditionalFormatting>
  <conditionalFormatting sqref="E38">
    <cfRule type="expression" dxfId="102" priority="119">
      <formula>AND($A38="begin group", NOT($B38 = ""))</formula>
    </cfRule>
  </conditionalFormatting>
  <conditionalFormatting sqref="E38">
    <cfRule type="expression" dxfId="101" priority="120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00" priority="121" operator="equal">
      <formula>"note"</formula>
    </cfRule>
  </conditionalFormatting>
  <conditionalFormatting sqref="E38">
    <cfRule type="expression" dxfId="99" priority="122">
      <formula>AND($A38="begin repeat", NOT($B38 = ""))</formula>
    </cfRule>
  </conditionalFormatting>
  <conditionalFormatting sqref="E38">
    <cfRule type="expression" dxfId="98" priority="123">
      <formula>AND($A38="end repeat", $B38 = "", $C38 = "", $D38 = "", $E38 = "", $F38 = "", $G38 = "", $H38 = "", $I38 = "", $J38 = "", $K38 = "", $L38 = "", $M38 = "")</formula>
    </cfRule>
  </conditionalFormatting>
  <conditionalFormatting sqref="E43">
    <cfRule type="containsText" dxfId="97" priority="124" operator="containsText" text="calculate"/>
  </conditionalFormatting>
  <conditionalFormatting sqref="E43">
    <cfRule type="expression" dxfId="96" priority="125">
      <formula>AND($A43="begin group", NOT($B43 = ""))</formula>
    </cfRule>
  </conditionalFormatting>
  <conditionalFormatting sqref="E43">
    <cfRule type="expression" dxfId="95" priority="12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94" priority="127" operator="equal">
      <formula>"note"</formula>
    </cfRule>
  </conditionalFormatting>
  <conditionalFormatting sqref="E43">
    <cfRule type="expression" dxfId="93" priority="128">
      <formula>AND($A43="begin repeat", NOT($B43 = ""))</formula>
    </cfRule>
  </conditionalFormatting>
  <conditionalFormatting sqref="E43">
    <cfRule type="expression" dxfId="92" priority="129">
      <formula>AND($A43="end repeat", $B43 = "", $C43 = "", $D43 = "", $E43 = "", $F43 = "", $G43 = "", $H43 = "", $I43 = "", $J43 = "", $K43 = "", $L43 = "", $M43 = "")</formula>
    </cfRule>
  </conditionalFormatting>
  <conditionalFormatting sqref="E47">
    <cfRule type="containsText" dxfId="91" priority="130" operator="containsText" text="calculate"/>
  </conditionalFormatting>
  <conditionalFormatting sqref="E47">
    <cfRule type="expression" dxfId="90" priority="131">
      <formula>AND($A47="begin group", NOT($B47 = ""))</formula>
    </cfRule>
  </conditionalFormatting>
  <conditionalFormatting sqref="E47">
    <cfRule type="expression" dxfId="89" priority="132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88" priority="133" operator="equal">
      <formula>"note"</formula>
    </cfRule>
  </conditionalFormatting>
  <conditionalFormatting sqref="E47">
    <cfRule type="expression" dxfId="87" priority="134">
      <formula>AND($A47="begin repeat", NOT($B47 = ""))</formula>
    </cfRule>
  </conditionalFormatting>
  <conditionalFormatting sqref="E47">
    <cfRule type="expression" dxfId="86" priority="135">
      <formula>AND($A47="end repeat", $B47 = "", $C47 = "", $D47 = "", $E47 = "", $F47 = "", $G47 = "", $H47 = "", $I47 = "", $J47 = "", $K47 = "", $L47 = "", $M47 = "")</formula>
    </cfRule>
  </conditionalFormatting>
  <conditionalFormatting sqref="A29:Y30">
    <cfRule type="containsText" dxfId="85" priority="136" operator="containsText" text="calculate"/>
  </conditionalFormatting>
  <conditionalFormatting sqref="A29:Y30">
    <cfRule type="cellIs" dxfId="84" priority="137" operator="equal">
      <formula>"note"</formula>
    </cfRule>
  </conditionalFormatting>
  <conditionalFormatting sqref="A29:A30">
    <cfRule type="cellIs" dxfId="83" priority="138" operator="equal">
      <formula>"hidden"</formula>
    </cfRule>
  </conditionalFormatting>
  <conditionalFormatting sqref="I34">
    <cfRule type="expression" dxfId="82" priority="141">
      <formula>AND($I34 = "", $A34 = "calculate")</formula>
    </cfRule>
  </conditionalFormatting>
  <conditionalFormatting sqref="C34">
    <cfRule type="expression" dxfId="81" priority="142">
      <formula>AND(AND(NOT($A34 = "end group"), NOT($A34 = "end repeat"), NOT($A34 = "")), $C34 = "")</formula>
    </cfRule>
  </conditionalFormatting>
  <conditionalFormatting sqref="B34">
    <cfRule type="expression" dxfId="80" priority="143">
      <formula>AND(AND(NOT($A34 = "end group"), NOT($A34 = "end repeat"), NOT($A34 = "")), $B34 = "")</formula>
    </cfRule>
  </conditionalFormatting>
  <conditionalFormatting sqref="A34">
    <cfRule type="cellIs" dxfId="79" priority="144" operator="equal">
      <formula>"hidden"</formula>
    </cfRule>
  </conditionalFormatting>
  <conditionalFormatting sqref="E34">
    <cfRule type="containsText" dxfId="78" priority="145" operator="containsText" text="calculate"/>
  </conditionalFormatting>
  <conditionalFormatting sqref="E34">
    <cfRule type="expression" dxfId="77" priority="146">
      <formula>AND($A34="begin group", NOT($B34 = ""))</formula>
    </cfRule>
  </conditionalFormatting>
  <conditionalFormatting sqref="E34">
    <cfRule type="cellIs" dxfId="76" priority="147" operator="equal">
      <formula>"note"</formula>
    </cfRule>
  </conditionalFormatting>
  <conditionalFormatting sqref="E34">
    <cfRule type="expression" dxfId="75" priority="148">
      <formula>AND($A34="begin repeat", NOT($B34 = ""))</formula>
    </cfRule>
  </conditionalFormatting>
  <conditionalFormatting sqref="E34">
    <cfRule type="expression" dxfId="74" priority="149">
      <formula>AND($A34="end group", $B34 = "", $C34 = "", $D34 = "", $E34 = "", $F34 = "", $G38 = "", $H38 = "", $I34 = "", $J34 = "", $K34 = "", $L34 = "", $M34 = "")</formula>
    </cfRule>
  </conditionalFormatting>
  <conditionalFormatting sqref="E34">
    <cfRule type="expression" dxfId="73" priority="150">
      <formula>AND($A34="end repeat", $B34 = "", $C34 = "", $D34 = "", $E34 = "", $F34 = "", $G38 = "", $H38 = "", $I34 = "", $J34 = "", $K34 = "", $L34 = "", $M34 = "")</formula>
    </cfRule>
  </conditionalFormatting>
  <conditionalFormatting sqref="B34">
    <cfRule type="expression" dxfId="72" priority="151">
      <formula>COUNTIF($B$2:$B$1011,B34)&gt;1</formula>
    </cfRule>
  </conditionalFormatting>
  <conditionalFormatting sqref="I35">
    <cfRule type="expression" dxfId="71" priority="152">
      <formula>AND($I35 = "", $A35 = "calculate")</formula>
    </cfRule>
  </conditionalFormatting>
  <conditionalFormatting sqref="C35">
    <cfRule type="expression" dxfId="70" priority="153">
      <formula>AND(AND(NOT($A35 = "end group"), NOT($A35 = "end repeat"), NOT($A35 = "")), $C35 = "")</formula>
    </cfRule>
  </conditionalFormatting>
  <conditionalFormatting sqref="B35">
    <cfRule type="expression" dxfId="69" priority="154">
      <formula>AND(AND(NOT($A35 = "end group"), NOT($A35 = "end repeat"), NOT($A35 = "")), $B35 = "")</formula>
    </cfRule>
  </conditionalFormatting>
  <conditionalFormatting sqref="A35">
    <cfRule type="cellIs" dxfId="68" priority="155" operator="equal">
      <formula>"hidden"</formula>
    </cfRule>
  </conditionalFormatting>
  <conditionalFormatting sqref="E35">
    <cfRule type="containsText" dxfId="67" priority="156" operator="containsText" text="calculate"/>
  </conditionalFormatting>
  <conditionalFormatting sqref="E35">
    <cfRule type="expression" dxfId="66" priority="157">
      <formula>AND($A35="begin group", NOT($B35 = ""))</formula>
    </cfRule>
  </conditionalFormatting>
  <conditionalFormatting sqref="E35">
    <cfRule type="cellIs" dxfId="65" priority="158" operator="equal">
      <formula>"note"</formula>
    </cfRule>
  </conditionalFormatting>
  <conditionalFormatting sqref="E35">
    <cfRule type="expression" dxfId="64" priority="159">
      <formula>AND($A35="begin repeat", NOT($B35 = ""))</formula>
    </cfRule>
  </conditionalFormatting>
  <conditionalFormatting sqref="E35">
    <cfRule type="expression" dxfId="63" priority="160">
      <formula>AND($A35="end group", $B35 = "", $C35 = "", $D35 = "", $E35 = "", $F35 = "", $G39 = "", $H39 = "", $I35 = "", $J35 = "", $K35 = "", $L35 = "", $M35 = "")</formula>
    </cfRule>
  </conditionalFormatting>
  <conditionalFormatting sqref="E35">
    <cfRule type="expression" dxfId="62" priority="161">
      <formula>AND($A35="end repeat", $B35 = "", $C35 = "", $D35 = "", $E35 = "", $F35 = "", $G39 = "", $H39 = "", $I35 = "", $J35 = "", $K35 = "", $L35 = "", $M35 = "")</formula>
    </cfRule>
  </conditionalFormatting>
  <conditionalFormatting sqref="B35">
    <cfRule type="expression" dxfId="61" priority="162">
      <formula>COUNTIF($B$2:$B$1011,B35)&gt;1</formula>
    </cfRule>
  </conditionalFormatting>
  <conditionalFormatting sqref="I36">
    <cfRule type="expression" dxfId="60" priority="163">
      <formula>AND($I36 = "", $A36 = "calculate")</formula>
    </cfRule>
  </conditionalFormatting>
  <conditionalFormatting sqref="C36">
    <cfRule type="expression" dxfId="59" priority="164">
      <formula>AND(AND(NOT($A36 = "end group"), NOT($A36 = "end repeat"), NOT($A36 = "")), $C36 = "")</formula>
    </cfRule>
  </conditionalFormatting>
  <conditionalFormatting sqref="B36">
    <cfRule type="expression" dxfId="58" priority="165">
      <formula>AND(AND(NOT($A36 = "end group"), NOT($A36 = "end repeat"), NOT($A36 = "")), $B36 = "")</formula>
    </cfRule>
  </conditionalFormatting>
  <conditionalFormatting sqref="A36">
    <cfRule type="cellIs" dxfId="57" priority="166" operator="equal">
      <formula>"hidden"</formula>
    </cfRule>
  </conditionalFormatting>
  <conditionalFormatting sqref="E36">
    <cfRule type="containsText" dxfId="56" priority="167" operator="containsText" text="calculate"/>
  </conditionalFormatting>
  <conditionalFormatting sqref="E36">
    <cfRule type="expression" dxfId="55" priority="168">
      <formula>AND($A36="begin group", NOT($B36 = ""))</formula>
    </cfRule>
  </conditionalFormatting>
  <conditionalFormatting sqref="E36">
    <cfRule type="cellIs" dxfId="54" priority="169" operator="equal">
      <formula>"note"</formula>
    </cfRule>
  </conditionalFormatting>
  <conditionalFormatting sqref="E36">
    <cfRule type="expression" dxfId="53" priority="170">
      <formula>AND($A36="begin repeat", NOT($B36 = ""))</formula>
    </cfRule>
  </conditionalFormatting>
  <conditionalFormatting sqref="E36">
    <cfRule type="expression" dxfId="52" priority="171">
      <formula>AND($A36="end group", $B36 = "", $C36 = "", $D36 = "", $E36 = "", $F36 = "", $G40 = "", $H40 = "", $I36 = "", $J36 = "", $K36 = "", $L36 = "", $M36 = "")</formula>
    </cfRule>
  </conditionalFormatting>
  <conditionalFormatting sqref="E36">
    <cfRule type="expression" dxfId="51" priority="172">
      <formula>AND($A36="end repeat", $B36 = "", $C36 = "", $D36 = "", $E36 = "", $F36 = "", $G40 = "", $H40 = "", $I36 = "", $J36 = "", $K36 = "", $L36 = "", $M36 = "")</formula>
    </cfRule>
  </conditionalFormatting>
  <conditionalFormatting sqref="B36">
    <cfRule type="expression" dxfId="50" priority="173">
      <formula>COUNTIF($B$2:$B$1011,B36)&gt;1</formula>
    </cfRule>
  </conditionalFormatting>
  <conditionalFormatting sqref="H44">
    <cfRule type="expression" dxfId="49" priority="174">
      <formula>AND($A44="begin group", NOT($B44 = ""))</formula>
    </cfRule>
  </conditionalFormatting>
  <conditionalFormatting sqref="H44">
    <cfRule type="expression" dxfId="48" priority="175">
      <formula>AND($A44="end group", $B44 = "", $C44 = "", $D44 = "", $E44 = "", $F44 = "", $G44 = "", $H44 = "", $I44 = "", $J44 = "", $K44 = "", $L44 = "", $M44 = "")</formula>
    </cfRule>
  </conditionalFormatting>
  <conditionalFormatting sqref="H44">
    <cfRule type="expression" dxfId="47" priority="176">
      <formula>AND(NOT($G44 = ""), $H44 = "")</formula>
    </cfRule>
  </conditionalFormatting>
  <conditionalFormatting sqref="H44">
    <cfRule type="expression" dxfId="46" priority="177">
      <formula>AND($A44="begin repeat", NOT($B44 = ""))</formula>
    </cfRule>
  </conditionalFormatting>
  <conditionalFormatting sqref="H44">
    <cfRule type="expression" dxfId="45" priority="178">
      <formula>AND($A44="end repeat", $B44 = "", $C44 = "", $D44 = "", $E44 = "", $F44 = "", $G44 = "", $H44 = "", $I44 = "", $J44 = "", $K44 = "", $L44 = "", $M44 = "")</formula>
    </cfRule>
  </conditionalFormatting>
  <conditionalFormatting sqref="H44">
    <cfRule type="containsText" dxfId="44" priority="179" operator="containsText" text="calculate"/>
  </conditionalFormatting>
  <conditionalFormatting sqref="H44">
    <cfRule type="cellIs" dxfId="43" priority="180" operator="equal">
      <formula>"note"</formula>
    </cfRule>
  </conditionalFormatting>
  <conditionalFormatting sqref="G46:H46">
    <cfRule type="containsText" dxfId="42" priority="181" operator="containsText" text="calculate"/>
  </conditionalFormatting>
  <conditionalFormatting sqref="G46:H46">
    <cfRule type="expression" dxfId="41" priority="182">
      <formula>AND($A46="begin group", NOT($B46 = ""))</formula>
    </cfRule>
  </conditionalFormatting>
  <conditionalFormatting sqref="G46:H46">
    <cfRule type="expression" dxfId="40" priority="183">
      <formula>AND($A46="end group", $B46 = "", $C46 = "", $D46 = "", $E46 = "", $F46 = "", $G46 = "", $H46 = "", $I46 = "", $J46 = "", $K46 = "", $L46 = "", $M46 = "")</formula>
    </cfRule>
  </conditionalFormatting>
  <conditionalFormatting sqref="G46:H46">
    <cfRule type="cellIs" dxfId="39" priority="184" operator="equal">
      <formula>"note"</formula>
    </cfRule>
  </conditionalFormatting>
  <conditionalFormatting sqref="H46">
    <cfRule type="expression" dxfId="38" priority="185">
      <formula>AND(NOT($G46 = ""), $H46 = "")</formula>
    </cfRule>
  </conditionalFormatting>
  <conditionalFormatting sqref="G46:H46">
    <cfRule type="expression" dxfId="37" priority="186">
      <formula>AND($A46="begin repeat", NOT($B46 = ""))</formula>
    </cfRule>
  </conditionalFormatting>
  <conditionalFormatting sqref="G46:H46">
    <cfRule type="expression" dxfId="36" priority="187">
      <formula>AND($A46="end repeat", $B46 = "", $C46 = "", $D46 = "", $E46 = "", $F46 = "", $G46 = "", $H46 = "", $I46 = "", $J46 = "", $K46 = "", $L46 = "", $M46 = "")</formula>
    </cfRule>
  </conditionalFormatting>
  <conditionalFormatting sqref="G47:H47">
    <cfRule type="containsText" dxfId="35" priority="188" operator="containsText" text="calculate"/>
  </conditionalFormatting>
  <conditionalFormatting sqref="G47:H47">
    <cfRule type="expression" dxfId="34" priority="189">
      <formula>AND($A47="begin group", NOT($B47 = ""))</formula>
    </cfRule>
  </conditionalFormatting>
  <conditionalFormatting sqref="G47:H47">
    <cfRule type="expression" dxfId="33" priority="190">
      <formula>AND($A47="end group", $B47 = "", $C47 = "", $D47 = "", $E47 = "", $F47 = "", $G47 = "", $H47 = "", $I47 = "", $J47 = "", $K47 = "", $L47 = "", $M47 = "")</formula>
    </cfRule>
  </conditionalFormatting>
  <conditionalFormatting sqref="G47:H47">
    <cfRule type="cellIs" dxfId="32" priority="191" operator="equal">
      <formula>"note"</formula>
    </cfRule>
  </conditionalFormatting>
  <conditionalFormatting sqref="H47">
    <cfRule type="expression" dxfId="31" priority="192">
      <formula>AND(NOT($G47 = ""), $H47 = "")</formula>
    </cfRule>
  </conditionalFormatting>
  <conditionalFormatting sqref="G47:H47">
    <cfRule type="expression" dxfId="30" priority="193">
      <formula>AND($A47="begin repeat", NOT($B47 = ""))</formula>
    </cfRule>
  </conditionalFormatting>
  <conditionalFormatting sqref="G47:H47">
    <cfRule type="expression" dxfId="29" priority="194">
      <formula>AND($A47="end repeat", $B47 = "", $C47 = "", $D47 = "", $E47 = "", $F47 = "", $G47 = "", $H47 = "", $I47 = "", $J47 = "", $K47 = "", $L47 = "", $M47 = "")</formula>
    </cfRule>
  </conditionalFormatting>
  <conditionalFormatting sqref="A29:Y29">
    <cfRule type="containsText" dxfId="28" priority="195" operator="containsText" text="calculate"/>
  </conditionalFormatting>
  <conditionalFormatting sqref="A29:Y29">
    <cfRule type="cellIs" dxfId="27" priority="196" operator="equal">
      <formula>"note"</formula>
    </cfRule>
  </conditionalFormatting>
  <conditionalFormatting sqref="A29">
    <cfRule type="cellIs" dxfId="26" priority="197" operator="equal">
      <formula>"hidden"</formula>
    </cfRule>
  </conditionalFormatting>
  <conditionalFormatting sqref="A1">
    <cfRule type="expression" dxfId="25" priority="224">
      <formula>AND(A1 = "type", COUNTIF($A$1:$A$961, "begin group") = COUNTIF($A$1:$A$961, "end group"))</formula>
    </cfRule>
  </conditionalFormatting>
  <conditionalFormatting sqref="A1">
    <cfRule type="expression" dxfId="24" priority="225">
      <formula>OR(NOT(A1 = "type"), NOT(COUNTIF($A$1:$A$952, "begin group") = COUNTIF($A$1:$A$961, "end group")))</formula>
    </cfRule>
  </conditionalFormatting>
  <conditionalFormatting sqref="G44">
    <cfRule type="expression" dxfId="23" priority="8">
      <formula>AND($A44="begin group", NOT($B44 = ""))</formula>
    </cfRule>
  </conditionalFormatting>
  <conditionalFormatting sqref="G44">
    <cfRule type="expression" dxfId="21" priority="7">
      <formula>AND($A44="end group", $B44 = "", $C44 = "", $D44 = "", $E44 = "", $F44 = "", $G44 = "", $H44 = "", $I44 = "", $J44 = "", $K44 = "", $L44 = "", $M44 = "")</formula>
    </cfRule>
  </conditionalFormatting>
  <conditionalFormatting sqref="G44">
    <cfRule type="expression" dxfId="19" priority="6">
      <formula>AND($A44="begin repeat", NOT($B44 = ""))</formula>
    </cfRule>
  </conditionalFormatting>
  <conditionalFormatting sqref="G44">
    <cfRule type="expression" dxfId="17" priority="5">
      <formula>AND($A44="end repeat", $B44 = "", $C44 = "", $D44 = "", $E44 = "", $F44 = "", $G44 = "", $H44 = "", $I44 = "", $J44 = "", $K44 = "", $L44 = "", $M44 = "")</formula>
    </cfRule>
  </conditionalFormatting>
  <conditionalFormatting sqref="G44">
    <cfRule type="containsText" dxfId="15" priority="5" operator="containsText" text="calculate"/>
  </conditionalFormatting>
  <conditionalFormatting sqref="G44">
    <cfRule type="cellIs" dxfId="13" priority="6" operator="equal">
      <formula>"note"</formula>
    </cfRule>
  </conditionalFormatting>
  <conditionalFormatting sqref="G44">
    <cfRule type="containsText" dxfId="11" priority="7" operator="containsText" text="calculate"/>
  </conditionalFormatting>
  <conditionalFormatting sqref="G44">
    <cfRule type="cellIs" dxfId="9" priority="8" operator="equal">
      <formula>"note"</formula>
    </cfRule>
  </conditionalFormatting>
  <dataValidations count="1">
    <dataValidation type="list" allowBlank="1" sqref="D2:D4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tabSelected="1" zoomScaleNormal="100" workbookViewId="0">
      <pane ySplit="1" topLeftCell="A2" activePane="bottomLeft" state="frozen"/>
      <selection pane="bottomLeft" activeCell="C6" sqref="C6:C31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103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104</v>
      </c>
      <c r="B2" s="11" t="s">
        <v>105</v>
      </c>
      <c r="C2" s="11" t="s">
        <v>106</v>
      </c>
    </row>
    <row r="3" spans="1:6" ht="13.5">
      <c r="A3" s="11" t="s">
        <v>104</v>
      </c>
      <c r="B3" s="11" t="s">
        <v>107</v>
      </c>
      <c r="C3" s="11" t="s">
        <v>108</v>
      </c>
    </row>
    <row r="4" spans="1:6">
      <c r="A4" t="s">
        <v>109</v>
      </c>
      <c r="B4" t="s">
        <v>110</v>
      </c>
      <c r="C4" t="s">
        <v>111</v>
      </c>
    </row>
    <row r="5" spans="1:6">
      <c r="A5" t="s">
        <v>109</v>
      </c>
      <c r="B5" t="s">
        <v>112</v>
      </c>
      <c r="C5" t="s">
        <v>113</v>
      </c>
    </row>
    <row r="6" spans="1:6">
      <c r="A6" t="s">
        <v>114</v>
      </c>
      <c r="B6" s="12" t="s">
        <v>115</v>
      </c>
      <c r="C6" s="12" t="s">
        <v>154</v>
      </c>
    </row>
    <row r="7" spans="1:6">
      <c r="A7" t="s">
        <v>114</v>
      </c>
      <c r="B7" s="12" t="s">
        <v>116</v>
      </c>
      <c r="C7" s="12" t="s">
        <v>155</v>
      </c>
    </row>
    <row r="8" spans="1:6">
      <c r="A8" t="s">
        <v>114</v>
      </c>
      <c r="B8" s="12" t="s">
        <v>117</v>
      </c>
      <c r="C8" s="12" t="s">
        <v>156</v>
      </c>
    </row>
    <row r="9" spans="1:6">
      <c r="A9" t="s">
        <v>114</v>
      </c>
      <c r="B9" s="12" t="s">
        <v>118</v>
      </c>
      <c r="C9" s="12" t="s">
        <v>157</v>
      </c>
    </row>
    <row r="10" spans="1:6">
      <c r="A10" t="s">
        <v>114</v>
      </c>
      <c r="B10" s="12" t="s">
        <v>119</v>
      </c>
      <c r="C10" s="12" t="s">
        <v>158</v>
      </c>
    </row>
    <row r="11" spans="1:6">
      <c r="A11" t="s">
        <v>114</v>
      </c>
      <c r="B11" s="12" t="s">
        <v>120</v>
      </c>
      <c r="C11" s="12" t="s">
        <v>159</v>
      </c>
    </row>
    <row r="12" spans="1:6">
      <c r="A12" t="s">
        <v>114</v>
      </c>
      <c r="B12" s="12" t="s">
        <v>121</v>
      </c>
      <c r="C12" s="12" t="s">
        <v>160</v>
      </c>
    </row>
    <row r="13" spans="1:6">
      <c r="A13" t="s">
        <v>114</v>
      </c>
      <c r="B13" s="12" t="s">
        <v>122</v>
      </c>
      <c r="C13" s="12" t="s">
        <v>161</v>
      </c>
    </row>
    <row r="14" spans="1:6">
      <c r="A14" t="s">
        <v>114</v>
      </c>
      <c r="B14" s="12" t="s">
        <v>123</v>
      </c>
      <c r="C14" s="12" t="s">
        <v>162</v>
      </c>
    </row>
    <row r="15" spans="1:6">
      <c r="A15" t="s">
        <v>114</v>
      </c>
      <c r="B15" s="12" t="s">
        <v>124</v>
      </c>
      <c r="C15" s="12" t="s">
        <v>163</v>
      </c>
    </row>
    <row r="16" spans="1:6">
      <c r="A16" t="s">
        <v>114</v>
      </c>
      <c r="B16" s="12" t="s">
        <v>125</v>
      </c>
      <c r="C16" s="12" t="s">
        <v>164</v>
      </c>
    </row>
    <row r="17" spans="1:3">
      <c r="A17" t="s">
        <v>114</v>
      </c>
      <c r="B17" s="12" t="s">
        <v>126</v>
      </c>
      <c r="C17" s="12" t="s">
        <v>165</v>
      </c>
    </row>
    <row r="18" spans="1:3">
      <c r="A18" t="s">
        <v>114</v>
      </c>
      <c r="B18" s="12" t="s">
        <v>127</v>
      </c>
      <c r="C18" s="12" t="s">
        <v>166</v>
      </c>
    </row>
    <row r="19" spans="1:3">
      <c r="A19" t="s">
        <v>114</v>
      </c>
      <c r="B19" s="12" t="s">
        <v>128</v>
      </c>
      <c r="C19" s="12" t="s">
        <v>167</v>
      </c>
    </row>
    <row r="20" spans="1:3">
      <c r="A20" t="s">
        <v>114</v>
      </c>
      <c r="B20" s="12" t="s">
        <v>129</v>
      </c>
      <c r="C20" s="12" t="s">
        <v>168</v>
      </c>
    </row>
    <row r="21" spans="1:3">
      <c r="A21" t="s">
        <v>114</v>
      </c>
      <c r="B21" s="12" t="s">
        <v>130</v>
      </c>
      <c r="C21" s="12" t="s">
        <v>169</v>
      </c>
    </row>
    <row r="22" spans="1:3">
      <c r="A22" t="s">
        <v>114</v>
      </c>
      <c r="B22" s="12" t="s">
        <v>131</v>
      </c>
      <c r="C22" s="12" t="s">
        <v>170</v>
      </c>
    </row>
    <row r="23" spans="1:3">
      <c r="A23" t="s">
        <v>114</v>
      </c>
      <c r="B23" s="12" t="s">
        <v>132</v>
      </c>
      <c r="C23" s="12" t="s">
        <v>171</v>
      </c>
    </row>
    <row r="24" spans="1:3">
      <c r="A24" t="s">
        <v>114</v>
      </c>
      <c r="B24" s="12" t="s">
        <v>133</v>
      </c>
      <c r="C24" s="12" t="s">
        <v>172</v>
      </c>
    </row>
    <row r="25" spans="1:3">
      <c r="A25" t="s">
        <v>134</v>
      </c>
      <c r="B25" s="12" t="s">
        <v>135</v>
      </c>
      <c r="C25" s="12" t="s">
        <v>173</v>
      </c>
    </row>
    <row r="26" spans="1:3">
      <c r="A26" t="s">
        <v>134</v>
      </c>
      <c r="B26" s="12" t="s">
        <v>136</v>
      </c>
      <c r="C26" s="12" t="s">
        <v>174</v>
      </c>
    </row>
    <row r="27" spans="1:3">
      <c r="A27" t="s">
        <v>134</v>
      </c>
      <c r="B27" s="12" t="s">
        <v>137</v>
      </c>
      <c r="C27" s="12" t="s">
        <v>175</v>
      </c>
    </row>
    <row r="28" spans="1:3">
      <c r="A28" t="s">
        <v>134</v>
      </c>
      <c r="B28" s="12" t="s">
        <v>138</v>
      </c>
      <c r="C28" s="12" t="s">
        <v>176</v>
      </c>
    </row>
    <row r="29" spans="1:3">
      <c r="A29" t="s">
        <v>134</v>
      </c>
      <c r="B29" s="12" t="s">
        <v>139</v>
      </c>
      <c r="C29" s="12" t="s">
        <v>177</v>
      </c>
    </row>
    <row r="30" spans="1:3">
      <c r="A30" t="s">
        <v>134</v>
      </c>
      <c r="B30" s="12" t="s">
        <v>140</v>
      </c>
      <c r="C30" s="12" t="s">
        <v>178</v>
      </c>
    </row>
    <row r="31" spans="1:3">
      <c r="A31" t="s">
        <v>134</v>
      </c>
      <c r="B31" s="12" t="s">
        <v>141</v>
      </c>
      <c r="C31" s="12" t="s">
        <v>179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142</v>
      </c>
      <c r="B1" s="9" t="s">
        <v>143</v>
      </c>
      <c r="C1" s="9" t="s">
        <v>144</v>
      </c>
      <c r="D1" s="9" t="s">
        <v>145</v>
      </c>
      <c r="E1" s="9" t="s">
        <v>146</v>
      </c>
      <c r="F1" s="9" t="s">
        <v>147</v>
      </c>
    </row>
    <row r="2" spans="1:6" ht="13.5">
      <c r="A2" s="11" t="s">
        <v>25</v>
      </c>
      <c r="B2" s="11" t="s">
        <v>24</v>
      </c>
      <c r="C2" s="13">
        <f ca="1">NOW()</f>
        <v>44082.043986342593</v>
      </c>
      <c r="D2" s="11" t="s">
        <v>148</v>
      </c>
      <c r="E2" s="11" t="s">
        <v>149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10</cp:revision>
  <dcterms:created xsi:type="dcterms:W3CDTF">2020-09-07T10:07:39Z</dcterms:created>
  <dcterms:modified xsi:type="dcterms:W3CDTF">2020-09-07T22:03:36Z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