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_Nakuru\"/>
    </mc:Choice>
  </mc:AlternateContent>
  <xr:revisionPtr revIDLastSave="0" documentId="8_{6CF597ED-CA36-4CAA-9C40-DF65A48E12D0}" xr6:coauthVersionLast="46" xr6:coauthVersionMax="46" xr10:uidLastSave="{00000000-0000-0000-0000-000000000000}"/>
  <workbookProtection lockWindows="1"/>
  <bookViews>
    <workbookView xWindow="-98" yWindow="-98" windowWidth="24196" windowHeight="13096" tabRatio="996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<sst xmlns="http://schemas.openxmlformats.org/spreadsheetml/2006/main" count="334" uniqueCount="198">
  <si>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</si>
  <si>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</si>
  <si>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</si>
  <si>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</si>
  <si>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</si>
  <si>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</si>
  <si>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</si>
  <si>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</si>
  <si>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</si>
  <si>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</si>
  <si>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</si>
  <si>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</si>
  <si>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</si>
  <si>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</si>
  <si>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</si>
  <si>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</si>
  <si>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</si>
  <si>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</si>
  <si>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</si>
  <si>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</si>
  <si>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</si>
  <si>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</si>
  <si>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</si>
  <si>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</si>
  <si>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</si>
  <si>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</si>
  <si>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db:patient_contact</t>
  </si>
  <si>
    <t>_id</t>
  </si>
  <si>
    <t>What is the patient's name?</t>
  </si>
  <si>
    <t>db-object</t>
  </si>
  <si>
    <t>Name</t>
  </si>
  <si>
    <t>phone</t>
  </si>
  <si>
    <t>Phone</t>
  </si>
  <si>
    <t>parent</t>
  </si>
  <si>
    <t>Parent</t>
  </si>
  <si>
    <t>end group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</si>
  <si>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</si>
  <si>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</si>
  <si>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</si>
  <si>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</si>
  <si>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</si>
  <si>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</si>
  <si>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</si>
  <si>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</si>
  <si>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date</t>
  </si>
  <si>
    <t>encounter_date</t>
  </si>
  <si>
    <t>Date of trace</t>
  </si>
  <si>
    <t>yes</t>
  </si>
  <si>
    <t>. &lt; today()</t>
  </si>
  <si>
    <t>Tracing date cannot be in the future</t>
  </si>
  <si>
    <t>group_follow_up</t>
  </si>
  <si>
    <t>Tracing Details</t>
  </si>
  <si>
    <t>select_one tracing_type</t>
  </si>
  <si>
    <t>follow_up_type</t>
  </si>
  <si>
    <t>Tracing Type</t>
  </si>
  <si>
    <t>note</t>
  </si>
  <si>
    <t>call_button</t>
  </si>
  <si>
    <t>[&lt;span style='background-color:#F0F4FD; border:1px solid #007AC0; padding: 0.5em; border-radius: 4px; text-decoration:none; display: block; margin-left: auto; margin-right: auto; width: 40%; text-align: center;'&gt;&lt;i class="fa fa-phone" aria-hidden="true"&gt;&lt;/i&gt;&amp;nbsp;Call ${name}&lt;/span&gt;](tel://${phone})</t>
  </si>
  <si>
    <t>${follow_up_type}='phone' and ${phone}!=''</t>
  </si>
  <si>
    <t>no_phone</t>
  </si>
  <si>
    <t>${follow_up_type}='phone' and ${phone}=''</t>
  </si>
  <si>
    <t>select_one contact_status</t>
  </si>
  <si>
    <t>contact_status</t>
  </si>
  <si>
    <t>Tracing Outcome</t>
  </si>
  <si>
    <t>select_one reasons_phone</t>
  </si>
  <si>
    <t>reasonNotContactedOnPhone</t>
  </si>
  <si>
    <t>Why was phone contact not successful?</t>
  </si>
  <si>
    <t>${contact_status}=”notReached” and ${follow_up_type}=”phone”</t>
  </si>
  <si>
    <t>text</t>
  </si>
  <si>
    <t>reasonNotContactedOnPhoneSpecify</t>
  </si>
  <si>
    <t>Specify why  phone contact not successful?</t>
  </si>
  <si>
    <t>no</t>
  </si>
  <si>
    <t>${reasonNotContactedOnPhone}=”other”</t>
  </si>
  <si>
    <t>select_one reasons_physical</t>
  </si>
  <si>
    <t>reasonNotReachedPhysically</t>
  </si>
  <si>
    <t>Why was physical contacting not successful?</t>
  </si>
  <si>
    <t>${contact_status}=”notReached” and ${follow_up_type}=”physical”</t>
  </si>
  <si>
    <t>reasonNotReachedPhysicallySpecify</t>
  </si>
  <si>
    <t>Specify why physical contacting not successful?</t>
  </si>
  <si>
    <t>${reasonNotReachedPhysically}=”other”</t>
  </si>
  <si>
    <t>reasonUncontacted</t>
  </si>
  <si>
    <t>if(${reasonNotReachedPhysically} !=’’, ${reasonNotReachedPhysically}, ${reasonNotContactedOnPhone})</t>
  </si>
  <si>
    <t>reasonUncontactedOther</t>
  </si>
  <si>
    <t>if(${reasonNotContactedOnPhoneSpecify} !=’’, ${reasonNotContactedOnPhoneSpecify}, ${reasonNotReachedPhysicallySpecify})</t>
  </si>
  <si>
    <t>facility_linked_to</t>
  </si>
  <si>
    <t>Facility linked to</t>
  </si>
  <si>
    <t>${contact_status} = 'contactedAndLinked'</t>
  </si>
  <si>
    <t>booking_date</t>
  </si>
  <si>
    <t>Booking Date</t>
  </si>
  <si>
    <t>${contact_status} = 'contactedNotLinked'</t>
  </si>
  <si>
    <t>floor(decimal-date-time(.)) &gt;= floor(decimal-date-time(today())) and floor( difference-in-months( . , today() ) div 12 ) &lt;= 100</t>
  </si>
  <si>
    <t>Booking date cannot be in the past</t>
  </si>
  <si>
    <t>unique_patient_number</t>
  </si>
  <si>
    <t>Unique Patient No.</t>
  </si>
  <si>
    <t>remarks</t>
  </si>
  <si>
    <t>Remarks</t>
  </si>
  <si>
    <t>group_review</t>
  </si>
  <si>
    <t>Summary page</t>
  </si>
  <si>
    <t>field-list summary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</si>
  <si>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</si>
  <si>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</si>
  <si>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</si>
  <si>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</si>
  <si>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</si>
  <si>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</si>
  <si>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style="text-align:center;"&gt;${place_name}&lt;/h4&gt;</t>
  </si>
  <si>
    <t>n_assessment_findings</t>
  </si>
  <si>
    <t>Assessment findings&lt;I class="fa fa-user"&gt;&lt;/i&gt;</t>
  </si>
  <si>
    <t>h1 blue</t>
  </si>
  <si>
    <t>tracking</t>
  </si>
  <si>
    <t>**_Contact type_**</t>
  </si>
  <si>
    <t>physical_tracing</t>
  </si>
  <si>
    <t>Physical tracing</t>
  </si>
  <si>
    <t>selected(../../group_follow_up/follow_up_type, 'physical')</t>
  </si>
  <si>
    <t>li</t>
  </si>
  <si>
    <t>phone_tracing</t>
  </si>
  <si>
    <t>Phone tracing</t>
  </si>
  <si>
    <t>selected(../../group_follow_up/follow_up_type, 'phone’)</t>
  </si>
  <si>
    <t>n_test_1_results</t>
  </si>
  <si>
    <t>**_Status_**</t>
  </si>
  <si>
    <t>contactedAndLinked</t>
  </si>
  <si>
    <t>Contacted and on ART</t>
  </si>
  <si>
    <t>selected(../../group_follow_up/contact_status, 'contactedAndLinked')</t>
  </si>
  <si>
    <t>cintactedNotLinked</t>
  </si>
  <si>
    <t>Contacted</t>
  </si>
  <si>
    <t>selected(../../group_follow_up/contact_status, 'contactedNotLinked')</t>
  </si>
  <si>
    <t>voluntaryExit</t>
  </si>
  <si>
    <t>Not contacted</t>
  </si>
  <si>
    <t>selected(../../group_follow_up/contact_status, 'notReached')</t>
  </si>
  <si>
    <t>n_hts_strategy</t>
  </si>
  <si>
    <t>**_Reason not contacted (Phone)_**</t>
  </si>
  <si>
    <t>locationNotAvailable</t>
  </si>
  <si>
    <t>No locator information</t>
  </si>
  <si>
    <t>selected(../../group_follow_up/reasonNotContactedOnPhone, 'no_locator_information')</t>
  </si>
  <si>
    <t>wrongLocation</t>
  </si>
  <si>
    <t>Incorrect locator information</t>
  </si>
  <si>
    <t>selected(../../group_follow_up/reasonNotContactedOnPhone, 'incorrect_location')</t>
  </si>
  <si>
    <t>callsNotGoingThrough</t>
  </si>
  <si>
    <t>Calls not going through</t>
  </si>
  <si>
    <t>selected(../../group_follow_up/reasonNotContactedOnPhone, 'calls_not_going_through')</t>
  </si>
  <si>
    <t>patientDied</t>
  </si>
  <si>
    <t>Died</t>
  </si>
  <si>
    <t>selected(../../group_follow_up/reasonNotContactedOnPhone, 'died')</t>
  </si>
  <si>
    <t>others</t>
  </si>
  <si>
    <t>Other</t>
  </si>
  <si>
    <t>selected(../../group_follow_up/reasonNotContactedOnPhone, 'other')</t>
  </si>
  <si>
    <t>notcontactedphysicaly</t>
  </si>
  <si>
    <t>**_Reason not contacted (Physical)_**</t>
  </si>
  <si>
    <t>noLocation</t>
  </si>
  <si>
    <t>No locator information,</t>
  </si>
  <si>
    <t>selected(../../group_follow_up/reasonNotReachedPhysically, 'no_locator_information’)</t>
  </si>
  <si>
    <t>incorrect_location</t>
  </si>
  <si>
    <t>selected(../../group_follow_up/reasonNotReachedPhysically, 'incorrect_location')</t>
  </si>
  <si>
    <t>Migrated</t>
  </si>
  <si>
    <t>selected(../../group_follow_up/reasonNotReachedPhysically, 'migrated')</t>
  </si>
  <si>
    <t>notFoundAtHome</t>
  </si>
  <si>
    <t>Not found at home</t>
  </si>
  <si>
    <t>selected(../../group_follow_up/reasonNotReachedPhysically, 'not_found_at_home')</t>
  </si>
  <si>
    <t>selected(../../group_follow_up/reasonNotReachedPhysically, 'died')</t>
  </si>
  <si>
    <t>selected(../../group_follow_up/reasonNotReachedPhysically, 'other')</t>
  </si>
  <si>
    <t>r_followup_contacted_linked</t>
  </si>
  <si>
    <t>Follow Up Tasks &lt;i class="fa fa-flag"&gt;&lt;/i&gt;</t>
  </si>
  <si>
    <t>${contact_status}=”contactedAndLinked”</t>
  </si>
  <si>
    <t>h1 green</t>
  </si>
  <si>
    <t>r_followup_note_positive</t>
  </si>
  <si>
    <t xml:space="preserve">Please remember to fill referral and linkage form after saving this form </t>
  </si>
  <si>
    <t>selected(../../group_follow_up/contact_status, 'contactedAndLinked’)</t>
  </si>
  <si>
    <t>list_name</t>
  </si>
  <si>
    <t>yes_no</t>
  </si>
  <si>
    <t>_1065_yes_99DCT</t>
  </si>
  <si>
    <t>Yes</t>
  </si>
  <si>
    <t>_1066_no_99DCT</t>
  </si>
  <si>
    <t>No</t>
  </si>
  <si>
    <t xml:space="preserve"> tracing_type</t>
  </si>
  <si>
    <t>physical</t>
  </si>
  <si>
    <t>Physical</t>
  </si>
  <si>
    <t>Contacted and already on ART</t>
  </si>
  <si>
    <t>contactedNotLinked</t>
  </si>
  <si>
    <t>notReached</t>
  </si>
  <si>
    <t>reasons_phone</t>
  </si>
  <si>
    <t>no_locator_information</t>
  </si>
  <si>
    <t>calls_not_going_through</t>
  </si>
  <si>
    <t>died</t>
  </si>
  <si>
    <t>other</t>
  </si>
  <si>
    <t>reasons_physical</t>
  </si>
  <si>
    <t>migrated</t>
  </si>
  <si>
    <t>not_found_at_home</t>
  </si>
  <si>
    <t>form_title</t>
  </si>
  <si>
    <t>form_id</t>
  </si>
  <si>
    <t>version</t>
  </si>
  <si>
    <t>style</t>
  </si>
  <si>
    <t>path</t>
  </si>
  <si>
    <t>instance_name</t>
  </si>
  <si>
    <t>Contact Tracing</t>
  </si>
  <si>
    <t>contact_follow_up</t>
  </si>
  <si>
    <t>pages</t>
  </si>
  <si>
    <t>data</t>
  </si>
  <si>
    <t xml:space="preserve"> &lt;span style="color:red"&gt;${name} does not have a registered phone number&lt;/span&gt;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</si>
</sst>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\-mm\-yyyy\ hh\-mm\-ss"/>
  </numFmts>
  <fonts count="16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charset val="1"/>
    </font>
    <font>
      <sz val="11"/>
      <color rgb="FF000000"/>
      <name val="Calibri (Body)"/>
      <charset val="1"/>
    </font>
    <font>
      <sz val="12"/>
      <color rgb="FF000000"/>
      <name val="Calibri (Body)"/>
      <charset val="1"/>
    </font>
    <font>
      <sz val="11"/>
      <color rgb="FF4C4C4C"/>
      <name val="Ubuntu"/>
    </font>
    <font>
      <sz val="11"/>
      <color rgb="FF000000"/>
      <name val="Calibri"/>
      <family val="2"/>
    </font>
    <font>
      <sz val="11"/>
      <name val="Cambria"/>
      <family val="1"/>
      <charset val="1"/>
    </font>
    <font>
      <sz val="11"/>
      <name val="Arial"/>
      <family val="2"/>
      <charset val="1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FFCC"/>
        <bgColor rgb="FFCCFFFF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164" fontId="3" fillId="0" borderId="0" xfId="0" applyNumberFormat="1" applyFont="1"/>
    <xf numFmtId="0" fontId="3" fillId="0" borderId="0" xfId="0" applyFont="1" applyAlignment="1"/>
    <xf numFmtId="0" fontId="4" fillId="0" borderId="0" xfId="0" applyFont="1" applyAlignment="1">
      <alignment wrapText="1"/>
    </xf>
    <xf numFmtId="164" fontId="5" fillId="0" borderId="0" xfId="0" applyNumberFormat="1" applyFont="1"/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8" fillId="2" borderId="0" xfId="0" applyFont="1" applyFill="1" applyAlignment="1">
      <alignment wrapText="1"/>
    </xf>
    <xf numFmtId="0" fontId="9" fillId="0" borderId="0" xfId="0" applyFont="1"/>
    <xf numFmtId="0" fontId="3" fillId="0" borderId="0" xfId="0" applyFont="1"/>
    <xf numFmtId="49" fontId="3" fillId="0" borderId="1" xfId="0" applyNumberFormat="1" applyFont="1" applyBorder="1" applyAlignment="1">
      <alignment vertical="top"/>
    </xf>
    <xf numFmtId="0" fontId="9" fillId="0" borderId="0" xfId="0" applyFont="1" applyAlignment="1"/>
    <xf numFmtId="0" fontId="10" fillId="0" borderId="0" xfId="0" applyFont="1"/>
    <xf numFmtId="0" fontId="11" fillId="2" borderId="0" xfId="0" applyFont="1" applyFill="1" applyAlignment="1">
      <alignment wrapText="1"/>
    </xf>
    <xf numFmtId="0" fontId="6" fillId="2" borderId="0" xfId="0" applyFont="1" applyFill="1" applyAlignment="1">
      <alignment horizontal="left" wrapText="1"/>
    </xf>
    <xf numFmtId="0" fontId="12" fillId="2" borderId="0" xfId="0" applyFont="1" applyFill="1" applyAlignment="1">
      <alignment wrapText="1"/>
    </xf>
    <xf numFmtId="49" fontId="12" fillId="0" borderId="1" xfId="0" applyNumberFormat="1" applyFont="1" applyBorder="1" applyAlignment="1">
      <alignment vertical="top"/>
    </xf>
    <xf numFmtId="0" fontId="2" fillId="2" borderId="0" xfId="0" applyFont="1" applyFill="1" applyAlignment="1">
      <alignment horizontal="left"/>
    </xf>
    <xf numFmtId="0" fontId="13" fillId="0" borderId="0" xfId="0" applyFont="1" applyAlignment="1">
      <alignment wrapText="1"/>
    </xf>
    <xf numFmtId="0" fontId="0" fillId="0" borderId="0" xfId="0" applyFont="1"/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2" fillId="3" borderId="0" xfId="0" applyFont="1" applyFill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/>
    <xf numFmtId="0" fontId="0" fillId="0" borderId="0" xfId="0" applyFont="1" applyAlignment="1">
      <alignment wrapText="1"/>
    </xf>
    <xf numFmtId="0" fontId="11" fillId="0" borderId="0" xfId="0" applyFont="1"/>
    <xf numFmtId="165" fontId="13" fillId="0" borderId="0" xfId="0" applyNumberFormat="1" applyFont="1" applyAlignment="1">
      <alignment wrapText="1"/>
    </xf>
  </cellXfs>
  <cellStyles count="1">
    <cellStyle name="Normal" xfId="0" builtinId="0"/>
  </cellStyles>
  <dxfs count="117"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B7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db:patient_cont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2"/>
  <sheetViews>
    <sheetView windowProtection="1" tabSelected="1" zoomScaleNormal="100" workbookViewId="0">
      <pane xSplit="2" ySplit="1" topLeftCell="C6" activePane="bottomRight" state="frozen"/>
      <selection pane="topRight" activeCell="G1" sqref="G1"/>
      <selection pane="bottomLeft" activeCell="A23" sqref="A23"/>
      <selection pane="bottomRight" activeCell="E19" sqref="E19"/>
    </sheetView>
  </sheetViews>
  <sheetFormatPr defaultRowHeight="12.75"/>
  <cols>
    <col min="1" max="1" width="34.53125"/>
    <col min="2" max="2" width="41.59765625"/>
    <col min="3" max="3" width="59.9296875"/>
    <col min="4" max="4" width="17.33203125"/>
    <col min="5" max="5" width="72.265625"/>
    <col min="6" max="6" width="21.265625"/>
    <col min="7" max="7" width="47.3984375"/>
    <col min="8" max="8" width="40.33203125"/>
    <col min="9" max="9" width="91.06640625"/>
    <col min="10" max="10" width="17.33203125"/>
    <col min="11" max="11" width="30.796875"/>
    <col min="12" max="12" width="17.33203125"/>
    <col min="13" max="25" width="36.53125"/>
    <col min="26" max="1025" width="17.33203125"/>
  </cols>
  <sheetData>
    <row r="1" spans="1:38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38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38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38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38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38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38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38" ht="15.75">
      <c r="A8" s="5" t="s">
        <v>18</v>
      </c>
      <c r="B8" s="6" t="s">
        <v>31</v>
      </c>
      <c r="C8" s="7" t="s">
        <v>32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13.5">
      <c r="A9" s="3" t="s">
        <v>13</v>
      </c>
      <c r="B9" s="3" t="s">
        <v>33</v>
      </c>
      <c r="C9" s="3" t="s">
        <v>34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38" ht="13.5">
      <c r="A10" s="3" t="s">
        <v>13</v>
      </c>
      <c r="B10" s="3" t="s">
        <v>33</v>
      </c>
      <c r="C10" s="4" t="s">
        <v>34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38" ht="13.5">
      <c r="A11" s="3" t="s">
        <v>13</v>
      </c>
      <c r="B11" s="3" t="s">
        <v>24</v>
      </c>
      <c r="C11" s="4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38" ht="13.5">
      <c r="A12" s="3" t="s">
        <v>35</v>
      </c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38" ht="13.5">
      <c r="A13" s="3" t="s">
        <v>35</v>
      </c>
      <c r="B13" s="3"/>
      <c r="C13" s="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38" ht="13.5">
      <c r="A14" s="3" t="s">
        <v>35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38" ht="13.5">
      <c r="A15" s="3" t="s">
        <v>35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38" ht="13.5">
      <c r="A16" s="3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36</v>
      </c>
      <c r="B17" s="4" t="s">
        <v>19</v>
      </c>
      <c r="C17" s="4" t="s">
        <v>37</v>
      </c>
      <c r="D17" s="4"/>
      <c r="E17" s="4"/>
      <c r="F17" s="4"/>
      <c r="G17" s="4"/>
      <c r="H17" s="4"/>
      <c r="I17" s="4" t="s">
        <v>38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36</v>
      </c>
      <c r="B18" s="4" t="s">
        <v>22</v>
      </c>
      <c r="C18" s="4" t="s">
        <v>37</v>
      </c>
      <c r="D18" s="4"/>
      <c r="E18" s="4"/>
      <c r="F18" s="4"/>
      <c r="G18" s="4"/>
      <c r="H18" s="4"/>
      <c r="I18" s="4" t="s">
        <v>39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9" t="s">
        <v>36</v>
      </c>
      <c r="B19" s="9" t="s">
        <v>40</v>
      </c>
      <c r="C19" s="4" t="s">
        <v>37</v>
      </c>
      <c r="D19" s="9"/>
      <c r="E19" s="9"/>
      <c r="F19" s="9"/>
      <c r="G19" s="9"/>
      <c r="H19" s="9"/>
      <c r="I19" s="9" t="s">
        <v>41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13.5">
      <c r="A20" s="9" t="s">
        <v>36</v>
      </c>
      <c r="B20" s="9" t="s">
        <v>42</v>
      </c>
      <c r="C20" s="4" t="s">
        <v>37</v>
      </c>
      <c r="D20" s="9"/>
      <c r="E20" s="9"/>
      <c r="F20" s="9"/>
      <c r="G20" s="9"/>
      <c r="H20" s="9"/>
      <c r="I20" s="9" t="s">
        <v>43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13.5">
      <c r="A21" s="9" t="s">
        <v>44</v>
      </c>
      <c r="B21" s="9" t="s">
        <v>45</v>
      </c>
      <c r="C21" s="9" t="s">
        <v>46</v>
      </c>
      <c r="D21" s="9" t="s">
        <v>47</v>
      </c>
      <c r="E21" s="9"/>
      <c r="F21" s="9"/>
      <c r="G21" s="9" t="s">
        <v>48</v>
      </c>
      <c r="H21" s="9" t="s">
        <v>49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13.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13.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14.25">
      <c r="A24" s="9" t="s">
        <v>13</v>
      </c>
      <c r="B24" s="9" t="s">
        <v>50</v>
      </c>
      <c r="C24" s="10" t="s">
        <v>51</v>
      </c>
      <c r="D24" s="9"/>
      <c r="E24" s="9"/>
      <c r="F24" s="9" t="s">
        <v>17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3.5">
      <c r="A25" s="9" t="s">
        <v>52</v>
      </c>
      <c r="B25" s="9" t="s">
        <v>53</v>
      </c>
      <c r="C25" s="9" t="s">
        <v>54</v>
      </c>
      <c r="D25" s="9" t="s">
        <v>47</v>
      </c>
      <c r="E25" s="11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15.4">
      <c r="A26" s="12" t="s">
        <v>55</v>
      </c>
      <c r="B26" s="13" t="s">
        <v>56</v>
      </c>
      <c r="C26" s="13" t="s">
        <v>57</v>
      </c>
      <c r="D26" s="13"/>
      <c r="E26" s="14" t="s">
        <v>58</v>
      </c>
      <c r="F26" s="12"/>
      <c r="G26" s="12"/>
      <c r="H26" s="12"/>
      <c r="I26" s="15"/>
      <c r="J26" s="15"/>
      <c r="K26" s="12"/>
      <c r="L26" s="12"/>
      <c r="M26" s="15"/>
      <c r="N26" s="12"/>
      <c r="P26" s="16"/>
      <c r="Q26" s="16"/>
      <c r="U26" s="16"/>
    </row>
    <row r="27" spans="1:25" ht="15.4">
      <c r="A27" s="12" t="s">
        <v>55</v>
      </c>
      <c r="B27" s="13" t="s">
        <v>59</v>
      </c>
      <c r="C27" s="13" t="s">
        <v>197</v>
      </c>
      <c r="D27" s="13"/>
      <c r="E27" s="14" t="s">
        <v>60</v>
      </c>
      <c r="F27" s="12"/>
      <c r="G27" s="12"/>
      <c r="H27" s="12"/>
      <c r="I27" s="15"/>
      <c r="J27" s="15"/>
      <c r="K27" s="12"/>
      <c r="L27" s="12"/>
      <c r="M27" s="15"/>
      <c r="N27" s="12"/>
      <c r="P27" s="16"/>
      <c r="Q27" s="16"/>
      <c r="U27" s="16"/>
    </row>
    <row r="28" spans="1:25" ht="13.5">
      <c r="A28" s="9" t="s">
        <v>61</v>
      </c>
      <c r="B28" s="9" t="s">
        <v>62</v>
      </c>
      <c r="C28" s="9" t="s">
        <v>63</v>
      </c>
      <c r="D28" s="9" t="s">
        <v>47</v>
      </c>
      <c r="E28" s="11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13.5">
      <c r="A29" s="9" t="s">
        <v>64</v>
      </c>
      <c r="B29" s="17" t="s">
        <v>65</v>
      </c>
      <c r="C29" s="9" t="s">
        <v>66</v>
      </c>
      <c r="D29" s="9" t="s">
        <v>47</v>
      </c>
      <c r="E29" s="11" t="s">
        <v>67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13.5">
      <c r="A30" s="9" t="s">
        <v>68</v>
      </c>
      <c r="B30" s="17" t="s">
        <v>69</v>
      </c>
      <c r="C30" s="9" t="s">
        <v>70</v>
      </c>
      <c r="D30" s="9" t="s">
        <v>71</v>
      </c>
      <c r="E30" s="11" t="s">
        <v>72</v>
      </c>
      <c r="F30" s="9"/>
      <c r="G30" s="4"/>
      <c r="H30" s="4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13.5">
      <c r="A31" s="9" t="s">
        <v>73</v>
      </c>
      <c r="B31" s="9" t="s">
        <v>74</v>
      </c>
      <c r="C31" s="9" t="s">
        <v>75</v>
      </c>
      <c r="D31" s="9" t="s">
        <v>47</v>
      </c>
      <c r="E31" s="11" t="s">
        <v>76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3.5">
      <c r="A32" s="9" t="s">
        <v>68</v>
      </c>
      <c r="B32" s="9" t="s">
        <v>77</v>
      </c>
      <c r="C32" s="9" t="s">
        <v>78</v>
      </c>
      <c r="D32" s="9" t="s">
        <v>71</v>
      </c>
      <c r="E32" s="11" t="s">
        <v>79</v>
      </c>
      <c r="F32" s="9"/>
      <c r="G32" s="4"/>
      <c r="H32" s="4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3.5">
      <c r="A33" s="9" t="s">
        <v>36</v>
      </c>
      <c r="B33" s="9" t="s">
        <v>80</v>
      </c>
      <c r="C33" s="18" t="s">
        <v>37</v>
      </c>
      <c r="D33" s="9" t="s">
        <v>47</v>
      </c>
      <c r="E33" s="9"/>
      <c r="F33" s="9"/>
      <c r="G33" s="9"/>
      <c r="H33" s="9"/>
      <c r="I33" s="9" t="s">
        <v>81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27">
      <c r="A34" s="9" t="s">
        <v>36</v>
      </c>
      <c r="B34" s="9" t="s">
        <v>82</v>
      </c>
      <c r="C34" s="18" t="s">
        <v>37</v>
      </c>
      <c r="D34" s="9" t="s">
        <v>47</v>
      </c>
      <c r="E34" s="9"/>
      <c r="F34" s="9"/>
      <c r="G34" s="9"/>
      <c r="H34" s="9"/>
      <c r="I34" s="9" t="s">
        <v>83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5.4">
      <c r="A35" s="12" t="s">
        <v>68</v>
      </c>
      <c r="B35" s="13" t="s">
        <v>84</v>
      </c>
      <c r="C35" s="13" t="s">
        <v>85</v>
      </c>
      <c r="D35" s="12" t="s">
        <v>47</v>
      </c>
      <c r="E35" s="14" t="s">
        <v>86</v>
      </c>
      <c r="F35" s="12"/>
      <c r="G35" s="12"/>
      <c r="H35" s="12"/>
      <c r="I35" s="12"/>
      <c r="J35" s="12"/>
      <c r="K35" s="15"/>
      <c r="L35" s="15"/>
      <c r="M35" s="15"/>
      <c r="N35" s="12"/>
      <c r="P35" s="16"/>
      <c r="Q35" s="16"/>
      <c r="U35" s="16"/>
    </row>
    <row r="36" spans="1:25" ht="15.75" customHeight="1">
      <c r="A36" s="4" t="s">
        <v>44</v>
      </c>
      <c r="B36" s="4" t="s">
        <v>87</v>
      </c>
      <c r="C36" s="4" t="s">
        <v>88</v>
      </c>
      <c r="D36" s="4" t="s">
        <v>71</v>
      </c>
      <c r="E36" s="19" t="s">
        <v>89</v>
      </c>
      <c r="F36" s="4"/>
      <c r="G36" s="4" t="s">
        <v>90</v>
      </c>
      <c r="H36" s="4" t="s">
        <v>91</v>
      </c>
      <c r="I36" s="4"/>
      <c r="J36" s="4"/>
      <c r="K36" s="4"/>
      <c r="L36" s="4"/>
      <c r="M36" s="4"/>
      <c r="N36" s="4"/>
    </row>
    <row r="37" spans="1:25" ht="15.4">
      <c r="A37" s="12" t="s">
        <v>68</v>
      </c>
      <c r="B37" s="13" t="s">
        <v>92</v>
      </c>
      <c r="C37" s="13" t="s">
        <v>93</v>
      </c>
      <c r="D37" s="12" t="s">
        <v>47</v>
      </c>
      <c r="E37" s="20" t="s">
        <v>86</v>
      </c>
      <c r="F37" s="12"/>
      <c r="G37" s="12"/>
      <c r="H37" s="12"/>
      <c r="I37" s="12"/>
      <c r="J37" s="12"/>
      <c r="K37" s="15"/>
      <c r="L37" s="15"/>
      <c r="M37" s="15"/>
      <c r="N37" s="12"/>
      <c r="P37" s="16"/>
      <c r="Q37" s="16"/>
      <c r="U37" s="16"/>
    </row>
    <row r="38" spans="1:25" ht="13.5">
      <c r="A38" s="9" t="s">
        <v>68</v>
      </c>
      <c r="B38" s="9" t="s">
        <v>94</v>
      </c>
      <c r="C38" s="9" t="s">
        <v>95</v>
      </c>
      <c r="D38" s="9" t="s">
        <v>71</v>
      </c>
      <c r="E38" s="11"/>
      <c r="F38" s="9"/>
      <c r="G38" s="4"/>
      <c r="H38" s="4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3.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3.5">
      <c r="A40" s="9" t="s">
        <v>35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3.5">
      <c r="A41" s="4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3" spans="1:25" ht="13.5">
      <c r="A43" s="4" t="s">
        <v>13</v>
      </c>
      <c r="B43" s="9" t="s">
        <v>96</v>
      </c>
      <c r="C43" s="9" t="s">
        <v>97</v>
      </c>
      <c r="D43" s="9"/>
      <c r="E43" s="9"/>
      <c r="F43" s="9" t="s">
        <v>98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3.5">
      <c r="A44" s="4" t="s">
        <v>55</v>
      </c>
      <c r="B44" s="9" t="s">
        <v>99</v>
      </c>
      <c r="C44" s="9" t="s">
        <v>100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3.5">
      <c r="A45" s="4" t="s">
        <v>55</v>
      </c>
      <c r="B45" s="9" t="s">
        <v>101</v>
      </c>
      <c r="C45" s="18" t="s">
        <v>102</v>
      </c>
      <c r="D45" s="9"/>
      <c r="E45" s="9"/>
      <c r="F45" s="9" t="s">
        <v>103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3.5">
      <c r="A46" s="4" t="s">
        <v>55</v>
      </c>
      <c r="B46" s="9" t="s">
        <v>104</v>
      </c>
      <c r="C46" s="18" t="s">
        <v>105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3.5">
      <c r="A47" s="4" t="s">
        <v>55</v>
      </c>
      <c r="B47" s="9" t="s">
        <v>106</v>
      </c>
      <c r="C47" s="9" t="s">
        <v>107</v>
      </c>
      <c r="D47" s="9"/>
      <c r="E47" s="9"/>
      <c r="F47" s="9" t="s">
        <v>108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3.5">
      <c r="A48" s="4" t="s">
        <v>55</v>
      </c>
      <c r="B48" s="21" t="s">
        <v>109</v>
      </c>
      <c r="C48" s="4" t="s">
        <v>110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3.5">
      <c r="A49" s="4" t="s">
        <v>55</v>
      </c>
      <c r="B49" s="4" t="s">
        <v>111</v>
      </c>
      <c r="C49" s="22" t="s">
        <v>112</v>
      </c>
      <c r="D49" s="4"/>
      <c r="E49" s="4" t="s">
        <v>113</v>
      </c>
      <c r="F49" s="4" t="s">
        <v>114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7.45" customHeight="1">
      <c r="A50" s="4" t="s">
        <v>55</v>
      </c>
      <c r="B50" s="4" t="s">
        <v>115</v>
      </c>
      <c r="C50" s="22" t="s">
        <v>116</v>
      </c>
      <c r="D50" s="4"/>
      <c r="E50" s="4" t="s">
        <v>117</v>
      </c>
      <c r="F50" s="4" t="s">
        <v>114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7.45" customHeight="1">
      <c r="A51" s="4"/>
      <c r="B51" s="4"/>
      <c r="C51" s="2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3.5">
      <c r="A52" s="9" t="s">
        <v>55</v>
      </c>
      <c r="B52" s="9" t="s">
        <v>118</v>
      </c>
      <c r="C52" s="9" t="s">
        <v>119</v>
      </c>
      <c r="D52" s="9"/>
      <c r="E52" s="4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3.5">
      <c r="A53" s="4" t="s">
        <v>55</v>
      </c>
      <c r="B53" s="23" t="s">
        <v>120</v>
      </c>
      <c r="C53" s="23" t="s">
        <v>121</v>
      </c>
      <c r="D53" s="9"/>
      <c r="E53" s="4" t="s">
        <v>122</v>
      </c>
      <c r="F53" s="4" t="s">
        <v>114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3.5">
      <c r="A54" s="4" t="s">
        <v>55</v>
      </c>
      <c r="B54" s="23" t="s">
        <v>123</v>
      </c>
      <c r="C54" s="23" t="s">
        <v>124</v>
      </c>
      <c r="D54" s="9"/>
      <c r="E54" s="4" t="s">
        <v>125</v>
      </c>
      <c r="F54" s="4" t="s">
        <v>114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3.5">
      <c r="A55" s="4" t="s">
        <v>55</v>
      </c>
      <c r="B55" s="23" t="s">
        <v>126</v>
      </c>
      <c r="C55" s="23" t="s">
        <v>127</v>
      </c>
      <c r="D55" s="9"/>
      <c r="E55" s="4" t="s">
        <v>128</v>
      </c>
      <c r="F55" s="4" t="s">
        <v>114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3.5">
      <c r="A56" s="9" t="s">
        <v>55</v>
      </c>
      <c r="B56" s="9" t="s">
        <v>129</v>
      </c>
      <c r="C56" s="9" t="s">
        <v>130</v>
      </c>
      <c r="D56" s="9"/>
      <c r="E56" s="9" t="s">
        <v>67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27">
      <c r="A57" s="4" t="s">
        <v>55</v>
      </c>
      <c r="B57" s="23" t="s">
        <v>131</v>
      </c>
      <c r="C57" s="23" t="s">
        <v>132</v>
      </c>
      <c r="D57" s="4"/>
      <c r="E57" s="4" t="s">
        <v>133</v>
      </c>
      <c r="F57" s="4" t="s">
        <v>114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3.5">
      <c r="A58" s="4" t="s">
        <v>55</v>
      </c>
      <c r="B58" s="23" t="s">
        <v>134</v>
      </c>
      <c r="C58" s="23" t="s">
        <v>135</v>
      </c>
      <c r="D58" s="4"/>
      <c r="E58" s="4" t="s">
        <v>136</v>
      </c>
      <c r="F58" s="4" t="s">
        <v>114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27">
      <c r="A59" s="4" t="s">
        <v>55</v>
      </c>
      <c r="B59" s="23" t="s">
        <v>137</v>
      </c>
      <c r="C59" s="23" t="s">
        <v>138</v>
      </c>
      <c r="D59" s="4"/>
      <c r="E59" s="4" t="s">
        <v>139</v>
      </c>
      <c r="F59" s="4" t="s">
        <v>114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3.5">
      <c r="A60" s="4" t="s">
        <v>55</v>
      </c>
      <c r="B60" s="23" t="s">
        <v>140</v>
      </c>
      <c r="C60" s="23" t="s">
        <v>141</v>
      </c>
      <c r="D60" s="4"/>
      <c r="E60" s="4" t="s">
        <v>142</v>
      </c>
      <c r="F60" s="4" t="s">
        <v>114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3.5">
      <c r="A61" s="4" t="s">
        <v>55</v>
      </c>
      <c r="B61" s="23" t="s">
        <v>143</v>
      </c>
      <c r="C61" s="23" t="s">
        <v>144</v>
      </c>
      <c r="D61" s="4"/>
      <c r="E61" s="4" t="s">
        <v>145</v>
      </c>
      <c r="F61" s="4" t="s">
        <v>114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3.5">
      <c r="A62" s="4"/>
      <c r="B62" s="22"/>
      <c r="C62" s="2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3.5">
      <c r="A63" s="9" t="s">
        <v>55</v>
      </c>
      <c r="B63" s="9" t="s">
        <v>146</v>
      </c>
      <c r="C63" s="9" t="s">
        <v>147</v>
      </c>
      <c r="D63" s="9"/>
      <c r="E63" s="9" t="s">
        <v>76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27">
      <c r="A64" s="4" t="s">
        <v>55</v>
      </c>
      <c r="B64" s="23" t="s">
        <v>148</v>
      </c>
      <c r="C64" s="23" t="s">
        <v>149</v>
      </c>
      <c r="D64" s="4"/>
      <c r="E64" s="4" t="s">
        <v>150</v>
      </c>
      <c r="F64" s="4" t="s">
        <v>114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3.5">
      <c r="A65" s="4" t="s">
        <v>55</v>
      </c>
      <c r="B65" s="23" t="s">
        <v>151</v>
      </c>
      <c r="C65" s="23" t="s">
        <v>135</v>
      </c>
      <c r="D65" s="4"/>
      <c r="E65" s="4" t="s">
        <v>152</v>
      </c>
      <c r="F65" s="4" t="s">
        <v>114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3.5">
      <c r="A66" s="4" t="s">
        <v>55</v>
      </c>
      <c r="B66" s="23" t="s">
        <v>153</v>
      </c>
      <c r="C66" s="23" t="s">
        <v>153</v>
      </c>
      <c r="D66" s="4"/>
      <c r="E66" s="4" t="s">
        <v>154</v>
      </c>
      <c r="F66" s="4" t="s">
        <v>114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27">
      <c r="A67" s="4" t="s">
        <v>55</v>
      </c>
      <c r="B67" s="23" t="s">
        <v>155</v>
      </c>
      <c r="C67" s="23" t="s">
        <v>156</v>
      </c>
      <c r="D67" s="4"/>
      <c r="E67" s="4" t="s">
        <v>157</v>
      </c>
      <c r="F67" s="4" t="s">
        <v>114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3.5">
      <c r="A68" s="4" t="s">
        <v>55</v>
      </c>
      <c r="B68" s="23" t="s">
        <v>141</v>
      </c>
      <c r="C68" s="23" t="s">
        <v>141</v>
      </c>
      <c r="D68" s="4"/>
      <c r="E68" s="4" t="s">
        <v>158</v>
      </c>
      <c r="F68" s="4" t="s">
        <v>114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3.5">
      <c r="A69" s="4" t="s">
        <v>55</v>
      </c>
      <c r="B69" s="23" t="s">
        <v>144</v>
      </c>
      <c r="C69" s="23" t="s">
        <v>144</v>
      </c>
      <c r="D69" s="4"/>
      <c r="E69" s="4" t="s">
        <v>159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s="13" customFormat="1" ht="15.75" customHeight="1">
      <c r="A70" s="24" t="s">
        <v>55</v>
      </c>
      <c r="B70" s="24" t="s">
        <v>160</v>
      </c>
      <c r="C70" s="25" t="s">
        <v>161</v>
      </c>
      <c r="D70" s="24"/>
      <c r="E70" s="26" t="s">
        <v>162</v>
      </c>
      <c r="F70" s="24" t="s">
        <v>163</v>
      </c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 ht="15.75" customHeight="1">
      <c r="A71" s="27" t="s">
        <v>55</v>
      </c>
      <c r="B71" s="27" t="s">
        <v>164</v>
      </c>
      <c r="C71" s="27" t="s">
        <v>165</v>
      </c>
      <c r="D71" s="5"/>
      <c r="E71" s="28" t="s">
        <v>166</v>
      </c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spans="1:25" ht="13.5">
      <c r="A72" s="4" t="s">
        <v>35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</sheetData>
  <conditionalFormatting sqref="B1">
    <cfRule type="cellIs" dxfId="116" priority="2" operator="notEqual">
      <formula>"name"</formula>
    </cfRule>
  </conditionalFormatting>
  <conditionalFormatting sqref="C1">
    <cfRule type="notContainsText" dxfId="115" priority="3" operator="notContains" text="label"/>
  </conditionalFormatting>
  <conditionalFormatting sqref="D1">
    <cfRule type="cellIs" dxfId="114" priority="4" operator="notEqual">
      <formula>"required"</formula>
    </cfRule>
  </conditionalFormatting>
  <conditionalFormatting sqref="E1">
    <cfRule type="cellIs" dxfId="113" priority="5" operator="notEqual">
      <formula>"relevant"</formula>
    </cfRule>
  </conditionalFormatting>
  <conditionalFormatting sqref="F1">
    <cfRule type="cellIs" dxfId="112" priority="6" operator="notEqual">
      <formula>"appearance"</formula>
    </cfRule>
  </conditionalFormatting>
  <conditionalFormatting sqref="G1">
    <cfRule type="cellIs" dxfId="111" priority="7" operator="notEqual">
      <formula>"constraint"</formula>
    </cfRule>
  </conditionalFormatting>
  <conditionalFormatting sqref="H1">
    <cfRule type="notContainsText" dxfId="110" priority="8" operator="notContains" text="constraint_message"/>
  </conditionalFormatting>
  <conditionalFormatting sqref="I1">
    <cfRule type="cellIs" dxfId="109" priority="9" operator="notEqual">
      <formula>"calculation"</formula>
    </cfRule>
  </conditionalFormatting>
  <conditionalFormatting sqref="J1">
    <cfRule type="cellIs" dxfId="108" priority="10" operator="notEqual">
      <formula>"choice_filter"</formula>
    </cfRule>
  </conditionalFormatting>
  <conditionalFormatting sqref="K1">
    <cfRule type="notContainsText" dxfId="107" priority="11" operator="notContains" text="hint"/>
  </conditionalFormatting>
  <conditionalFormatting sqref="L1">
    <cfRule type="cellIs" dxfId="106" priority="12" operator="notEqual">
      <formula>"default"</formula>
    </cfRule>
  </conditionalFormatting>
  <conditionalFormatting sqref="M1:Y1">
    <cfRule type="cellIs" dxfId="105" priority="13" operator="notEqual">
      <formula>"media::image"</formula>
    </cfRule>
  </conditionalFormatting>
  <conditionalFormatting sqref="A29">
    <cfRule type="cellIs" dxfId="101" priority="17" operator="equal">
      <formula>"hidden"</formula>
    </cfRule>
  </conditionalFormatting>
  <conditionalFormatting sqref="A28">
    <cfRule type="cellIs" dxfId="98" priority="20" operator="equal">
      <formula>"hidden"</formula>
    </cfRule>
  </conditionalFormatting>
  <conditionalFormatting sqref="I30">
    <cfRule type="expression" dxfId="97" priority="21">
      <formula>AND($I30 = "", $A30 = "calculate")</formula>
    </cfRule>
  </conditionalFormatting>
  <conditionalFormatting sqref="C30">
    <cfRule type="expression" dxfId="96" priority="22">
      <formula>AND(AND(NOT($A30 = "end group"), NOT($A30 = "end repeat"), NOT($A30 = "")), $C30 = "")</formula>
    </cfRule>
  </conditionalFormatting>
  <conditionalFormatting sqref="B30">
    <cfRule type="expression" dxfId="95" priority="23">
      <formula>AND(AND(NOT($A30 = "end group"), NOT($A30 = "end repeat"), NOT($A30 = "")), $B30 = "")</formula>
    </cfRule>
  </conditionalFormatting>
  <conditionalFormatting sqref="A30">
    <cfRule type="cellIs" dxfId="94" priority="24" operator="equal">
      <formula>"hidden"</formula>
    </cfRule>
  </conditionalFormatting>
  <conditionalFormatting sqref="H30">
    <cfRule type="expression" dxfId="93" priority="25">
      <formula>AND(NOT($G30 = ""), $H30 = "")</formula>
    </cfRule>
  </conditionalFormatting>
  <conditionalFormatting sqref="E29">
    <cfRule type="containsText" dxfId="92" priority="26" operator="containsText" text="calculate"/>
  </conditionalFormatting>
  <conditionalFormatting sqref="E29">
    <cfRule type="expression" dxfId="91" priority="27">
      <formula>AND($A29="begin group", NOT($B29 = ""))</formula>
    </cfRule>
  </conditionalFormatting>
  <conditionalFormatting sqref="E29">
    <cfRule type="expression" dxfId="90" priority="28">
      <formula>AND($A29="end group", $B29 = "", $C29 = "", $D29 = "", $E29 = "", $F29 = "", $G29 = "", $H29 = "", $I29 = "", $J29 = "", $K29 = "", $L29 = "", $M29 = "")</formula>
    </cfRule>
  </conditionalFormatting>
  <conditionalFormatting sqref="E29">
    <cfRule type="cellIs" dxfId="89" priority="29" operator="equal">
      <formula>"note"</formula>
    </cfRule>
  </conditionalFormatting>
  <conditionalFormatting sqref="E29">
    <cfRule type="expression" dxfId="88" priority="30">
      <formula>AND($A29="begin repeat", NOT($B29 = ""))</formula>
    </cfRule>
  </conditionalFormatting>
  <conditionalFormatting sqref="E29">
    <cfRule type="expression" dxfId="87" priority="31">
      <formula>AND($A29="end repeat", $B29 = "", $C29 = "", $D29 = "", $E29 = "", $F29 = "", $G29 = "", $H29 = "", $I29 = "", $J29 = "", $K29 = "", $L29 = "", $M29 = "")</formula>
    </cfRule>
  </conditionalFormatting>
  <conditionalFormatting sqref="I38">
    <cfRule type="expression" dxfId="86" priority="32">
      <formula>AND($I38 = "", $A38 = "calculate")</formula>
    </cfRule>
  </conditionalFormatting>
  <conditionalFormatting sqref="C38">
    <cfRule type="expression" dxfId="85" priority="33">
      <formula>AND(AND(NOT($A38 = "end group"), NOT($A38 = "end repeat"), NOT($A38 = "")), $C38 = "")</formula>
    </cfRule>
  </conditionalFormatting>
  <conditionalFormatting sqref="B38">
    <cfRule type="expression" dxfId="84" priority="34">
      <formula>AND(AND(NOT($A38 = "end group"), NOT($A38 = "end repeat"), NOT($A38 = "")), $B38 = "")</formula>
    </cfRule>
  </conditionalFormatting>
  <conditionalFormatting sqref="A38">
    <cfRule type="cellIs" dxfId="83" priority="35" operator="equal">
      <formula>"hidden"</formula>
    </cfRule>
  </conditionalFormatting>
  <conditionalFormatting sqref="H38">
    <cfRule type="expression" dxfId="82" priority="36">
      <formula>AND(NOT($G38 = ""), $H38 = "")</formula>
    </cfRule>
  </conditionalFormatting>
  <conditionalFormatting sqref="A21:Y23">
    <cfRule type="containsText" dxfId="81" priority="37" operator="containsText" text="calculate"/>
  </conditionalFormatting>
  <conditionalFormatting sqref="A21:Y23">
    <cfRule type="cellIs" dxfId="80" priority="38" operator="equal">
      <formula>"note"</formula>
    </cfRule>
  </conditionalFormatting>
  <conditionalFormatting sqref="A21:A23">
    <cfRule type="cellIs" dxfId="79" priority="39" operator="equal">
      <formula>"hidden"</formula>
    </cfRule>
  </conditionalFormatting>
  <conditionalFormatting sqref="A72">
    <cfRule type="containsText" dxfId="78" priority="40" operator="containsText" text="calculate"/>
  </conditionalFormatting>
  <conditionalFormatting sqref="A72">
    <cfRule type="expression" dxfId="77" priority="41">
      <formula>AND($A72="begin group", NOT($B72 = ""))</formula>
    </cfRule>
  </conditionalFormatting>
  <conditionalFormatting sqref="A72">
    <cfRule type="expression" dxfId="76" priority="42">
      <formula>AND($A72="end group", $B72 = "", $C72 = "", $D72 = "", $E72 = "", $F72 = "", $G72 = "", $H72 = "", $I72 = "", $J72 = "", $K72 = "", $L72 = "", $M72 = "")</formula>
    </cfRule>
  </conditionalFormatting>
  <conditionalFormatting sqref="A72">
    <cfRule type="cellIs" dxfId="75" priority="43" operator="equal">
      <formula>"note"</formula>
    </cfRule>
  </conditionalFormatting>
  <conditionalFormatting sqref="A72">
    <cfRule type="cellIs" dxfId="74" priority="44" operator="equal">
      <formula>"hidden"</formula>
    </cfRule>
  </conditionalFormatting>
  <conditionalFormatting sqref="A72">
    <cfRule type="expression" dxfId="73" priority="45">
      <formula>AND($A72="begin repeat", NOT($B72 = ""))</formula>
    </cfRule>
  </conditionalFormatting>
  <conditionalFormatting sqref="A72">
    <cfRule type="expression" dxfId="72" priority="46">
      <formula>AND($A72="end repeat", $B72 = "", $C72 = "", $D72 = "", $E72 = "", $F72 = "", $G72 = "", $H72 = "", $I72 = "", $J72 = "", $K72 = "", $L72 = "", $M72 = "")</formula>
    </cfRule>
  </conditionalFormatting>
  <conditionalFormatting sqref="I31">
    <cfRule type="expression" dxfId="71" priority="47">
      <formula>AND($I31 = "", $A31 = "calculate")</formula>
    </cfRule>
  </conditionalFormatting>
  <conditionalFormatting sqref="C31">
    <cfRule type="expression" dxfId="70" priority="48">
      <formula>AND(AND(NOT($A31 = "end group"), NOT($A31 = "end repeat"), NOT($A31 = "")), $C31 = "")</formula>
    </cfRule>
  </conditionalFormatting>
  <conditionalFormatting sqref="B31">
    <cfRule type="expression" dxfId="69" priority="49">
      <formula>AND(AND(NOT($A31 = "end group"), NOT($A31 = "end repeat"), NOT($A31 = "")), $B31 = "")</formula>
    </cfRule>
  </conditionalFormatting>
  <conditionalFormatting sqref="A31">
    <cfRule type="cellIs" dxfId="68" priority="50" operator="equal">
      <formula>"hidden"</formula>
    </cfRule>
  </conditionalFormatting>
  <conditionalFormatting sqref="H31">
    <cfRule type="expression" dxfId="67" priority="51">
      <formula>AND(NOT($G31 = ""), $H31 = "")</formula>
    </cfRule>
  </conditionalFormatting>
  <conditionalFormatting sqref="I32">
    <cfRule type="expression" dxfId="66" priority="52">
      <formula>AND($I32 = "", $A32 = "calculate")</formula>
    </cfRule>
  </conditionalFormatting>
  <conditionalFormatting sqref="C32">
    <cfRule type="expression" dxfId="65" priority="53">
      <formula>AND(AND(NOT($A32 = "end group"), NOT($A32 = "end repeat"), NOT($A32 = "")), $C32 = "")</formula>
    </cfRule>
  </conditionalFormatting>
  <conditionalFormatting sqref="B32">
    <cfRule type="expression" dxfId="64" priority="54">
      <formula>AND(AND(NOT($A32 = "end group"), NOT($A32 = "end repeat"), NOT($A32 = "")), $B32 = "")</formula>
    </cfRule>
  </conditionalFormatting>
  <conditionalFormatting sqref="A32">
    <cfRule type="cellIs" dxfId="63" priority="55" operator="equal">
      <formula>"hidden"</formula>
    </cfRule>
  </conditionalFormatting>
  <conditionalFormatting sqref="H32">
    <cfRule type="expression" dxfId="62" priority="56">
      <formula>AND(NOT($G32 = ""), $H32 = "")</formula>
    </cfRule>
  </conditionalFormatting>
  <conditionalFormatting sqref="E32">
    <cfRule type="containsText" dxfId="61" priority="57" operator="containsText" text="calculate"/>
  </conditionalFormatting>
  <conditionalFormatting sqref="E32">
    <cfRule type="expression" dxfId="60" priority="58">
      <formula>AND($A32="begin group", NOT($B32 = ""))</formula>
    </cfRule>
  </conditionalFormatting>
  <conditionalFormatting sqref="E32">
    <cfRule type="expression" dxfId="59" priority="59">
      <formula>AND($A32="end group", $B32 = "", $C32 = "", $D32 = "", $E32 = "", $F32 = "", $G32 = "", $H32 = "", $I32 = "", $J32 = "", $K32 = "", $L32 = "", $M32 = "")</formula>
    </cfRule>
  </conditionalFormatting>
  <conditionalFormatting sqref="E32">
    <cfRule type="cellIs" dxfId="58" priority="60" operator="equal">
      <formula>"note"</formula>
    </cfRule>
  </conditionalFormatting>
  <conditionalFormatting sqref="E32">
    <cfRule type="expression" dxfId="57" priority="61">
      <formula>AND($A32="begin repeat", NOT($B32 = ""))</formula>
    </cfRule>
  </conditionalFormatting>
  <conditionalFormatting sqref="E32">
    <cfRule type="expression" dxfId="56" priority="62">
      <formula>AND($A32="end repeat", $B32 = "", $C32 = "", $D32 = "", $E32 = "", $F32 = "", $G32 = "", $H32 = "", $I32 = "", $J32 = "", $K32 = "", $L32 = "", $M32 = "")</formula>
    </cfRule>
  </conditionalFormatting>
  <conditionalFormatting sqref="E31">
    <cfRule type="containsText" dxfId="55" priority="63" operator="containsText" text="calculate"/>
  </conditionalFormatting>
  <conditionalFormatting sqref="E31">
    <cfRule type="expression" dxfId="54" priority="64">
      <formula>AND($A31="begin group", NOT($B31 = ""))</formula>
    </cfRule>
  </conditionalFormatting>
  <conditionalFormatting sqref="E31">
    <cfRule type="expression" dxfId="53" priority="65">
      <formula>AND($A31="end group", $B31 = "", $C31 = "", $D31 = "", $E31 = "", $F31 = "", $G31 = "", $H31 = "", $I31 = "", $J31 = "", $K31 = "", $L31 = "", $M31 = "")</formula>
    </cfRule>
  </conditionalFormatting>
  <conditionalFormatting sqref="E31">
    <cfRule type="cellIs" dxfId="52" priority="66" operator="equal">
      <formula>"note"</formula>
    </cfRule>
  </conditionalFormatting>
  <conditionalFormatting sqref="E31">
    <cfRule type="expression" dxfId="51" priority="67">
      <formula>AND($A31="begin repeat", NOT($B31 = ""))</formula>
    </cfRule>
  </conditionalFormatting>
  <conditionalFormatting sqref="E31">
    <cfRule type="expression" dxfId="50" priority="68">
      <formula>AND($A31="end repeat", $B31 = "", $C31 = "", $D31 = "", $E31 = "", $F31 = "", $G31 = "", $H31 = "", $I31 = "", $J31 = "", $K31 = "", $L31 = "", $M31 = "")</formula>
    </cfRule>
  </conditionalFormatting>
  <conditionalFormatting sqref="E52">
    <cfRule type="containsText" dxfId="49" priority="69" operator="containsText" text="calculate"/>
  </conditionalFormatting>
  <conditionalFormatting sqref="E52">
    <cfRule type="expression" dxfId="48" priority="70">
      <formula>AND($A52="begin group", NOT($B52 = ""))</formula>
    </cfRule>
  </conditionalFormatting>
  <conditionalFormatting sqref="E52">
    <cfRule type="expression" dxfId="47" priority="71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dxfId="46" priority="72" operator="equal">
      <formula>"note"</formula>
    </cfRule>
  </conditionalFormatting>
  <conditionalFormatting sqref="E52">
    <cfRule type="expression" dxfId="45" priority="73">
      <formula>AND($A52="begin repeat", NOT($B52 = ""))</formula>
    </cfRule>
  </conditionalFormatting>
  <conditionalFormatting sqref="E52">
    <cfRule type="expression" dxfId="44" priority="74">
      <formula>AND($A52="end repeat", $B52 = "", $C52 = "", $D52 = "", $E52 = "", $F52 = "", $G52 = "", $H52 = "", $I52 = "", $J52 = "", $K52 = "", $L52 = "", $M52 = "")</formula>
    </cfRule>
  </conditionalFormatting>
  <conditionalFormatting sqref="A52">
    <cfRule type="cellIs" dxfId="43" priority="75" operator="equal">
      <formula>"hidden"</formula>
    </cfRule>
  </conditionalFormatting>
  <conditionalFormatting sqref="A54:Y54">
    <cfRule type="containsText" dxfId="42" priority="76" operator="containsText" text="calculate"/>
  </conditionalFormatting>
  <conditionalFormatting sqref="A54:Y54">
    <cfRule type="expression" dxfId="41" priority="77">
      <formula>AND($A54="begin group", NOT($B54 = ""))</formula>
    </cfRule>
  </conditionalFormatting>
  <conditionalFormatting sqref="A54:Y54">
    <cfRule type="expression" dxfId="40" priority="78">
      <formula>AND($A54="end group", $B54 = "", $C54 = "", $D54 = "", $E54 = "", $F54 = "", $G54 = "", $H54 = "", $I54 = "", $J54 = "", $K54 = "", $L54 = "", $M54 = "")</formula>
    </cfRule>
  </conditionalFormatting>
  <conditionalFormatting sqref="A54:Y54">
    <cfRule type="cellIs" dxfId="39" priority="79" operator="equal">
      <formula>"note"</formula>
    </cfRule>
  </conditionalFormatting>
  <conditionalFormatting sqref="I54">
    <cfRule type="expression" dxfId="38" priority="80">
      <formula>AND($I54 = "", $A54 = "calculate")</formula>
    </cfRule>
  </conditionalFormatting>
  <conditionalFormatting sqref="C54">
    <cfRule type="expression" dxfId="37" priority="81">
      <formula>AND(AND(NOT($A54 = "end group"), NOT($A54 = "end repeat"), NOT($A54 = "")), $C54 = "")</formula>
    </cfRule>
  </conditionalFormatting>
  <conditionalFormatting sqref="B54">
    <cfRule type="expression" dxfId="36" priority="82">
      <formula>AND(AND(NOT($A54 = "end group"), NOT($A54 = "end repeat"), NOT($A54 = "")), $B54 = "")</formula>
    </cfRule>
  </conditionalFormatting>
  <conditionalFormatting sqref="A54">
    <cfRule type="cellIs" dxfId="35" priority="83" operator="equal">
      <formula>"hidden"</formula>
    </cfRule>
  </conditionalFormatting>
  <conditionalFormatting sqref="H54">
    <cfRule type="expression" dxfId="34" priority="84">
      <formula>AND(NOT($G54 = ""), $H54 = "")</formula>
    </cfRule>
  </conditionalFormatting>
  <conditionalFormatting sqref="A54:Y54">
    <cfRule type="expression" dxfId="33" priority="85">
      <formula>AND($A54="begin repeat", NOT($B54 = ""))</formula>
    </cfRule>
  </conditionalFormatting>
  <conditionalFormatting sqref="A54:Y54">
    <cfRule type="expression" dxfId="32" priority="86">
      <formula>AND($A54="end repeat", $B54 = "", $C54 = "", $D54 = "", $E54 = "", $F54 = "", $G54 = "", $H54 = "", $I54 = "", $J54 = "", $K54 = "", $L54 = "", $M54 = "")</formula>
    </cfRule>
  </conditionalFormatting>
  <conditionalFormatting sqref="A55:Y55">
    <cfRule type="containsText" dxfId="31" priority="87" operator="containsText" text="calculate"/>
  </conditionalFormatting>
  <conditionalFormatting sqref="A55:Y55">
    <cfRule type="expression" dxfId="30" priority="88">
      <formula>AND($A55="begin group", NOT($B55 = ""))</formula>
    </cfRule>
  </conditionalFormatting>
  <conditionalFormatting sqref="A55:Y55">
    <cfRule type="expression" dxfId="29" priority="89">
      <formula>AND($A55="end group", $B55 = "", $C55 = "", $D55 = "", $E55 = "", $F55 = "", $G55 = "", $H55 = "", $I55 = "", $J55 = "", $K55 = "", $L55 = "", $M55 = "")</formula>
    </cfRule>
  </conditionalFormatting>
  <conditionalFormatting sqref="A55:Y55">
    <cfRule type="cellIs" dxfId="28" priority="90" operator="equal">
      <formula>"note"</formula>
    </cfRule>
  </conditionalFormatting>
  <conditionalFormatting sqref="I55">
    <cfRule type="expression" dxfId="27" priority="91">
      <formula>AND($I55 = "", $A55 = "calculate")</formula>
    </cfRule>
  </conditionalFormatting>
  <conditionalFormatting sqref="C55">
    <cfRule type="expression" dxfId="26" priority="92">
      <formula>AND(AND(NOT($A55 = "end group"), NOT($A55 = "end repeat"), NOT($A55 = "")), $C55 = "")</formula>
    </cfRule>
  </conditionalFormatting>
  <conditionalFormatting sqref="B55">
    <cfRule type="expression" dxfId="25" priority="93">
      <formula>AND(AND(NOT($A55 = "end group"), NOT($A55 = "end repeat"), NOT($A55 = "")), $B55 = "")</formula>
    </cfRule>
  </conditionalFormatting>
  <conditionalFormatting sqref="A55">
    <cfRule type="cellIs" dxfId="24" priority="94" operator="equal">
      <formula>"hidden"</formula>
    </cfRule>
  </conditionalFormatting>
  <conditionalFormatting sqref="H55">
    <cfRule type="expression" dxfId="23" priority="95">
      <formula>AND(NOT($G55 = ""), $H55 = "")</formula>
    </cfRule>
  </conditionalFormatting>
  <conditionalFormatting sqref="A55:Y55">
    <cfRule type="expression" dxfId="22" priority="96">
      <formula>AND($A55="begin repeat", NOT($B55 = ""))</formula>
    </cfRule>
  </conditionalFormatting>
  <conditionalFormatting sqref="A55:Y55">
    <cfRule type="expression" dxfId="21" priority="97">
      <formula>AND($A55="end repeat", $B55 = "", $C55 = "", $D55 = "", $E55 = "", $F55 = "", $G55 = "", $H55 = "", $I55 = "", $J55 = "", $K55 = "", $L55 = "", $M55 = "")</formula>
    </cfRule>
  </conditionalFormatting>
  <conditionalFormatting sqref="A1">
    <cfRule type="expression" dxfId="20" priority="98">
      <formula>AND(A1 = "type", COUNTIF($A$1:$A$984, "begin group") = COUNTIF($A$1:$A$984, "end group"))</formula>
    </cfRule>
  </conditionalFormatting>
  <conditionalFormatting sqref="A1">
    <cfRule type="expression" priority="99">
      <formula>OR(NOT(A1 = "type"), NOT(COUNTIF($A$1:$A$975, "begin group") = COUNTIF($A$1:$A$984, "end group")))</formula>
    </cfRule>
  </conditionalFormatting>
  <conditionalFormatting sqref="I33">
    <cfRule type="expression" dxfId="19" priority="100">
      <formula>AND($I33 = "", $A33 = "calculate")</formula>
    </cfRule>
  </conditionalFormatting>
  <conditionalFormatting sqref="C33">
    <cfRule type="expression" dxfId="18" priority="101">
      <formula>AND(AND(NOT($A33 = "end group"), NOT($A33 = "end repeat"), NOT($A33 = "")), $C33 = "")</formula>
    </cfRule>
  </conditionalFormatting>
  <conditionalFormatting sqref="A33">
    <cfRule type="cellIs" dxfId="17" priority="102" operator="equal">
      <formula>"hidden"</formula>
    </cfRule>
  </conditionalFormatting>
  <conditionalFormatting sqref="H33">
    <cfRule type="expression" dxfId="16" priority="103">
      <formula>AND(NOT($G33 = ""), $H33 = "")</formula>
    </cfRule>
  </conditionalFormatting>
  <conditionalFormatting sqref="E33">
    <cfRule type="containsText" dxfId="15" priority="104" operator="containsText" text="calculate"/>
  </conditionalFormatting>
  <conditionalFormatting sqref="E33">
    <cfRule type="expression" dxfId="14" priority="105">
      <formula>AND($A33="begin group", NOT($B33 = ""))</formula>
    </cfRule>
  </conditionalFormatting>
  <conditionalFormatting sqref="E33">
    <cfRule type="expression" dxfId="13" priority="106">
      <formula>AND($A33="end group", $B33 = "", $C33 = "", $D33 = "", $E33 = "", $F33 = "", $G33 = "", $H33 = "", $I33 = "", $J33 = "", $K33 = "", $L33 = "", $M33 = "")</formula>
    </cfRule>
  </conditionalFormatting>
  <conditionalFormatting sqref="E33">
    <cfRule type="cellIs" dxfId="12" priority="107" operator="equal">
      <formula>"note"</formula>
    </cfRule>
  </conditionalFormatting>
  <conditionalFormatting sqref="E33">
    <cfRule type="expression" dxfId="11" priority="108">
      <formula>AND($A33="begin repeat", NOT($B33 = ""))</formula>
    </cfRule>
  </conditionalFormatting>
  <conditionalFormatting sqref="E33">
    <cfRule type="expression" dxfId="10" priority="109">
      <formula>AND($A33="end repeat", $B33 = "", $C33 = "", $D33 = "", $E33 = "", $F33 = "", $G33 = "", $H33 = "", $I33 = "", $J33 = "", $K33 = "", $L33 = "", $M33 = "")</formula>
    </cfRule>
  </conditionalFormatting>
  <conditionalFormatting sqref="I34">
    <cfRule type="expression" dxfId="9" priority="110">
      <formula>AND($I33 = "", $A33 = "calculate")</formula>
    </cfRule>
  </conditionalFormatting>
  <conditionalFormatting sqref="C34">
    <cfRule type="expression" dxfId="8" priority="111">
      <formula>AND(AND(NOT($A33 = "end group"), NOT($A33 = "end repeat"), NOT($A33 = "")), $C33 = "")</formula>
    </cfRule>
  </conditionalFormatting>
  <conditionalFormatting sqref="A34">
    <cfRule type="cellIs" dxfId="7" priority="112" operator="equal">
      <formula>"hidden"</formula>
    </cfRule>
  </conditionalFormatting>
  <conditionalFormatting sqref="H34">
    <cfRule type="expression" dxfId="6" priority="113">
      <formula>AND(NOT($G33 = ""), $H33 = "")</formula>
    </cfRule>
  </conditionalFormatting>
  <conditionalFormatting sqref="E34">
    <cfRule type="containsText" dxfId="5" priority="114" operator="containsText" text="calculate"/>
  </conditionalFormatting>
  <conditionalFormatting sqref="E34">
    <cfRule type="expression" dxfId="4" priority="115">
      <formula>AND($A33="begin group", NOT($B33 = ""))</formula>
    </cfRule>
  </conditionalFormatting>
  <conditionalFormatting sqref="E34">
    <cfRule type="expression" dxfId="3" priority="116">
      <formula>AND($A33="end group", $B33 = "", $C33 = "", $D33 = "", $E33 = "", $F33 = "", $G33 = "", $H33 = "", $I33 = "", $J33 = "", $K33 = "", $L33 = "", $M33 = "")</formula>
    </cfRule>
  </conditionalFormatting>
  <conditionalFormatting sqref="E34">
    <cfRule type="cellIs" dxfId="2" priority="117" operator="equal">
      <formula>"note"</formula>
    </cfRule>
  </conditionalFormatting>
  <conditionalFormatting sqref="E34">
    <cfRule type="expression" dxfId="1" priority="118">
      <formula>AND($A33="begin repeat", NOT($B33 = ""))</formula>
    </cfRule>
  </conditionalFormatting>
  <conditionalFormatting sqref="E34">
    <cfRule type="expression" dxfId="0" priority="119">
      <formula>AND($A33="end repeat", $B33 = "", $C33 = "", $D33 = "", $E33 = "", $F33 = "", $G33 = "", $H33 = "", $I33 = "", $J33 = "", $K33 = "", $L33 = "", $M33 = "")</formula>
    </cfRule>
  </conditionalFormatting>
  <dataValidations count="1">
    <dataValidation type="list" allowBlank="1" sqref="D2:D7 D9:D25 D28:D34 D38:D41 D43:D69 D72 D36" xr:uid="{00000000-0002-0000-0000-000000000000}">
      <formula1>"yes,no"</formula1>
      <formula2>0</formula2>
    </dataValidation>
  </dataValidations>
  <hyperlinks>
    <hyperlink ref="A6" r:id="rId1" xr:uid="{00000000-0004-0000-0000-000000000000}"/>
  </hyperlink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39"/>
  <sheetViews>
    <sheetView windowProtection="1" zoomScaleNormal="100" workbookViewId="0">
      <pane ySplit="1" topLeftCell="A2" activePane="bottomLeft" state="frozen"/>
      <selection pane="bottomLeft" activeCell="A14" sqref="A14"/>
    </sheetView>
  </sheetViews>
  <sheetFormatPr defaultRowHeight="12.75"/>
  <cols>
    <col min="1" max="1" width="31.46484375"/>
    <col min="2" max="2" width="38.265625"/>
    <col min="3" max="3" width="55"/>
    <col min="4" max="1025" width="17.33203125"/>
  </cols>
  <sheetData>
    <row r="1" spans="1:6" ht="13.9">
      <c r="A1" s="29" t="s">
        <v>167</v>
      </c>
      <c r="B1" s="29" t="s">
        <v>1</v>
      </c>
      <c r="C1" s="29" t="s">
        <v>2</v>
      </c>
      <c r="D1" s="30"/>
      <c r="E1" s="30"/>
      <c r="F1" s="30"/>
    </row>
    <row r="2" spans="1:6" ht="13.5">
      <c r="A2" s="22" t="s">
        <v>168</v>
      </c>
      <c r="B2" s="22" t="s">
        <v>169</v>
      </c>
      <c r="C2" s="22" t="s">
        <v>170</v>
      </c>
    </row>
    <row r="3" spans="1:6" ht="13.5">
      <c r="A3" s="22" t="s">
        <v>168</v>
      </c>
      <c r="B3" s="22" t="s">
        <v>171</v>
      </c>
      <c r="C3" s="22" t="s">
        <v>172</v>
      </c>
    </row>
    <row r="4" spans="1:6" ht="13.5">
      <c r="A4" s="22"/>
      <c r="B4" s="22"/>
      <c r="C4" s="22"/>
    </row>
    <row r="5" spans="1:6">
      <c r="A5" s="23" t="s">
        <v>173</v>
      </c>
      <c r="B5" s="23" t="s">
        <v>31</v>
      </c>
      <c r="C5" s="23" t="s">
        <v>32</v>
      </c>
    </row>
    <row r="6" spans="1:6">
      <c r="A6" s="23" t="s">
        <v>173</v>
      </c>
      <c r="B6" s="23" t="s">
        <v>174</v>
      </c>
      <c r="C6" s="23" t="s">
        <v>175</v>
      </c>
    </row>
    <row r="7" spans="1:6">
      <c r="A7" s="23"/>
      <c r="B7" s="23"/>
      <c r="C7" s="23"/>
    </row>
    <row r="8" spans="1:6" ht="14.25">
      <c r="A8" s="23" t="s">
        <v>62</v>
      </c>
      <c r="B8" s="31" t="s">
        <v>120</v>
      </c>
      <c r="C8" s="13" t="s">
        <v>176</v>
      </c>
    </row>
    <row r="9" spans="1:6" ht="13.5">
      <c r="A9" s="23" t="s">
        <v>62</v>
      </c>
      <c r="B9" s="31" t="s">
        <v>177</v>
      </c>
      <c r="C9" s="32" t="s">
        <v>124</v>
      </c>
    </row>
    <row r="10" spans="1:6" ht="13.5">
      <c r="A10" s="23" t="s">
        <v>62</v>
      </c>
      <c r="B10" s="33" t="s">
        <v>178</v>
      </c>
      <c r="C10" s="23" t="s">
        <v>127</v>
      </c>
    </row>
    <row r="11" spans="1:6">
      <c r="A11" s="23"/>
      <c r="B11" s="23"/>
      <c r="C11" s="23"/>
    </row>
    <row r="12" spans="1:6" ht="13.5">
      <c r="A12" t="s">
        <v>179</v>
      </c>
      <c r="B12" s="31" t="s">
        <v>180</v>
      </c>
      <c r="C12" s="23" t="s">
        <v>132</v>
      </c>
    </row>
    <row r="13" spans="1:6" ht="13.5">
      <c r="A13" t="s">
        <v>179</v>
      </c>
      <c r="B13" s="31" t="s">
        <v>151</v>
      </c>
      <c r="C13" s="23" t="s">
        <v>135</v>
      </c>
    </row>
    <row r="14" spans="1:6">
      <c r="A14" t="s">
        <v>179</v>
      </c>
      <c r="B14" s="23" t="s">
        <v>181</v>
      </c>
      <c r="C14" s="23" t="s">
        <v>138</v>
      </c>
    </row>
    <row r="15" spans="1:6">
      <c r="A15" t="s">
        <v>179</v>
      </c>
      <c r="B15" s="23" t="s">
        <v>182</v>
      </c>
      <c r="C15" s="23" t="s">
        <v>141</v>
      </c>
    </row>
    <row r="16" spans="1:6">
      <c r="A16" t="s">
        <v>179</v>
      </c>
      <c r="B16" s="23" t="s">
        <v>183</v>
      </c>
      <c r="C16" s="23" t="s">
        <v>144</v>
      </c>
    </row>
    <row r="17" spans="1:3">
      <c r="B17" s="23"/>
      <c r="C17" s="23"/>
    </row>
    <row r="18" spans="1:3" ht="13.5">
      <c r="A18" t="s">
        <v>184</v>
      </c>
      <c r="B18" s="31" t="s">
        <v>180</v>
      </c>
      <c r="C18" s="23" t="s">
        <v>149</v>
      </c>
    </row>
    <row r="19" spans="1:3">
      <c r="A19" t="s">
        <v>184</v>
      </c>
      <c r="B19" s="23" t="s">
        <v>151</v>
      </c>
      <c r="C19" s="23" t="s">
        <v>135</v>
      </c>
    </row>
    <row r="20" spans="1:3">
      <c r="A20" t="s">
        <v>184</v>
      </c>
      <c r="B20" s="23" t="s">
        <v>185</v>
      </c>
      <c r="C20" s="23" t="s">
        <v>153</v>
      </c>
    </row>
    <row r="21" spans="1:3">
      <c r="A21" t="s">
        <v>184</v>
      </c>
      <c r="B21" s="23" t="s">
        <v>186</v>
      </c>
      <c r="C21" s="23" t="s">
        <v>156</v>
      </c>
    </row>
    <row r="22" spans="1:3">
      <c r="A22" t="s">
        <v>184</v>
      </c>
      <c r="B22" s="23" t="s">
        <v>182</v>
      </c>
      <c r="C22" s="23" t="s">
        <v>141</v>
      </c>
    </row>
    <row r="23" spans="1:3">
      <c r="A23" t="s">
        <v>184</v>
      </c>
      <c r="B23" s="23" t="s">
        <v>183</v>
      </c>
      <c r="C23" s="23" t="s">
        <v>144</v>
      </c>
    </row>
    <row r="1048539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33.53125"/>
    <col min="2" max="2" width="30.265625"/>
    <col min="3" max="3" width="28.1328125"/>
    <col min="4" max="1025" width="17.33203125"/>
  </cols>
  <sheetData>
    <row r="1" spans="1:6" ht="13.9">
      <c r="A1" s="29" t="s">
        <v>187</v>
      </c>
      <c r="B1" s="29" t="s">
        <v>188</v>
      </c>
      <c r="C1" s="29" t="s">
        <v>189</v>
      </c>
      <c r="D1" s="29" t="s">
        <v>190</v>
      </c>
      <c r="E1" s="29" t="s">
        <v>191</v>
      </c>
      <c r="F1" s="29" t="s">
        <v>192</v>
      </c>
    </row>
    <row r="2" spans="1:6" ht="13.5">
      <c r="A2" s="22" t="s">
        <v>193</v>
      </c>
      <c r="B2" s="22" t="s">
        <v>194</v>
      </c>
      <c r="C2" s="34">
        <f ca="1">NOW()</f>
        <v>44335.639600115741</v>
      </c>
      <c r="D2" s="22" t="s">
        <v>195</v>
      </c>
      <c r="E2" s="22" t="s">
        <v>196</v>
      </c>
      <c r="F2" s="22"/>
    </row>
    <row r="1048576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Bernard</dc:creator>
  <dc:description/>
  <cp:lastModifiedBy>Bernard</cp:lastModifiedBy>
  <cp:revision>37</cp:revision>
  <dcterms:created xsi:type="dcterms:W3CDTF">2021-05-19T12:21:33Z</dcterms:created>
  <dcterms:modified xsi:type="dcterms:W3CDTF">2021-05-19T12:21:33Z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