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DeepLearnTest\"/>
    </mc:Choice>
  </mc:AlternateContent>
  <bookViews>
    <workbookView xWindow="0" yWindow="0" windowWidth="20172" windowHeight="9180"/>
  </bookViews>
  <sheets>
    <sheet name="Correct" sheetId="2" r:id="rId1"/>
    <sheet name="Incorrect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1" i="2"/>
  <c r="D11" i="2"/>
  <c r="D12" i="1"/>
  <c r="D11" i="1"/>
  <c r="B12" i="2" l="1"/>
  <c r="D12" i="2" s="1"/>
  <c r="B11" i="2"/>
  <c r="F3" i="2"/>
  <c r="D3" i="2"/>
  <c r="D4" i="2" s="1"/>
  <c r="B11" i="1"/>
  <c r="E12" i="1"/>
  <c r="B13" i="1" s="1"/>
  <c r="E11" i="1"/>
  <c r="B12" i="1" s="1"/>
  <c r="D3" i="1"/>
  <c r="F3" i="1" s="1"/>
  <c r="D13" i="1" l="1"/>
  <c r="E13" i="1" s="1"/>
  <c r="B14" i="1" s="1"/>
  <c r="D6" i="2"/>
  <c r="F6" i="2" s="1"/>
  <c r="F4" i="2"/>
  <c r="D4" i="1"/>
  <c r="D14" i="1" l="1"/>
  <c r="E14" i="1" s="1"/>
  <c r="B15" i="1" s="1"/>
  <c r="F4" i="1"/>
  <c r="D6" i="1"/>
  <c r="F6" i="1" s="1"/>
  <c r="D15" i="1" l="1"/>
  <c r="E15" i="1" s="1"/>
  <c r="B16" i="1" s="1"/>
  <c r="B13" i="2"/>
  <c r="D13" i="2" s="1"/>
  <c r="D16" i="1" l="1"/>
  <c r="E16" i="1" s="1"/>
  <c r="B17" i="1" s="1"/>
  <c r="D17" i="1" l="1"/>
  <c r="E17" i="1" s="1"/>
  <c r="B18" i="1" s="1"/>
  <c r="B14" i="2"/>
  <c r="D14" i="2" s="1"/>
  <c r="D18" i="1" l="1"/>
  <c r="E18" i="1" s="1"/>
  <c r="B19" i="1" s="1"/>
  <c r="B15" i="2"/>
  <c r="D15" i="2" s="1"/>
  <c r="D19" i="1" l="1"/>
  <c r="E19" i="1" s="1"/>
  <c r="B20" i="1" s="1"/>
  <c r="D20" i="1" l="1"/>
  <c r="E20" i="1" s="1"/>
  <c r="B21" i="1" s="1"/>
  <c r="B16" i="2"/>
  <c r="D16" i="2" s="1"/>
  <c r="D21" i="1" l="1"/>
  <c r="E21" i="1" s="1"/>
  <c r="B22" i="1" s="1"/>
  <c r="B17" i="2"/>
  <c r="D17" i="2" s="1"/>
  <c r="D22" i="1" l="1"/>
  <c r="E22" i="1" s="1"/>
  <c r="B23" i="1" s="1"/>
  <c r="B18" i="2"/>
  <c r="D18" i="2" s="1"/>
  <c r="D23" i="1" l="1"/>
  <c r="E23" i="1" s="1"/>
  <c r="B24" i="1" s="1"/>
  <c r="B19" i="2"/>
  <c r="D19" i="2" s="1"/>
  <c r="D24" i="1" l="1"/>
  <c r="E24" i="1" s="1"/>
  <c r="B25" i="1" s="1"/>
  <c r="B20" i="2"/>
  <c r="D20" i="2" s="1"/>
  <c r="D25" i="1" l="1"/>
  <c r="E25" i="1" s="1"/>
  <c r="B26" i="1" s="1"/>
  <c r="B21" i="2"/>
  <c r="D21" i="2" s="1"/>
  <c r="D26" i="1" l="1"/>
  <c r="E26" i="1" s="1"/>
  <c r="B27" i="1" s="1"/>
  <c r="D27" i="1" s="1"/>
  <c r="E27" i="1" s="1"/>
  <c r="B22" i="2"/>
  <c r="D22" i="2" s="1"/>
  <c r="B23" i="2" l="1"/>
  <c r="D23" i="2" s="1"/>
  <c r="B24" i="2" l="1"/>
  <c r="D24" i="2" s="1"/>
  <c r="B25" i="2" l="1"/>
  <c r="D25" i="2" s="1"/>
  <c r="B26" i="2" l="1"/>
  <c r="D26" i="2" s="1"/>
  <c r="B27" i="2" l="1"/>
  <c r="D27" i="2" s="1"/>
  <c r="B28" i="2" l="1"/>
  <c r="D28" i="2" s="1"/>
  <c r="B29" i="2" l="1"/>
  <c r="D29" i="2" s="1"/>
  <c r="B30" i="2" l="1"/>
  <c r="D30" i="2" s="1"/>
  <c r="B31" i="2" l="1"/>
  <c r="D31" i="2" s="1"/>
  <c r="B32" i="2" l="1"/>
  <c r="D32" i="2" s="1"/>
  <c r="B33" i="2" l="1"/>
  <c r="D33" i="2" s="1"/>
  <c r="B34" i="2" l="1"/>
  <c r="D34" i="2" s="1"/>
  <c r="B35" i="2" l="1"/>
  <c r="D35" i="2" s="1"/>
  <c r="B36" i="2" l="1"/>
  <c r="D36" i="2" s="1"/>
  <c r="B37" i="2" l="1"/>
  <c r="D37" i="2" s="1"/>
  <c r="B38" i="2" l="1"/>
  <c r="D38" i="2" s="1"/>
  <c r="B39" i="2" l="1"/>
  <c r="D39" i="2" s="1"/>
  <c r="B40" i="2" l="1"/>
  <c r="D40" i="2" s="1"/>
  <c r="B41" i="2" l="1"/>
  <c r="D41" i="2" s="1"/>
  <c r="B42" i="2" l="1"/>
  <c r="D42" i="2" s="1"/>
  <c r="B43" i="2" l="1"/>
  <c r="D43" i="2" s="1"/>
  <c r="B44" i="2" l="1"/>
  <c r="D44" i="2" s="1"/>
  <c r="B45" i="2" l="1"/>
  <c r="D45" i="2" s="1"/>
  <c r="B46" i="2" l="1"/>
  <c r="D46" i="2" s="1"/>
  <c r="B47" i="2" l="1"/>
  <c r="D47" i="2" s="1"/>
  <c r="B48" i="2" l="1"/>
  <c r="D48" i="2" s="1"/>
  <c r="B49" i="2" l="1"/>
  <c r="D49" i="2" s="1"/>
  <c r="B50" i="2" l="1"/>
  <c r="D50" i="2" s="1"/>
  <c r="B51" i="2" l="1"/>
  <c r="D51" i="2" s="1"/>
  <c r="B52" i="2" l="1"/>
  <c r="D52" i="2" s="1"/>
  <c r="B53" i="2" l="1"/>
  <c r="D53" i="2" s="1"/>
  <c r="B54" i="2" l="1"/>
  <c r="D54" i="2" s="1"/>
  <c r="B55" i="2" l="1"/>
  <c r="D55" i="2" s="1"/>
  <c r="B56" i="2" l="1"/>
  <c r="D56" i="2" s="1"/>
  <c r="B57" i="2" l="1"/>
  <c r="D57" i="2" s="1"/>
  <c r="B58" i="2" l="1"/>
  <c r="D58" i="2" s="1"/>
  <c r="B59" i="2" l="1"/>
  <c r="D59" i="2" s="1"/>
  <c r="B60" i="2" l="1"/>
  <c r="D60" i="2" s="1"/>
  <c r="B61" i="2" l="1"/>
  <c r="D61" i="2" s="1"/>
  <c r="B62" i="2" l="1"/>
  <c r="D62" i="2" s="1"/>
  <c r="B63" i="2" l="1"/>
  <c r="D63" i="2" s="1"/>
  <c r="B64" i="2" l="1"/>
  <c r="D64" i="2" s="1"/>
  <c r="B65" i="2" l="1"/>
  <c r="D65" i="2" s="1"/>
  <c r="B66" i="2" l="1"/>
  <c r="D66" i="2" s="1"/>
  <c r="B67" i="2" l="1"/>
  <c r="D67" i="2" s="1"/>
  <c r="B68" i="2" l="1"/>
  <c r="D68" i="2" s="1"/>
  <c r="B69" i="2" l="1"/>
  <c r="D69" i="2" s="1"/>
  <c r="B70" i="2" l="1"/>
  <c r="D70" i="2" s="1"/>
  <c r="B71" i="2" l="1"/>
  <c r="D71" i="2" s="1"/>
  <c r="B72" i="2" l="1"/>
  <c r="D72" i="2" s="1"/>
  <c r="B73" i="2" l="1"/>
  <c r="D73" i="2" s="1"/>
  <c r="B74" i="2" l="1"/>
  <c r="D74" i="2" s="1"/>
  <c r="B75" i="2" l="1"/>
  <c r="D75" i="2" s="1"/>
  <c r="B76" i="2" l="1"/>
  <c r="D76" i="2" s="1"/>
  <c r="B77" i="2" l="1"/>
  <c r="D77" i="2" s="1"/>
  <c r="B78" i="2" l="1"/>
  <c r="D78" i="2" s="1"/>
  <c r="B79" i="2" l="1"/>
  <c r="D79" i="2" s="1"/>
  <c r="B80" i="2" l="1"/>
  <c r="D80" i="2" s="1"/>
  <c r="B81" i="2" l="1"/>
  <c r="D81" i="2" s="1"/>
  <c r="B82" i="2" l="1"/>
  <c r="D82" i="2" s="1"/>
  <c r="B83" i="2" l="1"/>
  <c r="D83" i="2" s="1"/>
  <c r="B84" i="2" l="1"/>
  <c r="D84" i="2" s="1"/>
  <c r="B85" i="2" l="1"/>
  <c r="D85" i="2" s="1"/>
  <c r="B86" i="2" l="1"/>
  <c r="D86" i="2" s="1"/>
  <c r="B87" i="2" l="1"/>
  <c r="D87" i="2" s="1"/>
  <c r="B88" i="2" l="1"/>
  <c r="D88" i="2" s="1"/>
  <c r="B89" i="2" l="1"/>
  <c r="D89" i="2" s="1"/>
  <c r="B90" i="2" l="1"/>
  <c r="D90" i="2" s="1"/>
  <c r="B91" i="2" l="1"/>
  <c r="D91" i="2" s="1"/>
  <c r="B92" i="2" l="1"/>
  <c r="D92" i="2" s="1"/>
  <c r="B93" i="2" l="1"/>
  <c r="D93" i="2" s="1"/>
  <c r="B94" i="2" l="1"/>
  <c r="D94" i="2" s="1"/>
  <c r="B95" i="2" l="1"/>
  <c r="D95" i="2" s="1"/>
  <c r="B96" i="2" l="1"/>
  <c r="D96" i="2" s="1"/>
  <c r="B97" i="2" l="1"/>
  <c r="D97" i="2" s="1"/>
  <c r="B98" i="2" l="1"/>
  <c r="D98" i="2" s="1"/>
  <c r="B99" i="2" l="1"/>
  <c r="D99" i="2" s="1"/>
  <c r="B100" i="2" l="1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B150" i="2" l="1"/>
  <c r="D150" i="2" s="1"/>
  <c r="B151" i="2" l="1"/>
  <c r="D151" i="2" s="1"/>
  <c r="B152" i="2" l="1"/>
  <c r="D152" i="2" s="1"/>
  <c r="B153" i="2" l="1"/>
  <c r="D153" i="2" s="1"/>
  <c r="B154" i="2" l="1"/>
  <c r="D154" i="2" s="1"/>
  <c r="B155" i="2" l="1"/>
  <c r="D155" i="2" s="1"/>
  <c r="B156" i="2" l="1"/>
  <c r="D156" i="2" s="1"/>
  <c r="B157" i="2" l="1"/>
  <c r="D157" i="2" s="1"/>
  <c r="B158" i="2" l="1"/>
  <c r="D158" i="2" s="1"/>
  <c r="B159" i="2" l="1"/>
  <c r="D159" i="2" s="1"/>
  <c r="B160" i="2" l="1"/>
  <c r="D160" i="2" s="1"/>
  <c r="B161" i="2" l="1"/>
  <c r="D161" i="2" s="1"/>
  <c r="B162" i="2" l="1"/>
  <c r="D162" i="2" s="1"/>
</calcChain>
</file>

<file path=xl/sharedStrings.xml><?xml version="1.0" encoding="utf-8"?>
<sst xmlns="http://schemas.openxmlformats.org/spreadsheetml/2006/main" count="23" uniqueCount="13">
  <si>
    <t>dW</t>
  </si>
  <si>
    <t>dW1_withMomentum_unbiased_prev</t>
  </si>
  <si>
    <t>Wbefore</t>
  </si>
  <si>
    <t>dW1_withMomentum</t>
  </si>
  <si>
    <t>dW1_withMomentum_unbiased</t>
  </si>
  <si>
    <t>Wafter</t>
  </si>
  <si>
    <t>dw</t>
  </si>
  <si>
    <t>iter</t>
  </si>
  <si>
    <t>dw'</t>
  </si>
  <si>
    <t>dw'' prev</t>
  </si>
  <si>
    <t>dw''</t>
  </si>
  <si>
    <t>beta</t>
  </si>
  <si>
    <t>% of 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</si>
</sst>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0000000"/>
    <numFmt numFmtId="166" formatCode="0.0000000000000000"/>
    <numFmt numFmtId="167" formatCode="0.0000E+00"/>
  </numFmts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abSelected="1" workbookViewId="0">
      <selection activeCell="G29" sqref="G29"/>
    </sheetView>
  </sheetViews>
  <sheetFormatPr defaultRowHeight="14.4" x14ac:dyDescent="0.3"/>
  <cols>
    <col min="1" max="1" width="8.88671875" style="5"/>
    <col min="2" max="2" width="18.6640625" bestFit="1" customWidth="1"/>
    <col min="3" max="3" width="11.5546875" customWidth="1"/>
    <col min="4" max="4" width="32.6640625" style="1" customWidth="1"/>
    <col min="5" max="5" width="19.33203125" style="2" bestFit="1" customWidth="1"/>
    <col min="6" max="6" width="20.33203125" style="3" bestFit="1" customWidth="1"/>
    <col min="7" max="7" width="8.88671875" style="4"/>
  </cols>
  <sheetData>
    <row r="1" spans="1:7" x14ac:dyDescent="0.3">
      <c r="C1" t="s">
        <v>0</v>
      </c>
      <c r="D1" s="1">
        <v>-7.5659300000000002E-3</v>
      </c>
    </row>
    <row r="2" spans="1:7" x14ac:dyDescent="0.3">
      <c r="C2" t="s">
        <v>1</v>
      </c>
      <c r="D2" s="1">
        <v>1.2883999999999999E-4</v>
      </c>
    </row>
    <row r="3" spans="1:7" x14ac:dyDescent="0.3">
      <c r="C3" t="s">
        <v>3</v>
      </c>
      <c r="D3" s="1">
        <f>0.9*D2+0.1*D1</f>
        <v>-6.4063700000000011E-4</v>
      </c>
      <c r="E3" s="2">
        <v>-6.4064000000000005E-4</v>
      </c>
      <c r="F3" s="3">
        <f>D3-E3</f>
        <v>2.9999999999388155E-9</v>
      </c>
    </row>
    <row r="4" spans="1:7" x14ac:dyDescent="0.3">
      <c r="C4" t="s">
        <v>4</v>
      </c>
      <c r="D4" s="1">
        <f>D3/(1-0.9*0.9)</f>
        <v>-3.3717736842105279E-3</v>
      </c>
      <c r="E4" s="2">
        <v>-3.37178E-3</v>
      </c>
      <c r="F4" s="3">
        <f>D4-E4</f>
        <v>6.3157894721402319E-9</v>
      </c>
    </row>
    <row r="5" spans="1:7" x14ac:dyDescent="0.3">
      <c r="C5" t="s">
        <v>2</v>
      </c>
      <c r="D5" s="1">
        <v>2.0897829999999999E-2</v>
      </c>
    </row>
    <row r="6" spans="1:7" x14ac:dyDescent="0.3">
      <c r="C6" t="s">
        <v>5</v>
      </c>
      <c r="D6" s="1">
        <f>D5-0.001*D4</f>
        <v>2.0901201773684208E-2</v>
      </c>
      <c r="E6" s="2">
        <v>2.0901200000000002E-2</v>
      </c>
      <c r="F6" s="3">
        <f>D6-E6</f>
        <v>1.7736842064519642E-9</v>
      </c>
    </row>
    <row r="9" spans="1:7" x14ac:dyDescent="0.3">
      <c r="A9" s="5" t="s">
        <v>7</v>
      </c>
      <c r="B9" s="4" t="s">
        <v>9</v>
      </c>
      <c r="C9" s="4" t="s">
        <v>6</v>
      </c>
      <c r="D9" s="4" t="s">
        <v>8</v>
      </c>
      <c r="E9" s="4"/>
      <c r="F9" s="3" t="s">
        <v>11</v>
      </c>
      <c r="G9" s="4" t="s">
        <v>12</v>
      </c>
    </row>
    <row r="10" spans="1:7" x14ac:dyDescent="0.3">
      <c r="B10" s="4"/>
      <c r="C10" s="4"/>
      <c r="D10" s="4">
        <v>0</v>
      </c>
      <c r="E10" s="4"/>
      <c r="F10" s="3">
        <v>0.9</v>
      </c>
    </row>
    <row r="11" spans="1:7" x14ac:dyDescent="0.3">
      <c r="A11" s="5">
        <v>1</v>
      </c>
      <c r="B11" s="4">
        <f>D10</f>
        <v>0</v>
      </c>
      <c r="C11" s="4">
        <v>1</v>
      </c>
      <c r="D11" s="4">
        <f>F$10*B11+(1-F$10)*C11/(1-POWER(F$10,A11))</f>
        <v>1</v>
      </c>
      <c r="E11" s="4"/>
      <c r="G11" s="4">
        <f>(1-F$10)/(1-POWER(F$10,A11))</f>
        <v>1</v>
      </c>
    </row>
    <row r="12" spans="1:7" x14ac:dyDescent="0.3">
      <c r="A12" s="5">
        <v>2</v>
      </c>
      <c r="B12" s="4">
        <f t="shared" ref="B12:B27" si="0">D11</f>
        <v>1</v>
      </c>
      <c r="C12" s="4">
        <v>1</v>
      </c>
      <c r="D12" s="4">
        <f t="shared" ref="D12:D75" si="1">F$10*B12+(1-F$10)*C12/(1-POWER(F$10,A12))</f>
        <v>1.4263157894736844</v>
      </c>
      <c r="E12" s="4"/>
      <c r="G12" s="4">
        <f t="shared" ref="G12:G75" si="2">(1-F$10)/(1-POWER(F$10,A12))</f>
        <v>0.52631578947368429</v>
      </c>
    </row>
    <row r="13" spans="1:7" x14ac:dyDescent="0.3">
      <c r="A13" s="5">
        <v>3</v>
      </c>
      <c r="B13" s="4">
        <f t="shared" si="0"/>
        <v>1.4263157894736844</v>
      </c>
      <c r="C13" s="4">
        <v>1</v>
      </c>
      <c r="D13" s="4">
        <f t="shared" si="1"/>
        <v>1.6526879005632165</v>
      </c>
      <c r="E13" s="4"/>
      <c r="G13" s="4">
        <f t="shared" si="2"/>
        <v>0.36900369003690042</v>
      </c>
    </row>
    <row r="14" spans="1:7" x14ac:dyDescent="0.3">
      <c r="A14" s="5">
        <v>4</v>
      </c>
      <c r="B14" s="4">
        <f t="shared" si="0"/>
        <v>1.6526879005632165</v>
      </c>
      <c r="C14" s="4">
        <v>1</v>
      </c>
      <c r="D14" s="4">
        <f t="shared" si="1"/>
        <v>1.7782013146360021</v>
      </c>
      <c r="E14" s="4"/>
      <c r="G14" s="4">
        <f t="shared" si="2"/>
        <v>0.29078220412910732</v>
      </c>
    </row>
    <row r="15" spans="1:7" x14ac:dyDescent="0.3">
      <c r="A15" s="5">
        <v>5</v>
      </c>
      <c r="B15" s="4">
        <f t="shared" si="0"/>
        <v>1.7782013146360021</v>
      </c>
      <c r="C15" s="4">
        <v>1</v>
      </c>
      <c r="D15" s="4">
        <f t="shared" si="1"/>
        <v>1.8445754641423417</v>
      </c>
      <c r="E15" s="4"/>
      <c r="G15" s="4">
        <f t="shared" si="2"/>
        <v>0.24419428096993973</v>
      </c>
    </row>
    <row r="16" spans="1:7" x14ac:dyDescent="0.3">
      <c r="A16" s="5">
        <v>6</v>
      </c>
      <c r="B16" s="4">
        <f t="shared" si="0"/>
        <v>1.8445754641423417</v>
      </c>
      <c r="C16" s="4">
        <v>1</v>
      </c>
      <c r="D16" s="4">
        <f t="shared" si="1"/>
        <v>1.8735382127176394</v>
      </c>
      <c r="E16" s="4"/>
      <c r="G16" s="4">
        <f t="shared" si="2"/>
        <v>0.21342029498953177</v>
      </c>
    </row>
    <row r="17" spans="1:7" x14ac:dyDescent="0.3">
      <c r="A17" s="5">
        <v>7</v>
      </c>
      <c r="B17" s="4">
        <f t="shared" si="0"/>
        <v>1.8735382127176394</v>
      </c>
      <c r="C17" s="4">
        <v>1</v>
      </c>
      <c r="D17" s="4">
        <f t="shared" si="1"/>
        <v>1.8778642952072295</v>
      </c>
      <c r="E17" s="4"/>
      <c r="G17" s="4">
        <f t="shared" si="2"/>
        <v>0.19167990376135394</v>
      </c>
    </row>
    <row r="18" spans="1:7" x14ac:dyDescent="0.3">
      <c r="A18" s="5">
        <v>8</v>
      </c>
      <c r="B18" s="4">
        <f t="shared" si="0"/>
        <v>1.8778642952072295</v>
      </c>
      <c r="C18" s="4">
        <v>1</v>
      </c>
      <c r="D18" s="4">
        <f t="shared" si="1"/>
        <v>1.8656603813130432</v>
      </c>
      <c r="E18" s="4"/>
      <c r="G18" s="4">
        <f t="shared" si="2"/>
        <v>0.17558251562653665</v>
      </c>
    </row>
    <row r="19" spans="1:7" x14ac:dyDescent="0.3">
      <c r="A19" s="5">
        <v>9</v>
      </c>
      <c r="B19" s="4">
        <f t="shared" si="0"/>
        <v>1.8656603813130432</v>
      </c>
      <c r="C19" s="4">
        <v>1</v>
      </c>
      <c r="D19" s="4">
        <f t="shared" si="1"/>
        <v>1.842338457952662</v>
      </c>
      <c r="E19" s="4"/>
      <c r="G19" s="4">
        <f t="shared" si="2"/>
        <v>0.16324411477092318</v>
      </c>
    </row>
    <row r="20" spans="1:7" x14ac:dyDescent="0.3">
      <c r="A20" s="5">
        <v>10</v>
      </c>
      <c r="B20" s="4">
        <f t="shared" si="0"/>
        <v>1.842338457952662</v>
      </c>
      <c r="C20" s="4">
        <v>1</v>
      </c>
      <c r="D20" s="4">
        <f t="shared" si="1"/>
        <v>1.8116386054361588</v>
      </c>
      <c r="E20" s="4"/>
      <c r="G20" s="4">
        <f t="shared" si="2"/>
        <v>0.15353399327876296</v>
      </c>
    </row>
    <row r="21" spans="1:7" x14ac:dyDescent="0.3">
      <c r="A21" s="5">
        <v>11</v>
      </c>
      <c r="B21" s="4">
        <f t="shared" si="0"/>
        <v>1.8116386054361588</v>
      </c>
      <c r="C21" s="4">
        <v>1</v>
      </c>
      <c r="D21" s="4">
        <f t="shared" si="1"/>
        <v>1.7762071030872142</v>
      </c>
      <c r="E21" s="4"/>
      <c r="G21" s="4">
        <f t="shared" si="2"/>
        <v>0.14573235819467115</v>
      </c>
    </row>
    <row r="22" spans="1:7" x14ac:dyDescent="0.3">
      <c r="A22" s="5">
        <v>12</v>
      </c>
      <c r="B22" s="4">
        <f t="shared" si="0"/>
        <v>1.7762071030872142</v>
      </c>
      <c r="C22" s="4">
        <v>1</v>
      </c>
      <c r="D22" s="4">
        <f t="shared" si="1"/>
        <v>1.7379455290361299</v>
      </c>
      <c r="E22" s="4"/>
      <c r="G22" s="4">
        <f t="shared" si="2"/>
        <v>0.13935913625763691</v>
      </c>
    </row>
    <row r="23" spans="1:7" x14ac:dyDescent="0.3">
      <c r="A23" s="5">
        <v>13</v>
      </c>
      <c r="B23" s="4">
        <f t="shared" si="0"/>
        <v>1.7379455290361299</v>
      </c>
      <c r="C23" s="4">
        <v>1</v>
      </c>
      <c r="D23" s="4">
        <f t="shared" si="1"/>
        <v>1.6982327688412622</v>
      </c>
      <c r="E23" s="4"/>
      <c r="G23" s="4">
        <f t="shared" si="2"/>
        <v>0.13408179270874518</v>
      </c>
    </row>
    <row r="24" spans="1:7" x14ac:dyDescent="0.3">
      <c r="A24" s="5">
        <v>14</v>
      </c>
      <c r="B24" s="4">
        <f t="shared" si="0"/>
        <v>1.6982327688412622</v>
      </c>
      <c r="C24" s="4">
        <v>1</v>
      </c>
      <c r="D24" s="4">
        <f t="shared" si="1"/>
        <v>1.6580721488708818</v>
      </c>
      <c r="E24" s="4"/>
      <c r="G24" s="4">
        <f t="shared" si="2"/>
        <v>0.12966265691374576</v>
      </c>
    </row>
    <row r="25" spans="1:7" x14ac:dyDescent="0.3">
      <c r="A25" s="5">
        <v>15</v>
      </c>
      <c r="B25" s="4">
        <f t="shared" si="0"/>
        <v>1.6580721488708818</v>
      </c>
      <c r="C25" s="4">
        <v>1</v>
      </c>
      <c r="D25" s="4">
        <f t="shared" si="1"/>
        <v>1.6181922520652219</v>
      </c>
      <c r="E25" s="4"/>
      <c r="G25" s="4">
        <f t="shared" si="2"/>
        <v>0.12592731808142821</v>
      </c>
    </row>
    <row r="26" spans="1:7" x14ac:dyDescent="0.3">
      <c r="A26" s="5">
        <v>16</v>
      </c>
      <c r="B26" s="4">
        <f t="shared" si="0"/>
        <v>1.6181922520652219</v>
      </c>
      <c r="C26" s="4">
        <v>1</v>
      </c>
      <c r="D26" s="4">
        <f t="shared" si="1"/>
        <v>1.5791178995821622</v>
      </c>
      <c r="E26" s="4"/>
      <c r="G26" s="4">
        <f t="shared" si="2"/>
        <v>0.12274487272346259</v>
      </c>
    </row>
    <row r="27" spans="1:7" x14ac:dyDescent="0.3">
      <c r="A27" s="5">
        <v>17</v>
      </c>
      <c r="B27" s="4">
        <f t="shared" si="0"/>
        <v>1.5791178995821622</v>
      </c>
      <c r="C27" s="4">
        <v>1</v>
      </c>
      <c r="D27" s="4">
        <f t="shared" si="1"/>
        <v>1.5412212531822862</v>
      </c>
      <c r="E27" s="4"/>
      <c r="G27" s="4">
        <f t="shared" si="2"/>
        <v>0.12001514355834005</v>
      </c>
    </row>
    <row r="28" spans="1:7" x14ac:dyDescent="0.3">
      <c r="A28" s="5">
        <v>18</v>
      </c>
      <c r="B28" s="4">
        <f t="shared" ref="B28:B91" si="3">D27</f>
        <v>1.5412212531822862</v>
      </c>
      <c r="C28" s="4">
        <v>1</v>
      </c>
      <c r="D28" s="4">
        <f t="shared" si="1"/>
        <v>1.5047592864570616</v>
      </c>
      <c r="G28" s="4">
        <f t="shared" si="2"/>
        <v>0.11766015859300399</v>
      </c>
    </row>
    <row r="29" spans="1:7" x14ac:dyDescent="0.3">
      <c r="A29" s="5">
        <v>19</v>
      </c>
      <c r="B29" s="4">
        <f t="shared" si="3"/>
        <v>1.5047592864570616</v>
      </c>
      <c r="C29" s="4">
        <v>1</v>
      </c>
      <c r="D29" s="4">
        <f t="shared" si="1"/>
        <v>1.469901678524312</v>
      </c>
      <c r="G29" s="4">
        <f t="shared" si="2"/>
        <v>0.1156183207129564</v>
      </c>
    </row>
    <row r="30" spans="1:7" x14ac:dyDescent="0.3">
      <c r="A30" s="5">
        <v>20</v>
      </c>
      <c r="B30" s="4">
        <f t="shared" si="3"/>
        <v>1.469901678524312</v>
      </c>
      <c r="C30" s="4">
        <v>1</v>
      </c>
      <c r="D30" s="4">
        <f t="shared" si="1"/>
        <v>1.4367518366634335</v>
      </c>
      <c r="G30" s="4">
        <f t="shared" si="2"/>
        <v>0.11384032599155282</v>
      </c>
    </row>
    <row r="31" spans="1:7" x14ac:dyDescent="0.3">
      <c r="A31" s="5">
        <v>21</v>
      </c>
      <c r="B31" s="4">
        <f t="shared" si="3"/>
        <v>1.4367518366634335</v>
      </c>
      <c r="C31" s="4">
        <v>1</v>
      </c>
      <c r="D31" s="4">
        <f t="shared" si="1"/>
        <v>1.4053629007158472</v>
      </c>
      <c r="G31" s="4">
        <f t="shared" si="2"/>
        <v>0.11228624771875696</v>
      </c>
    </row>
    <row r="32" spans="1:7" x14ac:dyDescent="0.3">
      <c r="A32" s="5">
        <v>22</v>
      </c>
      <c r="B32" s="4">
        <f t="shared" si="3"/>
        <v>1.4053629007158472</v>
      </c>
      <c r="C32" s="4">
        <v>1</v>
      </c>
      <c r="D32" s="4">
        <f t="shared" si="1"/>
        <v>1.3757500258065254</v>
      </c>
      <c r="G32" s="4">
        <f t="shared" si="2"/>
        <v>0.11092341516226288</v>
      </c>
    </row>
    <row r="33" spans="1:7" x14ac:dyDescent="0.3">
      <c r="A33" s="5">
        <v>23</v>
      </c>
      <c r="B33" s="4">
        <f t="shared" si="3"/>
        <v>1.3757500258065254</v>
      </c>
      <c r="C33" s="4">
        <v>1</v>
      </c>
      <c r="D33" s="4">
        <f t="shared" si="1"/>
        <v>1.3478998683512167</v>
      </c>
      <c r="G33" s="4">
        <f t="shared" si="2"/>
        <v>0.10972484512534375</v>
      </c>
    </row>
    <row r="34" spans="1:7" x14ac:dyDescent="0.3">
      <c r="A34" s="5">
        <v>24</v>
      </c>
      <c r="B34" s="4">
        <f t="shared" si="3"/>
        <v>1.3478998683512167</v>
      </c>
      <c r="C34" s="4">
        <v>1</v>
      </c>
      <c r="D34" s="4">
        <f t="shared" si="1"/>
        <v>1.32177794653902</v>
      </c>
      <c r="G34" s="4">
        <f t="shared" si="2"/>
        <v>0.10866806502292502</v>
      </c>
    </row>
    <row r="35" spans="1:7" x14ac:dyDescent="0.3">
      <c r="A35" s="5">
        <v>25</v>
      </c>
      <c r="B35" s="4">
        <f t="shared" si="3"/>
        <v>1.32177794653902</v>
      </c>
      <c r="C35" s="4">
        <v>1</v>
      </c>
      <c r="D35" s="4">
        <f t="shared" si="1"/>
        <v>1.2973343697028055</v>
      </c>
      <c r="G35" s="4">
        <f t="shared" si="2"/>
        <v>0.10773421781768733</v>
      </c>
    </row>
    <row r="36" spans="1:7" x14ac:dyDescent="0.3">
      <c r="A36" s="5">
        <v>26</v>
      </c>
      <c r="B36" s="4">
        <f t="shared" si="3"/>
        <v>1.2973343697028055</v>
      </c>
      <c r="C36" s="4">
        <v>1</v>
      </c>
      <c r="D36" s="4">
        <f t="shared" si="1"/>
        <v>1.2745083056418152</v>
      </c>
      <c r="G36" s="4">
        <f t="shared" si="2"/>
        <v>0.10690737290929016</v>
      </c>
    </row>
    <row r="37" spans="1:7" x14ac:dyDescent="0.3">
      <c r="A37" s="5">
        <v>27</v>
      </c>
      <c r="B37" s="4">
        <f t="shared" si="3"/>
        <v>1.2745083056418152</v>
      </c>
      <c r="C37" s="4">
        <v>1</v>
      </c>
      <c r="D37" s="4">
        <f t="shared" si="1"/>
        <v>1.2532314646476963</v>
      </c>
      <c r="G37" s="4">
        <f t="shared" si="2"/>
        <v>0.10617398957006265</v>
      </c>
    </row>
    <row r="38" spans="1:7" x14ac:dyDescent="0.3">
      <c r="A38" s="5">
        <v>28</v>
      </c>
      <c r="B38" s="4">
        <f t="shared" si="3"/>
        <v>1.2532314646476963</v>
      </c>
      <c r="C38" s="4">
        <v>1</v>
      </c>
      <c r="D38" s="4">
        <f t="shared" si="1"/>
        <v>1.2334308129707623</v>
      </c>
      <c r="G38" s="4">
        <f t="shared" si="2"/>
        <v>0.10552249478783556</v>
      </c>
    </row>
    <row r="39" spans="1:7" x14ac:dyDescent="0.3">
      <c r="A39" s="5">
        <v>29</v>
      </c>
      <c r="B39" s="4">
        <f t="shared" si="3"/>
        <v>1.2334308129707623</v>
      </c>
      <c r="C39" s="4">
        <v>1</v>
      </c>
      <c r="D39" s="4">
        <f t="shared" si="1"/>
        <v>1.2150306795786963</v>
      </c>
      <c r="G39" s="4">
        <f t="shared" si="2"/>
        <v>0.10494294790501003</v>
      </c>
    </row>
    <row r="40" spans="1:7" x14ac:dyDescent="0.3">
      <c r="A40" s="5">
        <v>30</v>
      </c>
      <c r="B40" s="4">
        <f t="shared" si="3"/>
        <v>1.2150306795786963</v>
      </c>
      <c r="C40" s="4">
        <v>1</v>
      </c>
      <c r="D40" s="4">
        <f t="shared" si="1"/>
        <v>1.1979543834328812</v>
      </c>
      <c r="G40" s="4">
        <f t="shared" si="2"/>
        <v>0.10442677181205468</v>
      </c>
    </row>
    <row r="41" spans="1:7" x14ac:dyDescent="0.3">
      <c r="A41" s="5">
        <v>31</v>
      </c>
      <c r="B41" s="4">
        <f t="shared" si="3"/>
        <v>1.1979543834328812</v>
      </c>
      <c r="C41" s="4">
        <v>1</v>
      </c>
      <c r="D41" s="4">
        <f t="shared" si="1"/>
        <v>1.1821254807720916</v>
      </c>
      <c r="G41" s="4">
        <f t="shared" si="2"/>
        <v>0.10396653568249842</v>
      </c>
    </row>
    <row r="42" spans="1:7" x14ac:dyDescent="0.3">
      <c r="A42" s="5">
        <v>32</v>
      </c>
      <c r="B42" s="4">
        <f t="shared" si="3"/>
        <v>1.1821254807720916</v>
      </c>
      <c r="C42" s="4">
        <v>1</v>
      </c>
      <c r="D42" s="4">
        <f t="shared" si="1"/>
        <v>1.1674687106888388</v>
      </c>
      <c r="G42" s="4">
        <f t="shared" si="2"/>
        <v>0.1035557779939565</v>
      </c>
    </row>
    <row r="43" spans="1:7" x14ac:dyDescent="0.3">
      <c r="A43" s="5">
        <v>33</v>
      </c>
      <c r="B43" s="4">
        <f t="shared" si="3"/>
        <v>1.1674687106888388</v>
      </c>
      <c r="C43" s="4">
        <v>1</v>
      </c>
      <c r="D43" s="4">
        <f t="shared" si="1"/>
        <v>1.1539107009316378</v>
      </c>
      <c r="G43" s="4">
        <f t="shared" si="2"/>
        <v>0.10318886131168299</v>
      </c>
    </row>
    <row r="44" spans="1:7" x14ac:dyDescent="0.3">
      <c r="A44" s="5">
        <v>34</v>
      </c>
      <c r="B44" s="4">
        <f t="shared" si="3"/>
        <v>1.1539107009316378</v>
      </c>
      <c r="C44" s="4">
        <v>1</v>
      </c>
      <c r="D44" s="4">
        <f t="shared" si="1"/>
        <v>1.1413804831577095</v>
      </c>
      <c r="G44" s="4">
        <f t="shared" si="2"/>
        <v>0.10286085231923543</v>
      </c>
    </row>
    <row r="45" spans="1:7" x14ac:dyDescent="0.3">
      <c r="A45" s="5">
        <v>35</v>
      </c>
      <c r="B45" s="4">
        <f t="shared" si="3"/>
        <v>1.1413804831577095</v>
      </c>
      <c r="C45" s="4">
        <v>1</v>
      </c>
      <c r="D45" s="4">
        <f t="shared" si="1"/>
        <v>1.1298098569138615</v>
      </c>
      <c r="G45" s="4">
        <f t="shared" si="2"/>
        <v>0.10256742207192297</v>
      </c>
    </row>
    <row r="46" spans="1:7" x14ac:dyDescent="0.3">
      <c r="A46" s="5">
        <v>36</v>
      </c>
      <c r="B46" s="4">
        <f t="shared" si="3"/>
        <v>1.1298098569138615</v>
      </c>
      <c r="C46" s="4">
        <v>1</v>
      </c>
      <c r="D46" s="4">
        <f t="shared" si="1"/>
        <v>1.1191336337889224</v>
      </c>
      <c r="G46" s="4">
        <f t="shared" si="2"/>
        <v>0.10230476256644704</v>
      </c>
    </row>
    <row r="47" spans="1:7" x14ac:dyDescent="0.3">
      <c r="A47" s="5">
        <v>37</v>
      </c>
      <c r="B47" s="4">
        <f t="shared" si="3"/>
        <v>1.1191336337889224</v>
      </c>
      <c r="C47" s="4">
        <v>1</v>
      </c>
      <c r="D47" s="4">
        <f t="shared" si="1"/>
        <v>1.1092897869755216</v>
      </c>
      <c r="G47" s="4">
        <f t="shared" si="2"/>
        <v>0.10206951656549154</v>
      </c>
    </row>
    <row r="48" spans="1:7" x14ac:dyDescent="0.3">
      <c r="A48" s="5">
        <v>38</v>
      </c>
      <c r="B48" s="4">
        <f t="shared" si="3"/>
        <v>1.1092897869755216</v>
      </c>
      <c r="C48" s="4">
        <v>1</v>
      </c>
      <c r="D48" s="4">
        <f t="shared" si="1"/>
        <v>1.1002195265386807</v>
      </c>
      <c r="G48" s="4">
        <f t="shared" si="2"/>
        <v>0.10185871826071126</v>
      </c>
    </row>
    <row r="49" spans="1:7" x14ac:dyDescent="0.3">
      <c r="A49" s="5">
        <v>39</v>
      </c>
      <c r="B49" s="4">
        <f t="shared" si="3"/>
        <v>1.1002195265386807</v>
      </c>
      <c r="C49" s="4">
        <v>1</v>
      </c>
      <c r="D49" s="4">
        <f t="shared" si="1"/>
        <v>1.0918673167379211</v>
      </c>
      <c r="G49" s="4">
        <f t="shared" si="2"/>
        <v>0.10166974285310838</v>
      </c>
    </row>
    <row r="50" spans="1:7" x14ac:dyDescent="0.3">
      <c r="A50" s="5">
        <v>40</v>
      </c>
      <c r="B50" s="4">
        <f t="shared" si="3"/>
        <v>1.0918673167379211</v>
      </c>
      <c r="C50" s="4">
        <v>1</v>
      </c>
      <c r="D50" s="4">
        <f t="shared" si="1"/>
        <v>1.0841808485776472</v>
      </c>
      <c r="G50" s="4">
        <f t="shared" si="2"/>
        <v>0.10150026351351805</v>
      </c>
    </row>
    <row r="51" spans="1:7" x14ac:dyDescent="0.3">
      <c r="A51" s="5">
        <v>41</v>
      </c>
      <c r="B51" s="4">
        <f t="shared" si="3"/>
        <v>1.0841808485776472</v>
      </c>
      <c r="C51" s="4">
        <v>1</v>
      </c>
      <c r="D51" s="4">
        <f t="shared" si="1"/>
        <v>1.0771109782050483</v>
      </c>
      <c r="G51" s="4">
        <f t="shared" si="2"/>
        <v>0.10134821448516575</v>
      </c>
    </row>
    <row r="52" spans="1:7" x14ac:dyDescent="0.3">
      <c r="A52" s="5">
        <v>42</v>
      </c>
      <c r="B52" s="4">
        <f t="shared" si="3"/>
        <v>1.0771109782050483</v>
      </c>
      <c r="C52" s="4">
        <v>1</v>
      </c>
      <c r="D52" s="4">
        <f t="shared" si="1"/>
        <v>1.0706116397097178</v>
      </c>
      <c r="G52" s="4">
        <f t="shared" si="2"/>
        <v>0.10121175932517444</v>
      </c>
    </row>
    <row r="53" spans="1:7" x14ac:dyDescent="0.3">
      <c r="A53" s="5">
        <v>43</v>
      </c>
      <c r="B53" s="4">
        <f t="shared" si="3"/>
        <v>1.0706116397097178</v>
      </c>
      <c r="C53" s="4">
        <v>1</v>
      </c>
      <c r="D53" s="4">
        <f t="shared" si="1"/>
        <v>1.0646397392062388</v>
      </c>
      <c r="G53" s="4">
        <f t="shared" si="2"/>
        <v>0.10108926346749268</v>
      </c>
    </row>
    <row r="54" spans="1:7" x14ac:dyDescent="0.3">
      <c r="A54" s="5">
        <v>44</v>
      </c>
      <c r="B54" s="4">
        <f t="shared" si="3"/>
        <v>1.0646397392062388</v>
      </c>
      <c r="C54" s="4">
        <v>1</v>
      </c>
      <c r="D54" s="4">
        <f t="shared" si="1"/>
        <v>1.0591550357228463</v>
      </c>
      <c r="G54" s="4">
        <f t="shared" si="2"/>
        <v>0.10097927043723134</v>
      </c>
    </row>
    <row r="55" spans="1:7" x14ac:dyDescent="0.3">
      <c r="A55" s="5">
        <v>45</v>
      </c>
      <c r="B55" s="4">
        <f t="shared" si="3"/>
        <v>1.0591550357228463</v>
      </c>
      <c r="C55" s="4">
        <v>1</v>
      </c>
      <c r="D55" s="4">
        <f t="shared" si="1"/>
        <v>1.0541200133148951</v>
      </c>
      <c r="G55" s="4">
        <f t="shared" si="2"/>
        <v>0.10088048116433344</v>
      </c>
    </row>
    <row r="56" spans="1:7" x14ac:dyDescent="0.3">
      <c r="A56" s="5">
        <v>46</v>
      </c>
      <c r="B56" s="4">
        <f t="shared" si="3"/>
        <v>1.0541200133148951</v>
      </c>
      <c r="C56" s="4">
        <v>1</v>
      </c>
      <c r="D56" s="4">
        <f t="shared" si="1"/>
        <v>1.0494997479227239</v>
      </c>
      <c r="G56" s="4">
        <f t="shared" si="2"/>
        <v>0.10079173593931841</v>
      </c>
    </row>
    <row r="57" spans="1:7" x14ac:dyDescent="0.3">
      <c r="A57" s="5">
        <v>47</v>
      </c>
      <c r="B57" s="4">
        <f t="shared" si="3"/>
        <v>1.0494997479227239</v>
      </c>
      <c r="C57" s="4">
        <v>1</v>
      </c>
      <c r="D57" s="4">
        <f t="shared" si="1"/>
        <v>1.0452617717609336</v>
      </c>
      <c r="G57" s="4">
        <f t="shared" si="2"/>
        <v>0.10071199863048205</v>
      </c>
    </row>
    <row r="58" spans="1:7" x14ac:dyDescent="0.3">
      <c r="A58" s="5">
        <v>48</v>
      </c>
      <c r="B58" s="4">
        <f t="shared" si="3"/>
        <v>1.0452617717609336</v>
      </c>
      <c r="C58" s="4">
        <v>1</v>
      </c>
      <c r="D58" s="4">
        <f t="shared" si="1"/>
        <v>1.0413759374290459</v>
      </c>
      <c r="G58" s="4">
        <f t="shared" si="2"/>
        <v>0.10064034284420574</v>
      </c>
    </row>
    <row r="59" spans="1:7" x14ac:dyDescent="0.3">
      <c r="A59" s="5">
        <v>49</v>
      </c>
      <c r="B59" s="4">
        <f t="shared" si="3"/>
        <v>1.0413759374290459</v>
      </c>
      <c r="C59" s="4">
        <v>1</v>
      </c>
      <c r="D59" s="4">
        <f t="shared" si="1"/>
        <v>1.0378142834470219</v>
      </c>
      <c r="G59" s="4">
        <f t="shared" si="2"/>
        <v>0.10057593976088058</v>
      </c>
    </row>
    <row r="60" spans="1:7" x14ac:dyDescent="0.3">
      <c r="A60" s="5">
        <v>50</v>
      </c>
      <c r="B60" s="4">
        <f t="shared" si="3"/>
        <v>1.0378142834470219</v>
      </c>
      <c r="C60" s="4">
        <v>1</v>
      </c>
      <c r="D60" s="4">
        <f t="shared" si="1"/>
        <v>1.0345509025230046</v>
      </c>
      <c r="G60" s="4">
        <f t="shared" si="2"/>
        <v>0.10051804742068493</v>
      </c>
    </row>
    <row r="61" spans="1:7" x14ac:dyDescent="0.3">
      <c r="A61" s="5">
        <v>51</v>
      </c>
      <c r="B61" s="4">
        <f t="shared" si="3"/>
        <v>1.0345509025230046</v>
      </c>
      <c r="C61" s="4">
        <v>1</v>
      </c>
      <c r="D61" s="4">
        <f t="shared" si="1"/>
        <v>1.0315618135385658</v>
      </c>
      <c r="G61" s="4">
        <f t="shared" si="2"/>
        <v>0.10046600126786159</v>
      </c>
    </row>
    <row r="62" spans="1:7" x14ac:dyDescent="0.3">
      <c r="A62" s="5">
        <v>52</v>
      </c>
      <c r="B62" s="4">
        <f t="shared" si="3"/>
        <v>1.0315618135385658</v>
      </c>
      <c r="C62" s="4">
        <v>1</v>
      </c>
      <c r="D62" s="4">
        <f t="shared" si="1"/>
        <v>1.0288248379753548</v>
      </c>
      <c r="G62" s="4">
        <f t="shared" si="2"/>
        <v>0.10041920579064549</v>
      </c>
    </row>
    <row r="63" spans="1:7" x14ac:dyDescent="0.3">
      <c r="A63" s="5">
        <v>53</v>
      </c>
      <c r="B63" s="4">
        <f t="shared" si="3"/>
        <v>1.0288248379753548</v>
      </c>
      <c r="C63" s="4">
        <v>1</v>
      </c>
      <c r="D63" s="4">
        <f t="shared" si="1"/>
        <v>1.0263194812955287</v>
      </c>
      <c r="G63" s="4">
        <f t="shared" si="2"/>
        <v>0.10037712711770938</v>
      </c>
    </row>
    <row r="64" spans="1:7" x14ac:dyDescent="0.3">
      <c r="A64" s="5">
        <v>54</v>
      </c>
      <c r="B64" s="4">
        <f t="shared" si="3"/>
        <v>1.0263194812955287</v>
      </c>
      <c r="C64" s="4">
        <v>1</v>
      </c>
      <c r="D64" s="4">
        <f t="shared" si="1"/>
        <v>1.0240268196177926</v>
      </c>
      <c r="G64" s="4">
        <f t="shared" si="2"/>
        <v>0.10033928645181679</v>
      </c>
    </row>
    <row r="65" spans="1:7" x14ac:dyDescent="0.3">
      <c r="A65" s="5">
        <v>55</v>
      </c>
      <c r="B65" s="4">
        <f t="shared" si="3"/>
        <v>1.0240268196177926</v>
      </c>
      <c r="C65" s="4">
        <v>1</v>
      </c>
      <c r="D65" s="4">
        <f t="shared" si="1"/>
        <v>1.0219293918940211</v>
      </c>
      <c r="G65" s="4">
        <f t="shared" si="2"/>
        <v>0.10030525423800779</v>
      </c>
    </row>
    <row r="66" spans="1:7" x14ac:dyDescent="0.3">
      <c r="A66" s="5">
        <v>56</v>
      </c>
      <c r="B66" s="4">
        <f t="shared" si="3"/>
        <v>1.0219293918940211</v>
      </c>
      <c r="C66" s="4">
        <v>1</v>
      </c>
      <c r="D66" s="4">
        <f t="shared" si="1"/>
        <v>1.0200110976822827</v>
      </c>
      <c r="G66" s="4">
        <f t="shared" si="2"/>
        <v>0.10027464497766363</v>
      </c>
    </row>
    <row r="67" spans="1:7" x14ac:dyDescent="0.3">
      <c r="A67" s="5">
        <v>57</v>
      </c>
      <c r="B67" s="4">
        <f t="shared" si="3"/>
        <v>1.0200110976822827</v>
      </c>
      <c r="C67" s="4">
        <v>1</v>
      </c>
      <c r="D67" s="4">
        <f t="shared" si="1"/>
        <v>1.0182571005257139</v>
      </c>
      <c r="G67" s="4">
        <f t="shared" si="2"/>
        <v>0.10024711261165956</v>
      </c>
    </row>
    <row r="68" spans="1:7" x14ac:dyDescent="0.3">
      <c r="A68" s="5">
        <v>58</v>
      </c>
      <c r="B68" s="4">
        <f t="shared" si="3"/>
        <v>1.0182571005257139</v>
      </c>
      <c r="C68" s="4">
        <v>1</v>
      </c>
      <c r="D68" s="4">
        <f t="shared" si="1"/>
        <v>1.0166537368790352</v>
      </c>
      <c r="G68" s="4">
        <f t="shared" si="2"/>
        <v>0.10022234640589255</v>
      </c>
    </row>
    <row r="69" spans="1:7" x14ac:dyDescent="0.3">
      <c r="A69" s="5">
        <v>59</v>
      </c>
      <c r="B69" s="4">
        <f t="shared" si="3"/>
        <v>1.0166537368790352</v>
      </c>
      <c r="C69" s="4">
        <v>1</v>
      </c>
      <c r="D69" s="4">
        <f t="shared" si="1"/>
        <v>1.0151884304721941</v>
      </c>
      <c r="G69" s="4">
        <f t="shared" si="2"/>
        <v>0.1002000672810624</v>
      </c>
    </row>
    <row r="70" spans="1:7" x14ac:dyDescent="0.3">
      <c r="A70" s="5">
        <v>60</v>
      </c>
      <c r="B70" s="4">
        <f t="shared" si="3"/>
        <v>1.0151884304721941</v>
      </c>
      <c r="C70" s="4">
        <v>1</v>
      </c>
      <c r="D70" s="4">
        <f t="shared" si="1"/>
        <v>1.0138496119609115</v>
      </c>
      <c r="G70" s="4">
        <f t="shared" si="2"/>
        <v>0.10018002453593673</v>
      </c>
    </row>
    <row r="71" spans="1:7" x14ac:dyDescent="0.3">
      <c r="A71" s="5">
        <v>61</v>
      </c>
      <c r="B71" s="4">
        <f t="shared" si="3"/>
        <v>1.0138496119609115</v>
      </c>
      <c r="C71" s="4">
        <v>1</v>
      </c>
      <c r="D71" s="4">
        <f t="shared" si="1"/>
        <v>1.0126266436844633</v>
      </c>
      <c r="G71" s="4">
        <f t="shared" si="2"/>
        <v>0.10016199291964288</v>
      </c>
    </row>
    <row r="72" spans="1:7" x14ac:dyDescent="0.3">
      <c r="A72" s="5">
        <v>62</v>
      </c>
      <c r="B72" s="4">
        <f t="shared" si="3"/>
        <v>1.0126266436844633</v>
      </c>
      <c r="C72" s="4">
        <v>1</v>
      </c>
      <c r="D72" s="4">
        <f t="shared" si="1"/>
        <v>1.0115097493299854</v>
      </c>
      <c r="G72" s="4">
        <f t="shared" si="2"/>
        <v>0.10014577001396842</v>
      </c>
    </row>
    <row r="73" spans="1:7" x14ac:dyDescent="0.3">
      <c r="A73" s="5">
        <v>63</v>
      </c>
      <c r="B73" s="4">
        <f t="shared" si="3"/>
        <v>1.0115097493299854</v>
      </c>
      <c r="C73" s="4">
        <v>1</v>
      </c>
      <c r="D73" s="4">
        <f t="shared" si="1"/>
        <v>1.0104899482883385</v>
      </c>
      <c r="G73" s="4">
        <f t="shared" si="2"/>
        <v>0.10013117389135161</v>
      </c>
    </row>
    <row r="74" spans="1:7" x14ac:dyDescent="0.3">
      <c r="A74" s="5">
        <v>64</v>
      </c>
      <c r="B74" s="4">
        <f t="shared" si="3"/>
        <v>1.0104899482883385</v>
      </c>
      <c r="C74" s="4">
        <v>1</v>
      </c>
      <c r="D74" s="4">
        <f t="shared" si="1"/>
        <v>1.0095589944778214</v>
      </c>
      <c r="G74" s="4">
        <f t="shared" si="2"/>
        <v>0.10011804101831674</v>
      </c>
    </row>
    <row r="75" spans="1:7" x14ac:dyDescent="0.3">
      <c r="A75" s="5">
        <v>65</v>
      </c>
      <c r="B75" s="4">
        <f t="shared" si="3"/>
        <v>1.0095589944778214</v>
      </c>
      <c r="C75" s="4">
        <v>1</v>
      </c>
      <c r="D75" s="4">
        <f t="shared" si="1"/>
        <v>1.0087093194076906</v>
      </c>
      <c r="G75" s="4">
        <f t="shared" si="2"/>
        <v>0.10010622437765135</v>
      </c>
    </row>
    <row r="76" spans="1:7" x14ac:dyDescent="0.3">
      <c r="A76" s="5">
        <v>66</v>
      </c>
      <c r="B76" s="4">
        <f t="shared" si="3"/>
        <v>1.0087093194076906</v>
      </c>
      <c r="C76" s="4">
        <v>1</v>
      </c>
      <c r="D76" s="4">
        <f t="shared" ref="D76:D139" si="4">F$10*B76+(1-F$10)*C76/(1-POWER(F$10,A76))</f>
        <v>1.0079339792526298</v>
      </c>
      <c r="G76" s="4">
        <f t="shared" ref="G76:G139" si="5">(1-F$10)/(1-POWER(F$10,A76))</f>
        <v>0.10009559178570826</v>
      </c>
    </row>
    <row r="77" spans="1:7" x14ac:dyDescent="0.3">
      <c r="A77" s="5">
        <v>67</v>
      </c>
      <c r="B77" s="4">
        <f t="shared" si="3"/>
        <v>1.0079339792526298</v>
      </c>
      <c r="C77" s="4">
        <v>1</v>
      </c>
      <c r="D77" s="4">
        <f t="shared" si="4"/>
        <v>1.0072266057112798</v>
      </c>
      <c r="G77" s="4">
        <f t="shared" si="5"/>
        <v>0.10008602438391297</v>
      </c>
    </row>
    <row r="78" spans="1:7" x14ac:dyDescent="0.3">
      <c r="A78" s="5">
        <v>68</v>
      </c>
      <c r="B78" s="4">
        <f t="shared" si="3"/>
        <v>1.0072266057112798</v>
      </c>
      <c r="C78" s="4">
        <v>1</v>
      </c>
      <c r="D78" s="4">
        <f t="shared" si="4"/>
        <v>1.0065813604260712</v>
      </c>
      <c r="G78" s="4">
        <f t="shared" si="5"/>
        <v>0.10007741528591939</v>
      </c>
    </row>
    <row r="79" spans="1:7" x14ac:dyDescent="0.3">
      <c r="A79" s="5">
        <v>69</v>
      </c>
      <c r="B79" s="4">
        <f t="shared" si="3"/>
        <v>1.0065813604260712</v>
      </c>
      <c r="C79" s="4">
        <v>1</v>
      </c>
      <c r="D79" s="4">
        <f t="shared" si="4"/>
        <v>1.0059928927473951</v>
      </c>
      <c r="G79" s="4">
        <f t="shared" si="5"/>
        <v>0.10006966836393114</v>
      </c>
    </row>
    <row r="80" spans="1:7" x14ac:dyDescent="0.3">
      <c r="A80" s="5">
        <v>70</v>
      </c>
      <c r="B80" s="4">
        <f t="shared" si="3"/>
        <v>1.0059928927473951</v>
      </c>
      <c r="C80" s="4">
        <v>1</v>
      </c>
      <c r="D80" s="4">
        <f t="shared" si="4"/>
        <v>1.0054563006321851</v>
      </c>
      <c r="G80" s="4">
        <f t="shared" si="5"/>
        <v>0.10006269715952949</v>
      </c>
    </row>
    <row r="81" spans="1:7" x14ac:dyDescent="0.3">
      <c r="A81" s="5">
        <v>71</v>
      </c>
      <c r="B81" s="4">
        <f t="shared" si="3"/>
        <v>1.0054563006321851</v>
      </c>
      <c r="C81" s="4">
        <v>1</v>
      </c>
      <c r="D81" s="4">
        <f t="shared" si="4"/>
        <v>1.0049670944749245</v>
      </c>
      <c r="G81" s="4">
        <f t="shared" si="5"/>
        <v>0.10005642390595791</v>
      </c>
    </row>
    <row r="82" spans="1:7" x14ac:dyDescent="0.3">
      <c r="A82" s="5">
        <v>72</v>
      </c>
      <c r="B82" s="4">
        <f t="shared" si="3"/>
        <v>1.0049670944749245</v>
      </c>
      <c r="C82" s="4">
        <v>1</v>
      </c>
      <c r="D82" s="4">
        <f t="shared" si="4"/>
        <v>1.0045211636776643</v>
      </c>
      <c r="G82" s="4">
        <f t="shared" si="5"/>
        <v>0.10005077865023233</v>
      </c>
    </row>
    <row r="83" spans="1:7" x14ac:dyDescent="0.3">
      <c r="A83" s="5">
        <v>73</v>
      </c>
      <c r="B83" s="4">
        <f t="shared" si="3"/>
        <v>1.0045211636776643</v>
      </c>
      <c r="C83" s="4">
        <v>1</v>
      </c>
      <c r="D83" s="4">
        <f t="shared" si="4"/>
        <v>1.0041147457746007</v>
      </c>
      <c r="G83" s="4">
        <f t="shared" si="5"/>
        <v>0.10004569846470274</v>
      </c>
    </row>
    <row r="84" spans="1:7" x14ac:dyDescent="0.3">
      <c r="A84" s="5">
        <v>74</v>
      </c>
      <c r="B84" s="4">
        <f t="shared" si="3"/>
        <v>1.0041147457746007</v>
      </c>
      <c r="C84" s="4">
        <v>1</v>
      </c>
      <c r="D84" s="4">
        <f t="shared" si="4"/>
        <v>1.0037443979359444</v>
      </c>
      <c r="G84" s="4">
        <f t="shared" si="5"/>
        <v>0.10004112673880364</v>
      </c>
    </row>
    <row r="85" spans="1:7" x14ac:dyDescent="0.3">
      <c r="A85" s="5">
        <v>75</v>
      </c>
      <c r="B85" s="4">
        <f t="shared" si="3"/>
        <v>1.0037443979359444</v>
      </c>
      <c r="C85" s="4">
        <v>1</v>
      </c>
      <c r="D85" s="4">
        <f t="shared" si="4"/>
        <v>1.0034069706850681</v>
      </c>
      <c r="G85" s="4">
        <f t="shared" si="5"/>
        <v>0.1000370125427181</v>
      </c>
    </row>
    <row r="86" spans="1:7" x14ac:dyDescent="0.3">
      <c r="A86" s="5">
        <v>76</v>
      </c>
      <c r="B86" s="4">
        <f t="shared" si="3"/>
        <v>1.0034069706850681</v>
      </c>
      <c r="C86" s="4">
        <v>1</v>
      </c>
      <c r="D86" s="4">
        <f t="shared" si="4"/>
        <v>1.0030995836721177</v>
      </c>
      <c r="G86" s="4">
        <f t="shared" si="5"/>
        <v>0.10003331005555643</v>
      </c>
    </row>
    <row r="87" spans="1:7" x14ac:dyDescent="0.3">
      <c r="A87" s="5">
        <v>77</v>
      </c>
      <c r="B87" s="4">
        <f t="shared" si="3"/>
        <v>1.0030995836721177</v>
      </c>
      <c r="C87" s="4">
        <v>1</v>
      </c>
      <c r="D87" s="4">
        <f t="shared" si="4"/>
        <v>1.0028196033563361</v>
      </c>
      <c r="G87" s="4">
        <f t="shared" si="5"/>
        <v>0.10002997805143023</v>
      </c>
    </row>
    <row r="88" spans="1:7" x14ac:dyDescent="0.3">
      <c r="A88" s="5">
        <v>78</v>
      </c>
      <c r="B88" s="4">
        <f t="shared" si="3"/>
        <v>1.0028196033563361</v>
      </c>
      <c r="C88" s="4">
        <v>1</v>
      </c>
      <c r="D88" s="4">
        <f t="shared" si="4"/>
        <v>1.0025646224581988</v>
      </c>
      <c r="G88" s="4">
        <f t="shared" si="5"/>
        <v>0.10002697943749624</v>
      </c>
    </row>
    <row r="89" spans="1:7" x14ac:dyDescent="0.3">
      <c r="A89" s="5">
        <v>79</v>
      </c>
      <c r="B89" s="4">
        <f t="shared" si="3"/>
        <v>1.0025646224581988</v>
      </c>
      <c r="C89" s="4">
        <v>1</v>
      </c>
      <c r="D89" s="4">
        <f t="shared" si="4"/>
        <v>1.0023324410510421</v>
      </c>
      <c r="G89" s="4">
        <f t="shared" si="5"/>
        <v>0.10002428083866324</v>
      </c>
    </row>
    <row r="90" spans="1:7" x14ac:dyDescent="0.3">
      <c r="A90" s="5">
        <v>80</v>
      </c>
      <c r="B90" s="4">
        <f t="shared" si="3"/>
        <v>1.0023324410510421</v>
      </c>
      <c r="C90" s="4">
        <v>1</v>
      </c>
      <c r="D90" s="4">
        <f t="shared" si="4"/>
        <v>1.0021210491701447</v>
      </c>
      <c r="G90" s="4">
        <f t="shared" si="5"/>
        <v>0.10002185222420658</v>
      </c>
    </row>
    <row r="91" spans="1:7" x14ac:dyDescent="0.3">
      <c r="A91" s="5">
        <v>81</v>
      </c>
      <c r="B91" s="4">
        <f t="shared" si="3"/>
        <v>1.0021210491701447</v>
      </c>
      <c r="C91" s="4">
        <v>1</v>
      </c>
      <c r="D91" s="4">
        <f t="shared" si="4"/>
        <v>1.0019286108251577</v>
      </c>
      <c r="G91" s="4">
        <f t="shared" si="5"/>
        <v>0.10001966657202759</v>
      </c>
    </row>
    <row r="92" spans="1:7" x14ac:dyDescent="0.3">
      <c r="A92" s="5">
        <v>82</v>
      </c>
      <c r="B92" s="4">
        <f t="shared" ref="B92:B155" si="6">D91</f>
        <v>1.0019286108251577</v>
      </c>
      <c r="C92" s="4">
        <v>1</v>
      </c>
      <c r="D92" s="4">
        <f t="shared" si="4"/>
        <v>1.0017534493093769</v>
      </c>
      <c r="G92" s="4">
        <f t="shared" si="5"/>
        <v>0.10001769956673502</v>
      </c>
    </row>
    <row r="93" spans="1:7" x14ac:dyDescent="0.3">
      <c r="A93" s="5">
        <v>83</v>
      </c>
      <c r="B93" s="4">
        <f t="shared" si="6"/>
        <v>1.0017534493093769</v>
      </c>
      <c r="C93" s="4">
        <v>1</v>
      </c>
      <c r="D93" s="4">
        <f t="shared" si="4"/>
        <v>1.0015940337065585</v>
      </c>
      <c r="G93" s="4">
        <f t="shared" si="5"/>
        <v>0.1000159293281193</v>
      </c>
    </row>
    <row r="94" spans="1:7" x14ac:dyDescent="0.3">
      <c r="A94" s="5">
        <v>84</v>
      </c>
      <c r="B94" s="4">
        <f t="shared" si="6"/>
        <v>1.0015940337065585</v>
      </c>
      <c r="C94" s="4">
        <v>1</v>
      </c>
      <c r="D94" s="4">
        <f t="shared" si="4"/>
        <v>1.0014489665028445</v>
      </c>
      <c r="G94" s="4">
        <f t="shared" si="5"/>
        <v>0.10001433616694186</v>
      </c>
    </row>
    <row r="95" spans="1:7" x14ac:dyDescent="0.3">
      <c r="A95" s="5">
        <v>85</v>
      </c>
      <c r="B95" s="4">
        <f t="shared" si="6"/>
        <v>1.0014489665028445</v>
      </c>
      <c r="C95" s="4">
        <v>1</v>
      </c>
      <c r="D95" s="4">
        <f t="shared" si="4"/>
        <v>1.0013169722178372</v>
      </c>
      <c r="G95" s="4">
        <f t="shared" si="5"/>
        <v>0.10001290236527723</v>
      </c>
    </row>
    <row r="96" spans="1:7" x14ac:dyDescent="0.3">
      <c r="A96" s="5">
        <v>86</v>
      </c>
      <c r="B96" s="4">
        <f t="shared" si="6"/>
        <v>1.0013169722178372</v>
      </c>
      <c r="C96" s="4">
        <v>1</v>
      </c>
      <c r="D96" s="4">
        <f t="shared" si="4"/>
        <v>1.001196886974981</v>
      </c>
      <c r="G96" s="4">
        <f t="shared" si="5"/>
        <v>0.10001161197892749</v>
      </c>
    </row>
    <row r="97" spans="1:7" x14ac:dyDescent="0.3">
      <c r="A97" s="5">
        <v>87</v>
      </c>
      <c r="B97" s="4">
        <f t="shared" si="6"/>
        <v>1.001196886974981</v>
      </c>
      <c r="C97" s="4">
        <v>1</v>
      </c>
      <c r="D97" s="4">
        <f t="shared" si="4"/>
        <v>1.0010876489371647</v>
      </c>
      <c r="G97" s="4">
        <f t="shared" si="5"/>
        <v>0.10001045065968191</v>
      </c>
    </row>
    <row r="98" spans="1:7" x14ac:dyDescent="0.3">
      <c r="A98" s="5">
        <v>88</v>
      </c>
      <c r="B98" s="4">
        <f t="shared" si="6"/>
        <v>1.0010876489371647</v>
      </c>
      <c r="C98" s="4">
        <v>1</v>
      </c>
      <c r="D98" s="4">
        <f t="shared" si="4"/>
        <v>1.0009882895388684</v>
      </c>
      <c r="G98" s="4">
        <f t="shared" si="5"/>
        <v>0.10000940549542008</v>
      </c>
    </row>
    <row r="99" spans="1:7" x14ac:dyDescent="0.3">
      <c r="A99" s="5">
        <v>89</v>
      </c>
      <c r="B99" s="4">
        <f t="shared" si="6"/>
        <v>1.0009882895388684</v>
      </c>
      <c r="C99" s="4">
        <v>1</v>
      </c>
      <c r="D99" s="4">
        <f t="shared" si="4"/>
        <v>1.0008979254512433</v>
      </c>
      <c r="G99" s="4">
        <f t="shared" si="5"/>
        <v>0.1000084648662618</v>
      </c>
    </row>
    <row r="100" spans="1:7" x14ac:dyDescent="0.3">
      <c r="A100" s="5">
        <v>90</v>
      </c>
      <c r="B100" s="4">
        <f t="shared" si="6"/>
        <v>1.0008979254512433</v>
      </c>
      <c r="C100" s="4">
        <v>1</v>
      </c>
      <c r="D100" s="4">
        <f t="shared" si="4"/>
        <v>1.0008157512212668</v>
      </c>
      <c r="G100" s="4">
        <f t="shared" si="5"/>
        <v>0.10000761831514761</v>
      </c>
    </row>
    <row r="101" spans="1:7" x14ac:dyDescent="0.3">
      <c r="A101" s="5">
        <v>91</v>
      </c>
      <c r="B101" s="4">
        <f t="shared" si="6"/>
        <v>1.0008157512212668</v>
      </c>
      <c r="C101" s="4">
        <v>1</v>
      </c>
      <c r="D101" s="4">
        <f t="shared" si="4"/>
        <v>1.0007410325305384</v>
      </c>
      <c r="G101" s="4">
        <f t="shared" si="5"/>
        <v>0.10000685643139839</v>
      </c>
    </row>
    <row r="102" spans="1:7" x14ac:dyDescent="0.3">
      <c r="A102" s="5">
        <v>92</v>
      </c>
      <c r="B102" s="4">
        <f t="shared" si="6"/>
        <v>1.0007410325305384</v>
      </c>
      <c r="C102" s="4">
        <v>1</v>
      </c>
      <c r="D102" s="4">
        <f t="shared" si="4"/>
        <v>1.0006731000234339</v>
      </c>
      <c r="G102" s="4">
        <f t="shared" si="5"/>
        <v>0.10000617074594925</v>
      </c>
    </row>
    <row r="103" spans="1:7" x14ac:dyDescent="0.3">
      <c r="A103" s="5">
        <v>93</v>
      </c>
      <c r="B103" s="4">
        <f t="shared" si="6"/>
        <v>1.0006731000234339</v>
      </c>
      <c r="C103" s="4">
        <v>1</v>
      </c>
      <c r="D103" s="4">
        <f t="shared" si="4"/>
        <v>1.0006113436581747</v>
      </c>
      <c r="G103" s="4">
        <f t="shared" si="5"/>
        <v>0.10000555363708424</v>
      </c>
    </row>
    <row r="104" spans="1:7" x14ac:dyDescent="0.3">
      <c r="A104" s="5">
        <v>94</v>
      </c>
      <c r="B104" s="4">
        <f t="shared" si="6"/>
        <v>1.0006113436581747</v>
      </c>
      <c r="C104" s="4">
        <v>1</v>
      </c>
      <c r="D104" s="4">
        <f t="shared" si="4"/>
        <v>1.0005552075379747</v>
      </c>
      <c r="G104" s="4">
        <f t="shared" si="5"/>
        <v>0.10000499824561737</v>
      </c>
    </row>
    <row r="105" spans="1:7" x14ac:dyDescent="0.3">
      <c r="A105" s="5">
        <v>95</v>
      </c>
      <c r="B105" s="4">
        <f t="shared" si="6"/>
        <v>1.0005552075379747</v>
      </c>
      <c r="C105" s="4">
        <v>1</v>
      </c>
      <c r="D105" s="4">
        <f t="shared" si="4"/>
        <v>1.0005041851827488</v>
      </c>
      <c r="G105" s="4">
        <f t="shared" si="5"/>
        <v>0.10000449839857153</v>
      </c>
    </row>
    <row r="106" spans="1:7" x14ac:dyDescent="0.3">
      <c r="A106" s="5">
        <v>96</v>
      </c>
      <c r="B106" s="4">
        <f t="shared" si="6"/>
        <v>1.0005041851827488</v>
      </c>
      <c r="C106" s="4">
        <v>1</v>
      </c>
      <c r="D106" s="4">
        <f t="shared" si="4"/>
        <v>1.0004578152049763</v>
      </c>
      <c r="G106" s="4">
        <f t="shared" si="5"/>
        <v>0.10000404854050243</v>
      </c>
    </row>
    <row r="107" spans="1:7" x14ac:dyDescent="0.3">
      <c r="A107" s="5">
        <v>97</v>
      </c>
      <c r="B107" s="4">
        <f t="shared" si="6"/>
        <v>1.0004578152049763</v>
      </c>
      <c r="C107" s="4">
        <v>1</v>
      </c>
      <c r="D107" s="4">
        <f t="shared" si="4"/>
        <v>1.0004156773561794</v>
      </c>
      <c r="G107" s="4">
        <f t="shared" si="5"/>
        <v>0.10000364367170063</v>
      </c>
    </row>
    <row r="108" spans="1:7" x14ac:dyDescent="0.3">
      <c r="A108" s="5">
        <v>98</v>
      </c>
      <c r="B108" s="4">
        <f t="shared" si="6"/>
        <v>1.0004156773561794</v>
      </c>
      <c r="C108" s="4">
        <v>1</v>
      </c>
      <c r="D108" s="4">
        <f t="shared" si="4"/>
        <v>1.0003773889131433</v>
      </c>
      <c r="G108" s="4">
        <f t="shared" si="5"/>
        <v>0.1000032792925819</v>
      </c>
    </row>
    <row r="109" spans="1:7" x14ac:dyDescent="0.3">
      <c r="A109" s="5">
        <v>99</v>
      </c>
      <c r="B109" s="4">
        <f t="shared" si="6"/>
        <v>1.0003773889131433</v>
      </c>
      <c r="C109" s="4">
        <v>1</v>
      </c>
      <c r="D109" s="4">
        <f t="shared" si="4"/>
        <v>1.0003426013754744</v>
      </c>
      <c r="G109" s="4">
        <f t="shared" si="5"/>
        <v>0.10000295135364536</v>
      </c>
    </row>
    <row r="110" spans="1:7" x14ac:dyDescent="0.3">
      <c r="A110" s="5">
        <v>100</v>
      </c>
      <c r="B110" s="4">
        <f t="shared" si="6"/>
        <v>1.0003426013754744</v>
      </c>
      <c r="C110" s="4">
        <v>1</v>
      </c>
      <c r="D110" s="4">
        <f t="shared" si="4"/>
        <v>1.0003109974483684</v>
      </c>
      <c r="G110" s="4">
        <f t="shared" si="5"/>
        <v>0.1000026562104414</v>
      </c>
    </row>
    <row r="111" spans="1:7" x14ac:dyDescent="0.3">
      <c r="A111" s="5">
        <v>101</v>
      </c>
      <c r="B111" s="4">
        <f t="shared" si="6"/>
        <v>1.0003109974483684</v>
      </c>
      <c r="C111" s="4">
        <v>1</v>
      </c>
      <c r="D111" s="4">
        <f t="shared" si="4"/>
        <v>1.0002822882865789</v>
      </c>
      <c r="G111" s="4">
        <f t="shared" si="5"/>
        <v>0.10000239058304737</v>
      </c>
    </row>
    <row r="112" spans="1:7" x14ac:dyDescent="0.3">
      <c r="A112" s="5">
        <v>102</v>
      </c>
      <c r="B112" s="4">
        <f t="shared" si="6"/>
        <v>1.0002822882865789</v>
      </c>
      <c r="C112" s="4">
        <v>1</v>
      </c>
      <c r="D112" s="4">
        <f t="shared" si="4"/>
        <v>1.0002562109775204</v>
      </c>
      <c r="G112" s="4">
        <f t="shared" si="5"/>
        <v>0.10000215151959925</v>
      </c>
    </row>
    <row r="113" spans="1:7" x14ac:dyDescent="0.3">
      <c r="A113" s="5">
        <v>103</v>
      </c>
      <c r="B113" s="4">
        <f t="shared" si="6"/>
        <v>1.0002562109775204</v>
      </c>
      <c r="C113" s="4">
        <v>1</v>
      </c>
      <c r="D113" s="4">
        <f t="shared" si="4"/>
        <v>1.0002325262432414</v>
      </c>
      <c r="G113" s="4">
        <f t="shared" si="5"/>
        <v>0.10000193636347318</v>
      </c>
    </row>
    <row r="114" spans="1:7" x14ac:dyDescent="0.3">
      <c r="A114" s="5">
        <v>104</v>
      </c>
      <c r="B114" s="4">
        <f t="shared" si="6"/>
        <v>1.0002325262432414</v>
      </c>
      <c r="C114" s="4">
        <v>1</v>
      </c>
      <c r="D114" s="4">
        <f t="shared" si="4"/>
        <v>1.0002110163426687</v>
      </c>
      <c r="G114" s="4">
        <f t="shared" si="5"/>
        <v>0.10000174272375133</v>
      </c>
    </row>
    <row r="115" spans="1:7" x14ac:dyDescent="0.3">
      <c r="A115" s="5">
        <v>105</v>
      </c>
      <c r="B115" s="4">
        <f t="shared" si="6"/>
        <v>1.0002110163426687</v>
      </c>
      <c r="C115" s="4">
        <v>1</v>
      </c>
      <c r="D115" s="4">
        <f t="shared" si="4"/>
        <v>1.0001914831570446</v>
      </c>
      <c r="G115" s="4">
        <f t="shared" si="5"/>
        <v>0.10000156844864282</v>
      </c>
    </row>
    <row r="116" spans="1:7" x14ac:dyDescent="0.3">
      <c r="A116" s="5">
        <v>106</v>
      </c>
      <c r="B116" s="4">
        <f t="shared" si="6"/>
        <v>1.0001914831570446</v>
      </c>
      <c r="C116" s="4">
        <v>1</v>
      </c>
      <c r="D116" s="4">
        <f t="shared" si="4"/>
        <v>1.0001737464429046</v>
      </c>
      <c r="G116" s="4">
        <f t="shared" si="5"/>
        <v>0.1000014116015645</v>
      </c>
    </row>
    <row r="117" spans="1:7" x14ac:dyDescent="0.3">
      <c r="A117" s="5">
        <v>107</v>
      </c>
      <c r="B117" s="4">
        <f t="shared" si="6"/>
        <v>1.0001737464429046</v>
      </c>
      <c r="C117" s="4">
        <v>1</v>
      </c>
      <c r="D117" s="4">
        <f t="shared" si="4"/>
        <v>1.000157642238229</v>
      </c>
      <c r="G117" s="4">
        <f t="shared" si="5"/>
        <v>0.10000127043961471</v>
      </c>
    </row>
    <row r="118" spans="1:7" x14ac:dyDescent="0.3">
      <c r="A118" s="5">
        <v>108</v>
      </c>
      <c r="B118" s="4">
        <f t="shared" si="6"/>
        <v>1.000157642238229</v>
      </c>
      <c r="C118" s="4">
        <v>1</v>
      </c>
      <c r="D118" s="4">
        <f t="shared" si="4"/>
        <v>1.0001430214086067</v>
      </c>
      <c r="G118" s="4">
        <f t="shared" si="5"/>
        <v>0.10000114339420062</v>
      </c>
    </row>
    <row r="119" spans="1:7" x14ac:dyDescent="0.3">
      <c r="A119" s="5">
        <v>109</v>
      </c>
      <c r="B119" s="4">
        <f t="shared" si="6"/>
        <v>1.0001430214086067</v>
      </c>
      <c r="C119" s="4">
        <v>1</v>
      </c>
      <c r="D119" s="4">
        <f t="shared" si="4"/>
        <v>1.00012974832135</v>
      </c>
      <c r="G119" s="4">
        <f t="shared" si="5"/>
        <v>0.10000102905360393</v>
      </c>
    </row>
    <row r="120" spans="1:7" x14ac:dyDescent="0.3">
      <c r="A120" s="5">
        <v>110</v>
      </c>
      <c r="B120" s="4">
        <f t="shared" si="6"/>
        <v>1.00012974832135</v>
      </c>
      <c r="C120" s="4">
        <v>1</v>
      </c>
      <c r="D120" s="4">
        <f t="shared" si="4"/>
        <v>1.0001176996365055</v>
      </c>
      <c r="G120" s="4">
        <f t="shared" si="5"/>
        <v>0.10000092614729049</v>
      </c>
    </row>
    <row r="121" spans="1:7" x14ac:dyDescent="0.3">
      <c r="A121" s="5">
        <v>111</v>
      </c>
      <c r="B121" s="4">
        <f t="shared" si="6"/>
        <v>1.0001176996365055</v>
      </c>
      <c r="C121" s="4">
        <v>1</v>
      </c>
      <c r="D121" s="4">
        <f t="shared" si="4"/>
        <v>1.0001067632046445</v>
      </c>
      <c r="G121" s="4">
        <f t="shared" si="5"/>
        <v>0.10000083353178947</v>
      </c>
    </row>
    <row r="122" spans="1:7" x14ac:dyDescent="0.3">
      <c r="A122" s="5">
        <v>112</v>
      </c>
      <c r="B122" s="4">
        <f t="shared" si="6"/>
        <v>1.0001067632046445</v>
      </c>
      <c r="C122" s="4">
        <v>1</v>
      </c>
      <c r="D122" s="4">
        <f t="shared" si="4"/>
        <v>1.0000968370621652</v>
      </c>
      <c r="G122" s="4">
        <f t="shared" si="5"/>
        <v>0.10000075017798522</v>
      </c>
    </row>
    <row r="123" spans="1:7" x14ac:dyDescent="0.3">
      <c r="A123" s="5">
        <v>113</v>
      </c>
      <c r="B123" s="4">
        <f t="shared" si="6"/>
        <v>1.0000968370621652</v>
      </c>
      <c r="C123" s="4">
        <v>1</v>
      </c>
      <c r="D123" s="4">
        <f t="shared" si="4"/>
        <v>1.0000878285156289</v>
      </c>
      <c r="G123" s="4">
        <f t="shared" si="5"/>
        <v>0.10000067515968021</v>
      </c>
    </row>
    <row r="124" spans="1:7" x14ac:dyDescent="0.3">
      <c r="A124" s="5">
        <v>114</v>
      </c>
      <c r="B124" s="4">
        <f t="shared" si="6"/>
        <v>1.0000878285156289</v>
      </c>
      <c r="C124" s="4">
        <v>1</v>
      </c>
      <c r="D124" s="4">
        <f t="shared" si="4"/>
        <v>1.0000796533073679</v>
      </c>
      <c r="G124" s="4">
        <f t="shared" si="5"/>
        <v>0.10000060764330192</v>
      </c>
    </row>
    <row r="125" spans="1:7" x14ac:dyDescent="0.3">
      <c r="A125" s="5">
        <v>115</v>
      </c>
      <c r="B125" s="4">
        <f t="shared" si="6"/>
        <v>1.0000796533073679</v>
      </c>
      <c r="C125" s="4">
        <v>1</v>
      </c>
      <c r="D125" s="4">
        <f t="shared" si="4"/>
        <v>1.0000722348552706</v>
      </c>
      <c r="G125" s="4">
        <f t="shared" si="5"/>
        <v>0.10000054687863942</v>
      </c>
    </row>
    <row r="126" spans="1:7" x14ac:dyDescent="0.3">
      <c r="A126" s="5">
        <v>116</v>
      </c>
      <c r="B126" s="4">
        <f t="shared" si="6"/>
        <v>1.0000722348552706</v>
      </c>
      <c r="C126" s="4">
        <v>1</v>
      </c>
      <c r="D126" s="4">
        <f t="shared" si="4"/>
        <v>1.0000655035602499</v>
      </c>
      <c r="G126" s="4">
        <f t="shared" si="5"/>
        <v>0.10000049219050632</v>
      </c>
    </row>
    <row r="127" spans="1:7" x14ac:dyDescent="0.3">
      <c r="A127" s="5">
        <v>117</v>
      </c>
      <c r="B127" s="4">
        <f t="shared" si="6"/>
        <v>1.0000655035602499</v>
      </c>
      <c r="C127" s="4">
        <v>1</v>
      </c>
      <c r="D127" s="4">
        <f t="shared" si="4"/>
        <v>1.0000593961754625</v>
      </c>
      <c r="G127" s="4">
        <f t="shared" si="5"/>
        <v>0.10000044297123765</v>
      </c>
    </row>
    <row r="128" spans="1:7" x14ac:dyDescent="0.3">
      <c r="A128" s="5">
        <v>118</v>
      </c>
      <c r="B128" s="4">
        <f t="shared" si="6"/>
        <v>1.0000593961754625</v>
      </c>
      <c r="C128" s="4">
        <v>1</v>
      </c>
      <c r="D128" s="4">
        <f t="shared" si="4"/>
        <v>1.0000538552318536</v>
      </c>
      <c r="G128" s="4">
        <f t="shared" si="5"/>
        <v>0.10000039867393729</v>
      </c>
    </row>
    <row r="129" spans="1:7" x14ac:dyDescent="0.3">
      <c r="A129" s="5">
        <v>119</v>
      </c>
      <c r="B129" s="4">
        <f t="shared" si="6"/>
        <v>1.0000538552318536</v>
      </c>
      <c r="C129" s="4">
        <v>1</v>
      </c>
      <c r="D129" s="4">
        <f t="shared" si="4"/>
        <v>1.0000488285150688</v>
      </c>
      <c r="G129" s="4">
        <f t="shared" si="5"/>
        <v>0.1000003588064005</v>
      </c>
    </row>
    <row r="130" spans="1:7" x14ac:dyDescent="0.3">
      <c r="A130" s="5">
        <v>120</v>
      </c>
      <c r="B130" s="4">
        <f t="shared" si="6"/>
        <v>1.0000488285150688</v>
      </c>
      <c r="C130" s="4">
        <v>1</v>
      </c>
      <c r="D130" s="4">
        <f t="shared" si="4"/>
        <v>1.0000442685892066</v>
      </c>
      <c r="G130" s="4">
        <f t="shared" si="5"/>
        <v>0.10000032292564459</v>
      </c>
    </row>
    <row r="131" spans="1:7" x14ac:dyDescent="0.3">
      <c r="A131" s="5">
        <v>121</v>
      </c>
      <c r="B131" s="4">
        <f t="shared" si="6"/>
        <v>1.0000442685892066</v>
      </c>
      <c r="C131" s="4">
        <v>1</v>
      </c>
      <c r="D131" s="4">
        <f t="shared" si="4"/>
        <v>1.0000401323632722</v>
      </c>
      <c r="G131" s="4">
        <f t="shared" si="5"/>
        <v>0.10000029063298627</v>
      </c>
    </row>
    <row r="132" spans="1:7" x14ac:dyDescent="0.3">
      <c r="A132" s="5">
        <v>122</v>
      </c>
      <c r="B132" s="4">
        <f t="shared" si="6"/>
        <v>1.0000401323632722</v>
      </c>
      <c r="C132" s="4">
        <v>1</v>
      </c>
      <c r="D132" s="4">
        <f t="shared" si="4"/>
        <v>1.0000363806965566</v>
      </c>
      <c r="G132" s="4">
        <f t="shared" si="5"/>
        <v>0.10000026156961163</v>
      </c>
    </row>
    <row r="133" spans="1:7" x14ac:dyDescent="0.3">
      <c r="A133" s="5">
        <v>123</v>
      </c>
      <c r="B133" s="4">
        <f t="shared" si="6"/>
        <v>1.0000363806965566</v>
      </c>
      <c r="C133" s="4">
        <v>1</v>
      </c>
      <c r="D133" s="4">
        <f t="shared" si="4"/>
        <v>1.0000329780394899</v>
      </c>
      <c r="G133" s="4">
        <f t="shared" si="5"/>
        <v>0.10000023541258887</v>
      </c>
    </row>
    <row r="134" spans="1:7" x14ac:dyDescent="0.3">
      <c r="A134" s="5">
        <v>124</v>
      </c>
      <c r="B134" s="4">
        <f t="shared" si="6"/>
        <v>1.0000329780394899</v>
      </c>
      <c r="C134" s="4">
        <v>1</v>
      </c>
      <c r="D134" s="4">
        <f t="shared" si="4"/>
        <v>1.0000298921068209</v>
      </c>
      <c r="G134" s="4">
        <f t="shared" si="5"/>
        <v>0.10000021187128012</v>
      </c>
    </row>
    <row r="135" spans="1:7" x14ac:dyDescent="0.3">
      <c r="A135" s="5">
        <v>125</v>
      </c>
      <c r="B135" s="4">
        <f t="shared" si="6"/>
        <v>1.0000298921068209</v>
      </c>
      <c r="C135" s="4">
        <v>1</v>
      </c>
      <c r="D135" s="4">
        <f t="shared" si="4"/>
        <v>1.0000270935802504</v>
      </c>
      <c r="G135" s="4">
        <f t="shared" si="5"/>
        <v>0.1000001906841117</v>
      </c>
    </row>
    <row r="136" spans="1:7" x14ac:dyDescent="0.3">
      <c r="A136" s="5">
        <v>126</v>
      </c>
      <c r="B136" s="4">
        <f t="shared" si="6"/>
        <v>1.0000270935802504</v>
      </c>
      <c r="C136" s="4">
        <v>1</v>
      </c>
      <c r="D136" s="4">
        <f t="shared" si="4"/>
        <v>1.0000245558378933</v>
      </c>
      <c r="G136" s="4">
        <f t="shared" si="5"/>
        <v>0.10000017161566779</v>
      </c>
    </row>
    <row r="137" spans="1:7" x14ac:dyDescent="0.3">
      <c r="A137" s="5">
        <v>127</v>
      </c>
      <c r="B137" s="4">
        <f t="shared" si="6"/>
        <v>1.0000245558378933</v>
      </c>
      <c r="C137" s="4">
        <v>1</v>
      </c>
      <c r="D137" s="4">
        <f t="shared" si="4"/>
        <v>1.0000222547081785</v>
      </c>
      <c r="G137" s="4">
        <f t="shared" si="5"/>
        <v>0.10000015445407451</v>
      </c>
    </row>
    <row r="138" spans="1:7" x14ac:dyDescent="0.3">
      <c r="A138" s="5">
        <v>128</v>
      </c>
      <c r="B138" s="4">
        <f t="shared" si="6"/>
        <v>1.0000222547081785</v>
      </c>
      <c r="C138" s="4">
        <v>1</v>
      </c>
      <c r="D138" s="4">
        <f t="shared" si="4"/>
        <v>1.0000201682460064</v>
      </c>
      <c r="G138" s="4">
        <f t="shared" si="5"/>
        <v>0.1000001390086456</v>
      </c>
    </row>
    <row r="139" spans="1:7" x14ac:dyDescent="0.3">
      <c r="A139" s="5">
        <v>129</v>
      </c>
      <c r="B139" s="4">
        <f t="shared" si="6"/>
        <v>1.0000201682460064</v>
      </c>
      <c r="C139" s="4">
        <v>1</v>
      </c>
      <c r="D139" s="4">
        <f t="shared" si="4"/>
        <v>1.0000182765291694</v>
      </c>
      <c r="G139" s="4">
        <f t="shared" si="5"/>
        <v>0.10000012510776364</v>
      </c>
    </row>
    <row r="140" spans="1:7" x14ac:dyDescent="0.3">
      <c r="A140" s="5">
        <v>130</v>
      </c>
      <c r="B140" s="4">
        <f t="shared" si="6"/>
        <v>1.0000182765291694</v>
      </c>
      <c r="C140" s="4">
        <v>1</v>
      </c>
      <c r="D140" s="4">
        <f t="shared" ref="D140:D162" si="7">F$10*B140+(1-F$10)*C140/(1-POWER(F$10,A140))</f>
        <v>1.0000165614732257</v>
      </c>
      <c r="G140" s="4">
        <f t="shared" ref="G140:G162" si="8">(1-F$10)/(1-POWER(F$10,A140))</f>
        <v>0.10000011259697318</v>
      </c>
    </row>
    <row r="141" spans="1:7" x14ac:dyDescent="0.3">
      <c r="A141" s="5">
        <v>131</v>
      </c>
      <c r="B141" s="4">
        <f t="shared" si="6"/>
        <v>1.0000165614732257</v>
      </c>
      <c r="C141" s="4">
        <v>1</v>
      </c>
      <c r="D141" s="4">
        <f t="shared" si="7"/>
        <v>1.0000150066631677</v>
      </c>
      <c r="G141" s="4">
        <f t="shared" si="8"/>
        <v>0.10000010133726446</v>
      </c>
    </row>
    <row r="142" spans="1:7" x14ac:dyDescent="0.3">
      <c r="A142" s="5">
        <v>132</v>
      </c>
      <c r="B142" s="4">
        <f t="shared" si="6"/>
        <v>1.0000150066631677</v>
      </c>
      <c r="C142" s="4">
        <v>1</v>
      </c>
      <c r="D142" s="4">
        <f t="shared" si="7"/>
        <v>1.0000135972003796</v>
      </c>
      <c r="G142" s="4">
        <f t="shared" si="8"/>
        <v>0.10000009120352876</v>
      </c>
    </row>
    <row r="143" spans="1:7" x14ac:dyDescent="0.3">
      <c r="A143" s="5">
        <v>133</v>
      </c>
      <c r="B143" s="4">
        <f t="shared" si="6"/>
        <v>1.0000135972003796</v>
      </c>
      <c r="C143" s="4">
        <v>1</v>
      </c>
      <c r="D143" s="4">
        <f t="shared" si="7"/>
        <v>1.00001231956351</v>
      </c>
      <c r="G143" s="4">
        <f t="shared" si="8"/>
        <v>0.10000008208316841</v>
      </c>
    </row>
    <row r="144" spans="1:7" x14ac:dyDescent="0.3">
      <c r="A144" s="5">
        <v>134</v>
      </c>
      <c r="B144" s="4">
        <f t="shared" si="6"/>
        <v>1.00001231956351</v>
      </c>
      <c r="C144" s="4">
        <v>1</v>
      </c>
      <c r="D144" s="4">
        <f t="shared" si="7"/>
        <v>1.0000111614820044</v>
      </c>
      <c r="G144" s="4">
        <f t="shared" si="8"/>
        <v>0.1000000738748455</v>
      </c>
    </row>
    <row r="145" spans="1:7" x14ac:dyDescent="0.3">
      <c r="A145" s="5">
        <v>135</v>
      </c>
      <c r="B145" s="4">
        <f t="shared" si="6"/>
        <v>1.0000111614820044</v>
      </c>
      <c r="C145" s="4">
        <v>1</v>
      </c>
      <c r="D145" s="4">
        <f t="shared" si="7"/>
        <v>1.00001011182116</v>
      </c>
      <c r="G145" s="4">
        <f t="shared" si="8"/>
        <v>0.10000006648735603</v>
      </c>
    </row>
    <row r="146" spans="1:7" x14ac:dyDescent="0.3">
      <c r="A146" s="5">
        <v>136</v>
      </c>
      <c r="B146" s="4">
        <f t="shared" si="6"/>
        <v>1.00001011182116</v>
      </c>
      <c r="C146" s="4">
        <v>1</v>
      </c>
      <c r="D146" s="4">
        <f t="shared" si="7"/>
        <v>1.0000091604776604</v>
      </c>
      <c r="G146" s="4">
        <f t="shared" si="8"/>
        <v>0.10000005983861644</v>
      </c>
    </row>
    <row r="147" spans="1:7" x14ac:dyDescent="0.3">
      <c r="A147" s="5">
        <v>137</v>
      </c>
      <c r="B147" s="4">
        <f t="shared" si="6"/>
        <v>1.0000091604776604</v>
      </c>
      <c r="C147" s="4">
        <v>1</v>
      </c>
      <c r="D147" s="4">
        <f t="shared" si="7"/>
        <v>1.0000082982846459</v>
      </c>
      <c r="G147" s="4">
        <f t="shared" si="8"/>
        <v>0.10000005385475158</v>
      </c>
    </row>
    <row r="148" spans="1:7" x14ac:dyDescent="0.3">
      <c r="A148" s="5">
        <v>138</v>
      </c>
      <c r="B148" s="4">
        <f t="shared" si="6"/>
        <v>1.0000082982846459</v>
      </c>
      <c r="C148" s="4">
        <v>1</v>
      </c>
      <c r="D148" s="4">
        <f t="shared" si="7"/>
        <v>1.0000075169254552</v>
      </c>
      <c r="G148" s="4">
        <f t="shared" si="8"/>
        <v>0.10000004846927381</v>
      </c>
    </row>
    <row r="149" spans="1:7" x14ac:dyDescent="0.3">
      <c r="A149" s="5">
        <v>139</v>
      </c>
      <c r="B149" s="4">
        <f t="shared" si="6"/>
        <v>1.0000075169254552</v>
      </c>
      <c r="C149" s="4">
        <v>1</v>
      </c>
      <c r="D149" s="4">
        <f t="shared" si="7"/>
        <v>1.0000068088552541</v>
      </c>
      <c r="G149" s="4">
        <f t="shared" si="8"/>
        <v>0.10000004362234431</v>
      </c>
    </row>
    <row r="150" spans="1:7" x14ac:dyDescent="0.3">
      <c r="A150" s="5">
        <v>140</v>
      </c>
      <c r="B150" s="4">
        <f t="shared" si="6"/>
        <v>1.0000068088552541</v>
      </c>
      <c r="C150" s="4">
        <v>1</v>
      </c>
      <c r="D150" s="4">
        <f t="shared" si="7"/>
        <v>1.0000061672298368</v>
      </c>
      <c r="G150" s="4">
        <f t="shared" si="8"/>
        <v>0.10000003926010817</v>
      </c>
    </row>
    <row r="151" spans="1:7" x14ac:dyDescent="0.3">
      <c r="A151" s="5">
        <v>141</v>
      </c>
      <c r="B151" s="4">
        <f t="shared" si="6"/>
        <v>1.0000061672298368</v>
      </c>
      <c r="C151" s="4">
        <v>1</v>
      </c>
      <c r="D151" s="4">
        <f t="shared" si="7"/>
        <v>1.0000055858409491</v>
      </c>
      <c r="G151" s="4">
        <f t="shared" si="8"/>
        <v>0.10000003533409596</v>
      </c>
    </row>
    <row r="152" spans="1:7" x14ac:dyDescent="0.3">
      <c r="A152" s="5">
        <v>142</v>
      </c>
      <c r="B152" s="4">
        <f t="shared" si="6"/>
        <v>1.0000055858409491</v>
      </c>
      <c r="C152" s="4">
        <v>1</v>
      </c>
      <c r="D152" s="4">
        <f t="shared" si="7"/>
        <v>1.0000050590575396</v>
      </c>
      <c r="G152" s="4">
        <f t="shared" si="8"/>
        <v>0.10000003180068524</v>
      </c>
    </row>
    <row r="153" spans="1:7" x14ac:dyDescent="0.3">
      <c r="A153" s="5">
        <v>143</v>
      </c>
      <c r="B153" s="4">
        <f t="shared" si="6"/>
        <v>1.0000050590575396</v>
      </c>
      <c r="C153" s="4">
        <v>1</v>
      </c>
      <c r="D153" s="4">
        <f t="shared" si="7"/>
        <v>1.0000045817724015</v>
      </c>
      <c r="G153" s="4">
        <f t="shared" si="8"/>
        <v>0.1000000286206158</v>
      </c>
    </row>
    <row r="154" spans="1:7" x14ac:dyDescent="0.3">
      <c r="A154" s="5">
        <v>144</v>
      </c>
      <c r="B154" s="4">
        <f t="shared" si="6"/>
        <v>1.0000045817724015</v>
      </c>
      <c r="C154" s="4">
        <v>1</v>
      </c>
      <c r="D154" s="4">
        <f t="shared" si="7"/>
        <v>1.0000041493537148</v>
      </c>
      <c r="G154" s="4">
        <f t="shared" si="8"/>
        <v>0.10000002575855348</v>
      </c>
    </row>
    <row r="155" spans="1:7" x14ac:dyDescent="0.3">
      <c r="A155" s="5">
        <v>145</v>
      </c>
      <c r="B155" s="4">
        <f t="shared" si="6"/>
        <v>1.0000041493537148</v>
      </c>
      <c r="C155" s="4">
        <v>1</v>
      </c>
      <c r="D155" s="4">
        <f t="shared" si="7"/>
        <v>1.000003757601041</v>
      </c>
      <c r="G155" s="4">
        <f t="shared" si="8"/>
        <v>0.10000002318269753</v>
      </c>
    </row>
    <row r="156" spans="1:7" x14ac:dyDescent="0.3">
      <c r="A156" s="5">
        <v>146</v>
      </c>
      <c r="B156" s="4">
        <f t="shared" ref="B156:B162" si="9">D155</f>
        <v>1.000003757601041</v>
      </c>
      <c r="C156" s="4">
        <v>1</v>
      </c>
      <c r="D156" s="4">
        <f t="shared" si="7"/>
        <v>1.0000034027053641</v>
      </c>
      <c r="G156" s="4">
        <f t="shared" si="8"/>
        <v>0.1000000208644273</v>
      </c>
    </row>
    <row r="157" spans="1:7" x14ac:dyDescent="0.3">
      <c r="A157" s="5">
        <v>147</v>
      </c>
      <c r="B157" s="4">
        <f t="shared" si="9"/>
        <v>1.0000034027053641</v>
      </c>
      <c r="C157" s="4">
        <v>1</v>
      </c>
      <c r="D157" s="4">
        <f t="shared" si="7"/>
        <v>1.000003081212812</v>
      </c>
      <c r="G157" s="4">
        <f t="shared" si="8"/>
        <v>0.10000001877798417</v>
      </c>
    </row>
    <row r="158" spans="1:7" x14ac:dyDescent="0.3">
      <c r="A158" s="5">
        <v>148</v>
      </c>
      <c r="B158" s="4">
        <f t="shared" si="9"/>
        <v>1.000003081212812</v>
      </c>
      <c r="C158" s="4">
        <v>1</v>
      </c>
      <c r="D158" s="4">
        <f t="shared" si="7"/>
        <v>1.0000027899917163</v>
      </c>
      <c r="G158" s="4">
        <f t="shared" si="8"/>
        <v>0.10000001690018544</v>
      </c>
    </row>
    <row r="159" spans="1:7" x14ac:dyDescent="0.3">
      <c r="A159" s="5">
        <v>149</v>
      </c>
      <c r="B159" s="4">
        <f t="shared" si="9"/>
        <v>1.0000027899917163</v>
      </c>
      <c r="C159" s="4">
        <v>1</v>
      </c>
      <c r="D159" s="4">
        <f t="shared" si="7"/>
        <v>1.0000025262027112</v>
      </c>
      <c r="G159" s="4">
        <f t="shared" si="8"/>
        <v>0.10000001521016663</v>
      </c>
    </row>
    <row r="160" spans="1:7" x14ac:dyDescent="0.3">
      <c r="A160" s="5">
        <v>150</v>
      </c>
      <c r="B160" s="4">
        <f t="shared" si="9"/>
        <v>1.0000025262027112</v>
      </c>
      <c r="C160" s="4">
        <v>1</v>
      </c>
      <c r="D160" s="4">
        <f t="shared" si="7"/>
        <v>1.0000022872715899</v>
      </c>
      <c r="G160" s="4">
        <f t="shared" si="8"/>
        <v>0.10000001368914975</v>
      </c>
    </row>
    <row r="161" spans="1:7" x14ac:dyDescent="0.3">
      <c r="A161" s="5">
        <v>151</v>
      </c>
      <c r="B161" s="4">
        <f t="shared" si="9"/>
        <v>1.0000022872715899</v>
      </c>
      <c r="C161" s="4">
        <v>1</v>
      </c>
      <c r="D161" s="4">
        <f t="shared" si="7"/>
        <v>1.0000020708646655</v>
      </c>
      <c r="G161" s="4">
        <f t="shared" si="8"/>
        <v>0.1000000123202346</v>
      </c>
    </row>
    <row r="162" spans="1:7" x14ac:dyDescent="0.3">
      <c r="A162" s="5">
        <v>152</v>
      </c>
      <c r="B162" s="4">
        <f t="shared" si="9"/>
        <v>1.0000020708646655</v>
      </c>
      <c r="C162" s="4">
        <v>1</v>
      </c>
      <c r="D162" s="4">
        <f t="shared" si="7"/>
        <v>1.0000018748664101</v>
      </c>
      <c r="G162" s="4">
        <f t="shared" si="8"/>
        <v>0.10000001108821101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12" sqref="E12"/>
    </sheetView>
  </sheetViews>
  <sheetFormatPr defaultRowHeight="14.4" x14ac:dyDescent="0.3"/>
  <cols>
    <col min="1" max="1" width="8.88671875" style="5"/>
    <col min="2" max="2" width="18.6640625" bestFit="1" customWidth="1"/>
    <col min="3" max="3" width="11.5546875" customWidth="1"/>
    <col min="4" max="4" width="32.6640625" style="1" customWidth="1"/>
    <col min="5" max="5" width="19.33203125" style="2" bestFit="1" customWidth="1"/>
    <col min="6" max="6" width="20.33203125" style="3" bestFit="1" customWidth="1"/>
  </cols>
  <sheetData>
    <row r="1" spans="1:6" x14ac:dyDescent="0.3">
      <c r="C1" t="s">
        <v>0</v>
      </c>
      <c r="D1" s="1">
        <v>-7.5659300000000002E-3</v>
      </c>
    </row>
    <row r="2" spans="1:6" x14ac:dyDescent="0.3">
      <c r="C2" t="s">
        <v>1</v>
      </c>
      <c r="D2" s="1">
        <v>1.2883999999999999E-4</v>
      </c>
    </row>
    <row r="3" spans="1:6" x14ac:dyDescent="0.3">
      <c r="C3" t="s">
        <v>3</v>
      </c>
      <c r="D3" s="1">
        <f>0.9*D2+0.1*D1</f>
        <v>-6.4063700000000011E-4</v>
      </c>
      <c r="E3" s="2">
        <v>-6.4064000000000005E-4</v>
      </c>
      <c r="F3" s="3">
        <f>D3-E3</f>
        <v>2.9999999999388155E-9</v>
      </c>
    </row>
    <row r="4" spans="1:6" x14ac:dyDescent="0.3">
      <c r="C4" t="s">
        <v>4</v>
      </c>
      <c r="D4" s="1">
        <f>D3/(1-0.9*0.9)</f>
        <v>-3.3717736842105279E-3</v>
      </c>
      <c r="E4" s="2">
        <v>-3.37178E-3</v>
      </c>
      <c r="F4" s="3">
        <f>D4-E4</f>
        <v>6.3157894721402319E-9</v>
      </c>
    </row>
    <row r="5" spans="1:6" x14ac:dyDescent="0.3">
      <c r="C5" t="s">
        <v>2</v>
      </c>
      <c r="D5" s="1">
        <v>2.0897829999999999E-2</v>
      </c>
    </row>
    <row r="6" spans="1:6" x14ac:dyDescent="0.3">
      <c r="C6" t="s">
        <v>5</v>
      </c>
      <c r="D6" s="1">
        <f>D5-0.001*D4</f>
        <v>2.0901201773684208E-2</v>
      </c>
      <c r="E6" s="2">
        <v>2.0901200000000002E-2</v>
      </c>
      <c r="F6" s="3">
        <f>D6-E6</f>
        <v>1.7736842064519642E-9</v>
      </c>
    </row>
    <row r="9" spans="1:6" x14ac:dyDescent="0.3">
      <c r="A9" s="5" t="s">
        <v>7</v>
      </c>
      <c r="B9" s="4" t="s">
        <v>9</v>
      </c>
      <c r="C9" s="4" t="s">
        <v>6</v>
      </c>
      <c r="D9" s="4" t="s">
        <v>8</v>
      </c>
      <c r="E9" s="4" t="s">
        <v>10</v>
      </c>
    </row>
    <row r="10" spans="1:6" x14ac:dyDescent="0.3">
      <c r="B10" s="4"/>
      <c r="C10" s="4"/>
      <c r="D10" s="4"/>
      <c r="E10" s="4">
        <v>0</v>
      </c>
    </row>
    <row r="11" spans="1:6" x14ac:dyDescent="0.3">
      <c r="A11" s="5">
        <v>1</v>
      </c>
      <c r="B11" s="4">
        <f>E10</f>
        <v>0</v>
      </c>
      <c r="C11" s="4">
        <v>1</v>
      </c>
      <c r="D11" s="4">
        <f>0.9*B11+0.1*C11</f>
        <v>0.1</v>
      </c>
      <c r="E11" s="4">
        <f>D11/(1-POWER(0.9,A11))</f>
        <v>1.0000000000000002</v>
      </c>
    </row>
    <row r="12" spans="1:6" x14ac:dyDescent="0.3">
      <c r="A12" s="5">
        <v>2</v>
      </c>
      <c r="B12" s="4">
        <f t="shared" ref="B12:B27" si="0">E11</f>
        <v>1.0000000000000002</v>
      </c>
      <c r="C12" s="4">
        <v>1</v>
      </c>
      <c r="D12" s="4">
        <f t="shared" ref="D12:D27" si="1">0.9*B12+0.1*C12</f>
        <v>1.0000000000000002</v>
      </c>
      <c r="E12" s="4">
        <f t="shared" ref="E12:E27" si="2">D12/(1-POWER(0.9,A12))</f>
        <v>5.2631578947368451</v>
      </c>
    </row>
    <row r="13" spans="1:6" x14ac:dyDescent="0.3">
      <c r="A13" s="5">
        <v>3</v>
      </c>
      <c r="B13" s="4">
        <f t="shared" si="0"/>
        <v>5.2631578947368451</v>
      </c>
      <c r="C13" s="4">
        <v>1</v>
      </c>
      <c r="D13" s="4">
        <f t="shared" si="1"/>
        <v>4.8368421052631607</v>
      </c>
      <c r="E13" s="4">
        <f t="shared" si="2"/>
        <v>17.848125849679565</v>
      </c>
    </row>
    <row r="14" spans="1:6" x14ac:dyDescent="0.3">
      <c r="A14" s="5">
        <v>4</v>
      </c>
      <c r="B14" s="4">
        <f t="shared" si="0"/>
        <v>17.848125849679565</v>
      </c>
      <c r="C14" s="4">
        <v>1</v>
      </c>
      <c r="D14" s="4">
        <f t="shared" si="1"/>
        <v>16.163313264711611</v>
      </c>
      <c r="E14" s="4">
        <f t="shared" si="2"/>
        <v>47.000038571420809</v>
      </c>
    </row>
    <row r="15" spans="1:6" x14ac:dyDescent="0.3">
      <c r="A15" s="5">
        <v>5</v>
      </c>
      <c r="B15" s="4">
        <f t="shared" si="0"/>
        <v>47.000038571420809</v>
      </c>
      <c r="C15" s="4">
        <v>1</v>
      </c>
      <c r="D15" s="4">
        <f t="shared" si="1"/>
        <v>42.400034714278732</v>
      </c>
      <c r="E15" s="4">
        <f t="shared" si="2"/>
        <v>103.53845990153782</v>
      </c>
    </row>
    <row r="16" spans="1:6" x14ac:dyDescent="0.3">
      <c r="A16" s="5">
        <v>6</v>
      </c>
      <c r="B16" s="4">
        <f t="shared" si="0"/>
        <v>103.53845990153782</v>
      </c>
      <c r="C16" s="4">
        <v>1</v>
      </c>
      <c r="D16" s="4">
        <f t="shared" si="1"/>
        <v>93.284613911384028</v>
      </c>
      <c r="E16" s="4">
        <f t="shared" si="2"/>
        <v>199.08829818952162</v>
      </c>
    </row>
    <row r="17" spans="1:5" x14ac:dyDescent="0.3">
      <c r="A17" s="5">
        <v>7</v>
      </c>
      <c r="B17" s="4">
        <f t="shared" si="0"/>
        <v>199.08829818952162</v>
      </c>
      <c r="C17" s="4">
        <v>1</v>
      </c>
      <c r="D17" s="4">
        <f t="shared" si="1"/>
        <v>179.27946837056945</v>
      </c>
      <c r="E17" s="4">
        <f t="shared" si="2"/>
        <v>343.64271243657453</v>
      </c>
    </row>
    <row r="18" spans="1:5" x14ac:dyDescent="0.3">
      <c r="A18" s="5">
        <v>8</v>
      </c>
      <c r="B18" s="4">
        <f t="shared" si="0"/>
        <v>343.64271243657453</v>
      </c>
      <c r="C18" s="4">
        <v>1</v>
      </c>
      <c r="D18" s="4">
        <f t="shared" si="1"/>
        <v>309.37844119291708</v>
      </c>
      <c r="E18" s="4">
        <f t="shared" si="2"/>
        <v>543.2144498526892</v>
      </c>
    </row>
    <row r="19" spans="1:5" x14ac:dyDescent="0.3">
      <c r="A19" s="5">
        <v>9</v>
      </c>
      <c r="B19" s="4">
        <f t="shared" si="0"/>
        <v>543.2144498526892</v>
      </c>
      <c r="C19" s="4">
        <v>1</v>
      </c>
      <c r="D19" s="4">
        <f t="shared" si="1"/>
        <v>488.99300486742032</v>
      </c>
      <c r="E19" s="4">
        <f t="shared" si="2"/>
        <v>798.25230208755784</v>
      </c>
    </row>
    <row r="20" spans="1:5" x14ac:dyDescent="0.3">
      <c r="A20" s="5">
        <v>10</v>
      </c>
      <c r="B20" s="4">
        <f t="shared" si="0"/>
        <v>798.25230208755784</v>
      </c>
      <c r="C20" s="4">
        <v>1</v>
      </c>
      <c r="D20" s="4">
        <f t="shared" si="1"/>
        <v>718.52707187880208</v>
      </c>
      <c r="E20" s="4">
        <f t="shared" si="2"/>
        <v>1103.1833062444925</v>
      </c>
    </row>
    <row r="21" spans="1:5" x14ac:dyDescent="0.3">
      <c r="A21" s="5">
        <v>11</v>
      </c>
      <c r="B21" s="4">
        <f t="shared" si="0"/>
        <v>1103.1833062444925</v>
      </c>
      <c r="C21" s="4">
        <v>1</v>
      </c>
      <c r="D21" s="4">
        <f t="shared" si="1"/>
        <v>992.96497562004333</v>
      </c>
      <c r="E21" s="4">
        <f t="shared" si="2"/>
        <v>1447.0712750182311</v>
      </c>
    </row>
    <row r="22" spans="1:5" x14ac:dyDescent="0.3">
      <c r="A22" s="5">
        <v>12</v>
      </c>
      <c r="B22" s="4">
        <f t="shared" si="0"/>
        <v>1447.0712750182311</v>
      </c>
      <c r="C22" s="4">
        <v>1</v>
      </c>
      <c r="D22" s="4">
        <f t="shared" si="1"/>
        <v>1302.4641475164078</v>
      </c>
      <c r="E22" s="4">
        <f t="shared" si="2"/>
        <v>1815.10278604426</v>
      </c>
    </row>
    <row r="23" spans="1:5" x14ac:dyDescent="0.3">
      <c r="A23" s="5">
        <v>13</v>
      </c>
      <c r="B23" s="4">
        <f t="shared" si="0"/>
        <v>1815.10278604426</v>
      </c>
      <c r="C23" s="4">
        <v>1</v>
      </c>
      <c r="D23" s="4">
        <f t="shared" si="1"/>
        <v>1633.6925074398339</v>
      </c>
      <c r="E23" s="4">
        <f t="shared" si="2"/>
        <v>2190.4842013237803</v>
      </c>
    </row>
    <row r="24" spans="1:5" x14ac:dyDescent="0.3">
      <c r="A24" s="5">
        <v>14</v>
      </c>
      <c r="B24" s="4">
        <f t="shared" si="0"/>
        <v>2190.4842013237803</v>
      </c>
      <c r="C24" s="4">
        <v>1</v>
      </c>
      <c r="D24" s="4">
        <f t="shared" si="1"/>
        <v>1971.5357811914023</v>
      </c>
      <c r="E24" s="4">
        <f t="shared" si="2"/>
        <v>2556.3456758979455</v>
      </c>
    </row>
    <row r="25" spans="1:5" x14ac:dyDescent="0.3">
      <c r="A25" s="5">
        <v>15</v>
      </c>
      <c r="B25" s="4">
        <f t="shared" si="0"/>
        <v>2556.3456758979455</v>
      </c>
      <c r="C25" s="4">
        <v>1</v>
      </c>
      <c r="D25" s="4">
        <f t="shared" si="1"/>
        <v>2300.8111083081508</v>
      </c>
      <c r="E25" s="4">
        <f t="shared" si="2"/>
        <v>2897.3497228120395</v>
      </c>
    </row>
    <row r="26" spans="1:5" x14ac:dyDescent="0.3">
      <c r="A26" s="5">
        <v>16</v>
      </c>
      <c r="B26" s="4">
        <f t="shared" si="0"/>
        <v>2897.3497228120395</v>
      </c>
      <c r="C26" s="4">
        <v>1</v>
      </c>
      <c r="D26" s="4">
        <f t="shared" si="1"/>
        <v>2607.7147505308358</v>
      </c>
      <c r="E26" s="4">
        <f t="shared" si="2"/>
        <v>3200.8361515300348</v>
      </c>
    </row>
    <row r="27" spans="1:5" x14ac:dyDescent="0.3">
      <c r="A27" s="5">
        <v>17</v>
      </c>
      <c r="B27" s="4">
        <f t="shared" si="0"/>
        <v>3200.8361515300348</v>
      </c>
      <c r="C27" s="4">
        <v>1</v>
      </c>
      <c r="D27" s="4">
        <f t="shared" si="1"/>
        <v>2880.8525363770314</v>
      </c>
      <c r="E27" s="4">
        <f t="shared" si="2"/>
        <v>3457.4593072369753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</vt:lpstr>
      <vt:lpstr>Incorrect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dcterms:created xsi:type="dcterms:W3CDTF">2018-04-30T09:04:25Z</dcterms:created>
  <dcterms:modified xsi:type="dcterms:W3CDTF">2018-05-02T05:31:43Z</dcterms:modified>
</cp:coreProperties>
</file>