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fto\github\UIMedicao\"/>
    </mc:Choice>
  </mc:AlternateContent>
  <xr:revisionPtr revIDLastSave="0" documentId="13_ncr:1_{575FCD89-016D-45D7-ADA2-DC6E7C501B9B}" xr6:coauthVersionLast="43" xr6:coauthVersionMax="43" xr10:uidLastSave="{00000000-0000-0000-0000-000000000000}"/>
  <bookViews>
    <workbookView xWindow="2355" yWindow="930" windowWidth="15375" windowHeight="9990" xr2:uid="{01B8EF70-070F-463B-831E-4A38366CACD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A4" i="1" l="1"/>
  <c r="C6" i="1"/>
  <c r="D6" i="1" s="1"/>
  <c r="F2" i="1"/>
  <c r="F6" i="1" l="1"/>
  <c r="I2" i="1"/>
  <c r="H2" i="1"/>
</calcChain>
</file>

<file path=xl/sharedStrings.xml><?xml version="1.0" encoding="utf-8"?>
<sst xmlns="http://schemas.openxmlformats.org/spreadsheetml/2006/main" count="14" uniqueCount="14">
  <si>
    <t>timer</t>
  </si>
  <si>
    <t>N</t>
  </si>
  <si>
    <t>tam</t>
  </si>
  <si>
    <t>n amostras</t>
  </si>
  <si>
    <t>Baud</t>
  </si>
  <si>
    <t>Tsend</t>
  </si>
  <si>
    <t>Total de bytes</t>
  </si>
  <si>
    <t>fserialmax</t>
  </si>
  <si>
    <t>counter</t>
  </si>
  <si>
    <t>fenviopac</t>
  </si>
  <si>
    <t>TsendSerial</t>
  </si>
  <si>
    <t>fenvio&lt;fserialmax</t>
  </si>
  <si>
    <t>sample rate canal</t>
  </si>
  <si>
    <t xml:space="preserve">fadc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</si>
</sst>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DF6-BC33-4F1F-B939-7164B4E39981}">
  <dimension ref="A1:I6"/>
  <sheetViews>
    <sheetView tabSelected="1" workbookViewId="0">
      <selection activeCell="D3" sqref="D3"/>
    </sheetView>
  </sheetViews>
  <sheetFormatPr defaultRowHeight="15" x14ac:dyDescent="0.25"/>
  <cols>
    <col min="3" max="3" width="13.7109375" customWidth="1"/>
    <col min="5" max="5" width="14.28515625" customWidth="1"/>
    <col min="8" max="8" width="12.42578125" customWidth="1"/>
    <col min="9" max="9" width="11.5703125" customWidth="1"/>
  </cols>
  <sheetData>
    <row r="1" spans="1:9" x14ac:dyDescent="0.25">
      <c r="A1" t="s">
        <v>0</v>
      </c>
      <c r="B1" s="1" t="s">
        <v>8</v>
      </c>
      <c r="C1" s="5" t="s">
        <v>1</v>
      </c>
      <c r="D1" s="2" t="s">
        <v>3</v>
      </c>
      <c r="E1" t="s">
        <v>2</v>
      </c>
      <c r="F1" t="s">
        <v>6</v>
      </c>
      <c r="G1" t="s">
        <v>4</v>
      </c>
      <c r="H1" t="s">
        <v>10</v>
      </c>
      <c r="I1" t="s">
        <v>7</v>
      </c>
    </row>
    <row r="2" spans="1:9" ht="15.75" thickBot="1" x14ac:dyDescent="0.3">
      <c r="A2">
        <v>62500</v>
      </c>
      <c r="B2" s="3">
        <v>8</v>
      </c>
      <c r="C2" s="6">
        <v>3</v>
      </c>
      <c r="D2" s="4">
        <v>147</v>
      </c>
      <c r="E2">
        <f>D2*2</f>
        <v>294</v>
      </c>
      <c r="F2">
        <f>C2*E2+1</f>
        <v>883</v>
      </c>
      <c r="G2">
        <v>250000</v>
      </c>
      <c r="H2">
        <f>F2*10/G2</f>
        <v>3.5319999999999997E-2</v>
      </c>
      <c r="I2">
        <f>G2/(10*F2)</f>
        <v>28.312570781426952</v>
      </c>
    </row>
    <row r="3" spans="1:9" x14ac:dyDescent="0.25">
      <c r="A3" t="s">
        <v>13</v>
      </c>
      <c r="D3">
        <v>0</v>
      </c>
    </row>
    <row r="4" spans="1:9" x14ac:dyDescent="0.25">
      <c r="A4">
        <f>A2/B2</f>
        <v>7812.5</v>
      </c>
    </row>
    <row r="5" spans="1:9" x14ac:dyDescent="0.25">
      <c r="C5" t="s">
        <v>9</v>
      </c>
      <c r="D5" t="s">
        <v>5</v>
      </c>
      <c r="F5" t="s">
        <v>12</v>
      </c>
      <c r="H5" t="s">
        <v>11</v>
      </c>
    </row>
    <row r="6" spans="1:9" x14ac:dyDescent="0.25">
      <c r="C6">
        <f>A2/(C2*D2*B2)</f>
        <v>17.715419501133788</v>
      </c>
      <c r="D6">
        <f>1/C6</f>
        <v>5.6447999999999998E-2</v>
      </c>
      <c r="F6">
        <f>C6*D2</f>
        <v>2604.166666666667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Ferreira Torres</dc:creator>
  <cp:lastModifiedBy>Bernardo Ferreira Torres</cp:lastModifiedBy>
  <dcterms:created xsi:type="dcterms:W3CDTF">2019-06-22T22:08:07Z</dcterms:created>
  <dcterms:modified xsi:type="dcterms:W3CDTF">2019-06-24T03:00:30Z</dcterms:modified>
</cp:coreProperties>
</file>