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s.07\Downloads\"/>
    </mc:Choice>
  </mc:AlternateContent>
  <xr:revisionPtr revIDLastSave="0" documentId="8_{B13B0F8C-8958-4916-B969-8ACD521DF1CA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FB2L (copy)" sheetId="1" r:id="rId1"/>
  </sheets>
  <calcPr calcId="181029"/>
</workbook>
</file>

<file path=xl/calcChain.xml><?xml version="1.0" encoding="utf-8"?>
<calcChain xmlns="http://schemas.openxmlformats.org/spreadsheetml/2006/main">
  <c r="H161" i="1" l="1"/>
  <c r="I161" i="1" s="1"/>
  <c r="E161" i="1"/>
  <c r="F161" i="1" s="1"/>
  <c r="H160" i="1"/>
  <c r="I160" i="1" s="1"/>
  <c r="E160" i="1"/>
  <c r="F160" i="1" s="1"/>
  <c r="H159" i="1"/>
  <c r="I159" i="1" s="1"/>
  <c r="E159" i="1"/>
  <c r="F159" i="1" s="1"/>
  <c r="H158" i="1"/>
  <c r="I158" i="1" s="1"/>
  <c r="E158" i="1"/>
  <c r="F158" i="1" s="1"/>
  <c r="H157" i="1"/>
  <c r="I157" i="1" s="1"/>
  <c r="E157" i="1"/>
  <c r="F157" i="1" s="1"/>
  <c r="H156" i="1"/>
  <c r="I156" i="1" s="1"/>
  <c r="E156" i="1"/>
  <c r="F156" i="1" s="1"/>
  <c r="H155" i="1"/>
  <c r="I155" i="1" s="1"/>
  <c r="E155" i="1"/>
  <c r="F155" i="1" s="1"/>
  <c r="H154" i="1"/>
  <c r="I154" i="1" s="1"/>
  <c r="E154" i="1"/>
  <c r="F154" i="1" s="1"/>
  <c r="H153" i="1"/>
  <c r="I153" i="1" s="1"/>
  <c r="E153" i="1"/>
  <c r="F153" i="1" s="1"/>
  <c r="H152" i="1"/>
  <c r="I152" i="1" s="1"/>
  <c r="E152" i="1"/>
  <c r="F152" i="1" s="1"/>
  <c r="H151" i="1"/>
  <c r="I151" i="1" s="1"/>
  <c r="E151" i="1"/>
  <c r="F151" i="1" s="1"/>
  <c r="H150" i="1"/>
  <c r="I150" i="1" s="1"/>
  <c r="E150" i="1"/>
  <c r="F150" i="1" s="1"/>
  <c r="H149" i="1"/>
  <c r="I149" i="1" s="1"/>
  <c r="E149" i="1"/>
  <c r="F149" i="1" s="1"/>
  <c r="H148" i="1"/>
  <c r="I148" i="1" s="1"/>
  <c r="E148" i="1"/>
  <c r="F148" i="1" s="1"/>
  <c r="H147" i="1"/>
  <c r="I147" i="1" s="1"/>
  <c r="E147" i="1"/>
  <c r="F147" i="1" s="1"/>
  <c r="H146" i="1"/>
  <c r="I146" i="1" s="1"/>
  <c r="E146" i="1"/>
  <c r="F146" i="1" s="1"/>
  <c r="H145" i="1"/>
  <c r="I145" i="1" s="1"/>
  <c r="E145" i="1"/>
  <c r="F145" i="1" s="1"/>
  <c r="H144" i="1"/>
  <c r="I144" i="1" s="1"/>
  <c r="E144" i="1"/>
  <c r="F144" i="1" s="1"/>
  <c r="H143" i="1"/>
  <c r="I143" i="1" s="1"/>
  <c r="E143" i="1"/>
  <c r="F143" i="1" s="1"/>
  <c r="H142" i="1"/>
  <c r="I142" i="1" s="1"/>
  <c r="E142" i="1"/>
  <c r="F142" i="1" s="1"/>
  <c r="H141" i="1"/>
  <c r="I141" i="1" s="1"/>
  <c r="E141" i="1"/>
  <c r="F141" i="1" s="1"/>
  <c r="H140" i="1"/>
  <c r="I140" i="1" s="1"/>
  <c r="E140" i="1"/>
  <c r="F140" i="1" s="1"/>
  <c r="H139" i="1"/>
  <c r="I139" i="1" s="1"/>
  <c r="E139" i="1"/>
  <c r="F139" i="1" s="1"/>
  <c r="H138" i="1"/>
  <c r="I138" i="1" s="1"/>
  <c r="E138" i="1"/>
  <c r="F138" i="1" s="1"/>
  <c r="H137" i="1"/>
  <c r="I137" i="1" s="1"/>
  <c r="E137" i="1"/>
  <c r="F137" i="1" s="1"/>
  <c r="H136" i="1"/>
  <c r="I136" i="1" s="1"/>
  <c r="E136" i="1"/>
  <c r="F136" i="1" s="1"/>
  <c r="H135" i="1"/>
  <c r="I135" i="1" s="1"/>
  <c r="E135" i="1"/>
  <c r="F135" i="1" s="1"/>
  <c r="H134" i="1"/>
  <c r="I134" i="1" s="1"/>
  <c r="E134" i="1"/>
  <c r="F134" i="1" s="1"/>
  <c r="H133" i="1"/>
  <c r="I133" i="1" s="1"/>
  <c r="E133" i="1"/>
  <c r="F133" i="1" s="1"/>
  <c r="H132" i="1"/>
  <c r="I132" i="1" s="1"/>
  <c r="E132" i="1"/>
  <c r="F132" i="1" s="1"/>
  <c r="H131" i="1"/>
  <c r="I131" i="1" s="1"/>
  <c r="E131" i="1"/>
  <c r="F131" i="1" s="1"/>
  <c r="H130" i="1"/>
  <c r="I130" i="1" s="1"/>
  <c r="E130" i="1"/>
  <c r="F130" i="1" s="1"/>
  <c r="H129" i="1"/>
  <c r="I129" i="1" s="1"/>
  <c r="E129" i="1"/>
  <c r="F129" i="1" s="1"/>
  <c r="H128" i="1"/>
  <c r="I128" i="1" s="1"/>
  <c r="E128" i="1"/>
  <c r="F128" i="1" s="1"/>
  <c r="H127" i="1"/>
  <c r="I127" i="1" s="1"/>
  <c r="E127" i="1"/>
  <c r="F127" i="1" s="1"/>
  <c r="H126" i="1"/>
  <c r="I126" i="1" s="1"/>
  <c r="E126" i="1"/>
  <c r="F126" i="1" s="1"/>
  <c r="H125" i="1"/>
  <c r="I125" i="1" s="1"/>
  <c r="E125" i="1"/>
  <c r="F125" i="1" s="1"/>
  <c r="H124" i="1"/>
  <c r="I124" i="1" s="1"/>
  <c r="E124" i="1"/>
  <c r="F124" i="1" s="1"/>
  <c r="H123" i="1"/>
  <c r="I123" i="1" s="1"/>
  <c r="E123" i="1"/>
  <c r="F123" i="1" s="1"/>
  <c r="H122" i="1"/>
  <c r="I122" i="1" s="1"/>
  <c r="E122" i="1"/>
  <c r="F122" i="1" s="1"/>
  <c r="H121" i="1"/>
  <c r="I121" i="1" s="1"/>
  <c r="E121" i="1"/>
  <c r="F121" i="1" s="1"/>
  <c r="H120" i="1"/>
  <c r="I120" i="1" s="1"/>
  <c r="E120" i="1"/>
  <c r="F120" i="1" s="1"/>
  <c r="H119" i="1"/>
  <c r="I119" i="1" s="1"/>
  <c r="E119" i="1"/>
  <c r="F119" i="1" s="1"/>
  <c r="H118" i="1"/>
  <c r="I118" i="1" s="1"/>
  <c r="E118" i="1"/>
  <c r="F118" i="1" s="1"/>
  <c r="H117" i="1"/>
  <c r="I117" i="1" s="1"/>
  <c r="E117" i="1"/>
  <c r="F117" i="1" s="1"/>
  <c r="H116" i="1"/>
  <c r="I116" i="1" s="1"/>
  <c r="E116" i="1"/>
  <c r="F116" i="1" s="1"/>
  <c r="H115" i="1"/>
  <c r="I115" i="1" s="1"/>
  <c r="E115" i="1"/>
  <c r="F115" i="1" s="1"/>
  <c r="H114" i="1"/>
  <c r="I114" i="1" s="1"/>
  <c r="E114" i="1"/>
  <c r="F114" i="1" s="1"/>
  <c r="H113" i="1"/>
  <c r="I113" i="1" s="1"/>
  <c r="E113" i="1"/>
  <c r="F113" i="1" s="1"/>
  <c r="H112" i="1"/>
  <c r="I112" i="1" s="1"/>
  <c r="E112" i="1"/>
  <c r="F112" i="1" s="1"/>
  <c r="H111" i="1"/>
  <c r="I111" i="1" s="1"/>
  <c r="E111" i="1"/>
  <c r="F111" i="1" s="1"/>
  <c r="H110" i="1"/>
  <c r="I110" i="1" s="1"/>
  <c r="E110" i="1"/>
  <c r="F110" i="1" s="1"/>
  <c r="H109" i="1"/>
  <c r="I109" i="1" s="1"/>
  <c r="E109" i="1"/>
  <c r="F109" i="1" s="1"/>
  <c r="H108" i="1"/>
  <c r="I108" i="1" s="1"/>
  <c r="E108" i="1"/>
  <c r="F108" i="1" s="1"/>
  <c r="H107" i="1"/>
  <c r="I107" i="1" s="1"/>
  <c r="E107" i="1"/>
  <c r="F107" i="1" s="1"/>
  <c r="H106" i="1"/>
  <c r="I106" i="1" s="1"/>
  <c r="E106" i="1"/>
  <c r="F106" i="1" s="1"/>
  <c r="H105" i="1"/>
  <c r="I105" i="1" s="1"/>
  <c r="E105" i="1"/>
  <c r="F105" i="1" s="1"/>
  <c r="H104" i="1"/>
  <c r="I104" i="1" s="1"/>
  <c r="E104" i="1"/>
  <c r="F104" i="1" s="1"/>
  <c r="H103" i="1"/>
  <c r="I103" i="1" s="1"/>
  <c r="E103" i="1"/>
  <c r="F103" i="1" s="1"/>
  <c r="H102" i="1"/>
  <c r="I102" i="1" s="1"/>
  <c r="E102" i="1"/>
  <c r="F102" i="1" s="1"/>
  <c r="H101" i="1"/>
  <c r="I101" i="1" s="1"/>
  <c r="E101" i="1"/>
  <c r="F101" i="1" s="1"/>
  <c r="H100" i="1"/>
  <c r="I100" i="1" s="1"/>
  <c r="E100" i="1"/>
  <c r="F100" i="1" s="1"/>
  <c r="H99" i="1"/>
  <c r="I99" i="1" s="1"/>
  <c r="E99" i="1"/>
  <c r="F99" i="1" s="1"/>
  <c r="H98" i="1"/>
  <c r="I98" i="1" s="1"/>
  <c r="E98" i="1"/>
  <c r="F98" i="1" s="1"/>
  <c r="H97" i="1"/>
  <c r="I97" i="1" s="1"/>
  <c r="E97" i="1"/>
  <c r="F97" i="1" s="1"/>
  <c r="H96" i="1"/>
  <c r="I96" i="1" s="1"/>
  <c r="E96" i="1"/>
  <c r="F96" i="1" s="1"/>
  <c r="H95" i="1"/>
  <c r="I95" i="1" s="1"/>
  <c r="E95" i="1"/>
  <c r="F95" i="1" s="1"/>
  <c r="H94" i="1"/>
  <c r="I94" i="1" s="1"/>
  <c r="E94" i="1"/>
  <c r="F94" i="1" s="1"/>
  <c r="H93" i="1"/>
  <c r="I93" i="1" s="1"/>
  <c r="E93" i="1"/>
  <c r="F93" i="1" s="1"/>
  <c r="H92" i="1"/>
  <c r="I92" i="1" s="1"/>
  <c r="E92" i="1"/>
  <c r="F92" i="1" s="1"/>
  <c r="H91" i="1"/>
  <c r="I91" i="1" s="1"/>
  <c r="E91" i="1"/>
  <c r="F91" i="1" s="1"/>
  <c r="H90" i="1"/>
  <c r="I90" i="1" s="1"/>
  <c r="E90" i="1"/>
  <c r="F90" i="1" s="1"/>
  <c r="H89" i="1"/>
  <c r="I89" i="1" s="1"/>
  <c r="E89" i="1"/>
  <c r="F89" i="1" s="1"/>
  <c r="H88" i="1"/>
  <c r="I88" i="1" s="1"/>
  <c r="E88" i="1"/>
  <c r="F88" i="1" s="1"/>
  <c r="H87" i="1"/>
  <c r="I87" i="1" s="1"/>
  <c r="E87" i="1"/>
  <c r="F87" i="1" s="1"/>
  <c r="H86" i="1"/>
  <c r="I86" i="1" s="1"/>
  <c r="E86" i="1"/>
  <c r="F86" i="1" s="1"/>
  <c r="H85" i="1"/>
  <c r="I85" i="1" s="1"/>
  <c r="E85" i="1"/>
  <c r="F85" i="1" s="1"/>
  <c r="H84" i="1"/>
  <c r="I84" i="1" s="1"/>
  <c r="E84" i="1"/>
  <c r="F84" i="1" s="1"/>
  <c r="H83" i="1"/>
  <c r="I83" i="1" s="1"/>
  <c r="E83" i="1"/>
  <c r="F83" i="1" s="1"/>
  <c r="H82" i="1"/>
  <c r="I82" i="1" s="1"/>
  <c r="E82" i="1"/>
  <c r="F82" i="1" s="1"/>
  <c r="H81" i="1"/>
  <c r="I81" i="1" s="1"/>
  <c r="E81" i="1"/>
  <c r="F81" i="1" s="1"/>
  <c r="H80" i="1"/>
  <c r="I80" i="1" s="1"/>
  <c r="E80" i="1"/>
  <c r="F80" i="1" s="1"/>
  <c r="H79" i="1"/>
  <c r="I79" i="1" s="1"/>
  <c r="E79" i="1"/>
  <c r="F79" i="1" s="1"/>
  <c r="H78" i="1"/>
  <c r="I78" i="1" s="1"/>
  <c r="E78" i="1"/>
  <c r="F78" i="1" s="1"/>
  <c r="H77" i="1"/>
  <c r="I77" i="1" s="1"/>
  <c r="E77" i="1"/>
  <c r="F77" i="1" s="1"/>
  <c r="H76" i="1"/>
  <c r="I76" i="1" s="1"/>
  <c r="E76" i="1"/>
  <c r="F76" i="1" s="1"/>
  <c r="H75" i="1"/>
  <c r="I75" i="1" s="1"/>
  <c r="E75" i="1"/>
  <c r="F75" i="1" s="1"/>
  <c r="H74" i="1"/>
  <c r="I74" i="1" s="1"/>
  <c r="E74" i="1"/>
  <c r="F74" i="1" s="1"/>
  <c r="H73" i="1"/>
  <c r="I73" i="1" s="1"/>
  <c r="E73" i="1"/>
  <c r="F73" i="1" s="1"/>
  <c r="H72" i="1"/>
  <c r="I72" i="1" s="1"/>
  <c r="E72" i="1"/>
  <c r="F72" i="1" s="1"/>
  <c r="H71" i="1"/>
  <c r="I71" i="1" s="1"/>
  <c r="E71" i="1"/>
  <c r="F71" i="1" s="1"/>
  <c r="H70" i="1"/>
  <c r="I70" i="1" s="1"/>
  <c r="E70" i="1"/>
  <c r="F70" i="1" s="1"/>
  <c r="H69" i="1"/>
  <c r="I69" i="1" s="1"/>
  <c r="E69" i="1"/>
  <c r="F69" i="1" s="1"/>
  <c r="H68" i="1"/>
  <c r="I68" i="1" s="1"/>
  <c r="E68" i="1"/>
  <c r="F68" i="1" s="1"/>
  <c r="H67" i="1"/>
  <c r="I67" i="1" s="1"/>
  <c r="E67" i="1"/>
  <c r="F67" i="1" s="1"/>
  <c r="H66" i="1"/>
  <c r="I66" i="1" s="1"/>
  <c r="E66" i="1"/>
  <c r="F66" i="1" s="1"/>
  <c r="H65" i="1"/>
  <c r="I65" i="1" s="1"/>
  <c r="E65" i="1"/>
  <c r="F65" i="1" s="1"/>
  <c r="H64" i="1"/>
  <c r="I64" i="1" s="1"/>
  <c r="E64" i="1"/>
  <c r="F64" i="1" s="1"/>
  <c r="H63" i="1"/>
  <c r="I63" i="1" s="1"/>
  <c r="E63" i="1"/>
  <c r="F63" i="1" s="1"/>
  <c r="H62" i="1"/>
  <c r="I62" i="1" s="1"/>
  <c r="E62" i="1"/>
  <c r="F62" i="1" s="1"/>
  <c r="H61" i="1"/>
  <c r="I61" i="1" s="1"/>
  <c r="E61" i="1"/>
  <c r="F61" i="1" s="1"/>
  <c r="H60" i="1"/>
  <c r="I60" i="1" s="1"/>
  <c r="E60" i="1"/>
  <c r="F60" i="1" s="1"/>
  <c r="H59" i="1"/>
  <c r="I59" i="1" s="1"/>
  <c r="E59" i="1"/>
  <c r="F59" i="1" s="1"/>
  <c r="H58" i="1"/>
  <c r="I58" i="1" s="1"/>
  <c r="E58" i="1"/>
  <c r="F58" i="1" s="1"/>
  <c r="H57" i="1"/>
  <c r="I57" i="1" s="1"/>
  <c r="E57" i="1"/>
  <c r="F57" i="1" s="1"/>
  <c r="H56" i="1"/>
  <c r="I56" i="1" s="1"/>
  <c r="E56" i="1"/>
  <c r="F56" i="1" s="1"/>
  <c r="H55" i="1"/>
  <c r="I55" i="1" s="1"/>
  <c r="E55" i="1"/>
  <c r="F55" i="1" s="1"/>
  <c r="H54" i="1"/>
  <c r="I54" i="1" s="1"/>
  <c r="E54" i="1"/>
  <c r="F54" i="1" s="1"/>
  <c r="H53" i="1"/>
  <c r="I53" i="1" s="1"/>
  <c r="E53" i="1"/>
  <c r="F53" i="1" s="1"/>
  <c r="H52" i="1"/>
  <c r="I52" i="1" s="1"/>
  <c r="E52" i="1"/>
  <c r="F52" i="1" s="1"/>
  <c r="H51" i="1"/>
  <c r="I51" i="1" s="1"/>
  <c r="E51" i="1"/>
  <c r="F51" i="1" s="1"/>
  <c r="H50" i="1"/>
  <c r="I50" i="1" s="1"/>
  <c r="E50" i="1"/>
  <c r="F50" i="1" s="1"/>
  <c r="H49" i="1"/>
  <c r="I49" i="1" s="1"/>
  <c r="E49" i="1"/>
  <c r="F49" i="1" s="1"/>
  <c r="H48" i="1"/>
  <c r="I48" i="1" s="1"/>
  <c r="E48" i="1"/>
  <c r="F48" i="1" s="1"/>
  <c r="H47" i="1"/>
  <c r="I47" i="1" s="1"/>
  <c r="E47" i="1"/>
  <c r="F47" i="1" s="1"/>
  <c r="H46" i="1"/>
  <c r="I46" i="1" s="1"/>
  <c r="E46" i="1"/>
  <c r="F46" i="1" s="1"/>
  <c r="H45" i="1"/>
  <c r="I45" i="1" s="1"/>
  <c r="E45" i="1"/>
  <c r="F45" i="1" s="1"/>
  <c r="H44" i="1"/>
  <c r="I44" i="1" s="1"/>
  <c r="E44" i="1"/>
  <c r="F44" i="1" s="1"/>
  <c r="H43" i="1"/>
  <c r="I43" i="1" s="1"/>
  <c r="E43" i="1"/>
  <c r="F43" i="1" s="1"/>
  <c r="H42" i="1"/>
  <c r="I42" i="1" s="1"/>
  <c r="E42" i="1"/>
  <c r="F42" i="1" s="1"/>
  <c r="H41" i="1"/>
  <c r="I41" i="1" s="1"/>
  <c r="E41" i="1"/>
  <c r="F41" i="1" s="1"/>
  <c r="H40" i="1"/>
  <c r="I40" i="1" s="1"/>
  <c r="E40" i="1"/>
  <c r="F40" i="1" s="1"/>
  <c r="H39" i="1"/>
  <c r="I39" i="1" s="1"/>
  <c r="E39" i="1"/>
  <c r="F39" i="1" s="1"/>
  <c r="H38" i="1"/>
  <c r="I38" i="1" s="1"/>
  <c r="E38" i="1"/>
  <c r="F38" i="1" s="1"/>
  <c r="H37" i="1"/>
  <c r="I37" i="1" s="1"/>
  <c r="E37" i="1"/>
  <c r="F37" i="1" s="1"/>
  <c r="H36" i="1"/>
  <c r="I36" i="1" s="1"/>
  <c r="E36" i="1"/>
  <c r="F36" i="1" s="1"/>
  <c r="H35" i="1"/>
  <c r="I35" i="1" s="1"/>
  <c r="E35" i="1"/>
  <c r="F35" i="1" s="1"/>
  <c r="H34" i="1"/>
  <c r="I34" i="1" s="1"/>
  <c r="E34" i="1"/>
  <c r="F34" i="1" s="1"/>
  <c r="H33" i="1"/>
  <c r="I33" i="1" s="1"/>
  <c r="E33" i="1"/>
  <c r="F33" i="1" s="1"/>
  <c r="H32" i="1"/>
  <c r="I32" i="1" s="1"/>
  <c r="E32" i="1"/>
  <c r="F32" i="1" s="1"/>
  <c r="H31" i="1"/>
  <c r="I31" i="1" s="1"/>
  <c r="E31" i="1"/>
  <c r="F31" i="1" s="1"/>
  <c r="H30" i="1"/>
  <c r="I30" i="1" s="1"/>
  <c r="E30" i="1"/>
  <c r="F30" i="1" s="1"/>
  <c r="H29" i="1"/>
  <c r="I29" i="1" s="1"/>
  <c r="E29" i="1"/>
  <c r="F29" i="1" s="1"/>
  <c r="H28" i="1"/>
  <c r="I28" i="1" s="1"/>
  <c r="E28" i="1"/>
  <c r="F28" i="1" s="1"/>
  <c r="H27" i="1"/>
  <c r="I27" i="1" s="1"/>
  <c r="E27" i="1"/>
  <c r="F27" i="1" s="1"/>
  <c r="H26" i="1"/>
  <c r="I26" i="1" s="1"/>
  <c r="E26" i="1"/>
  <c r="F26" i="1" s="1"/>
  <c r="H25" i="1"/>
  <c r="I25" i="1" s="1"/>
  <c r="E25" i="1"/>
  <c r="F25" i="1" s="1"/>
  <c r="H24" i="1"/>
  <c r="I24" i="1" s="1"/>
  <c r="E24" i="1"/>
  <c r="F24" i="1" s="1"/>
  <c r="H23" i="1"/>
  <c r="I23" i="1" s="1"/>
  <c r="E23" i="1"/>
  <c r="F23" i="1" s="1"/>
  <c r="H22" i="1"/>
  <c r="I22" i="1" s="1"/>
  <c r="E22" i="1"/>
  <c r="F22" i="1" s="1"/>
  <c r="H21" i="1"/>
  <c r="I21" i="1" s="1"/>
  <c r="E21" i="1"/>
  <c r="F21" i="1" s="1"/>
  <c r="H20" i="1"/>
  <c r="I20" i="1" s="1"/>
  <c r="E20" i="1"/>
  <c r="F20" i="1" s="1"/>
  <c r="H19" i="1"/>
  <c r="I19" i="1" s="1"/>
  <c r="E19" i="1"/>
  <c r="F19" i="1" s="1"/>
  <c r="H18" i="1"/>
  <c r="I18" i="1" s="1"/>
  <c r="E18" i="1"/>
  <c r="F18" i="1" s="1"/>
  <c r="H17" i="1"/>
  <c r="I17" i="1" s="1"/>
  <c r="E17" i="1"/>
  <c r="F17" i="1" s="1"/>
  <c r="H16" i="1"/>
  <c r="I16" i="1" s="1"/>
  <c r="E16" i="1"/>
  <c r="F16" i="1" s="1"/>
  <c r="H15" i="1"/>
  <c r="I15" i="1" s="1"/>
  <c r="E15" i="1"/>
  <c r="F15" i="1" s="1"/>
  <c r="H14" i="1"/>
  <c r="I14" i="1" s="1"/>
  <c r="E14" i="1"/>
  <c r="F14" i="1" s="1"/>
  <c r="H13" i="1"/>
  <c r="I13" i="1" s="1"/>
  <c r="E13" i="1"/>
  <c r="F13" i="1" s="1"/>
  <c r="H12" i="1"/>
  <c r="I12" i="1" s="1"/>
  <c r="E12" i="1"/>
  <c r="F12" i="1" s="1"/>
  <c r="H11" i="1"/>
  <c r="I11" i="1" s="1"/>
  <c r="E11" i="1"/>
  <c r="F11" i="1" s="1"/>
  <c r="H10" i="1"/>
  <c r="I10" i="1" s="1"/>
  <c r="E10" i="1"/>
  <c r="F10" i="1" s="1"/>
  <c r="H9" i="1"/>
  <c r="I9" i="1" s="1"/>
  <c r="E9" i="1"/>
  <c r="F9" i="1" s="1"/>
  <c r="H8" i="1"/>
  <c r="I8" i="1" s="1"/>
  <c r="E8" i="1"/>
  <c r="F8" i="1" s="1"/>
  <c r="H7" i="1"/>
  <c r="I7" i="1" s="1"/>
  <c r="E7" i="1"/>
  <c r="F7" i="1" s="1"/>
  <c r="H6" i="1"/>
  <c r="I6" i="1" s="1"/>
  <c r="E6" i="1"/>
  <c r="F6" i="1" s="1"/>
  <c r="H5" i="1"/>
  <c r="I5" i="1" s="1"/>
  <c r="E5" i="1"/>
  <c r="F5" i="1" s="1"/>
  <c r="H4" i="1"/>
  <c r="I4" i="1" s="1"/>
  <c r="E4" i="1"/>
  <c r="F4" i="1" s="1"/>
  <c r="H3" i="1"/>
  <c r="I3" i="1" s="1"/>
  <c r="E3" i="1"/>
  <c r="F3" i="1" s="1"/>
  <c r="H2" i="1"/>
  <c r="I2" i="1" s="1"/>
  <c r="I163" i="1" s="1"/>
  <c r="E2" i="1"/>
  <c r="F2" i="1" s="1"/>
  <c r="F163" i="1" s="1"/>
</calcChain>
</file>

<file path=xl/sharedStrings.xml><?xml version="1.0" encoding="utf-8"?>
<sst xmlns="http://schemas.openxmlformats.org/spreadsheetml/2006/main" count="170" uniqueCount="168">
  <si>
    <t>Date</t>
  </si>
  <si>
    <t>Close</t>
  </si>
  <si>
    <t>QUADRATICO</t>
  </si>
  <si>
    <t>x</t>
  </si>
  <si>
    <t>Y</t>
  </si>
  <si>
    <t>X</t>
  </si>
  <si>
    <t>LINEAR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</si>
  <si>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</si>
  <si>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</si>
  <si>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</si>
  <si>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</si>
  <si>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</si>
  <si>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</si>
  <si>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</si>
  <si>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</si>
  <si>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</si>
  <si>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</si>
  <si>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</si>
  <si>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</si>
  <si>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</si>
  <si>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</si>
  <si>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</si>
  <si>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</si>
  <si>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</si>
  <si>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</si>
  <si>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</si>
  <si>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</si>
  <si>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</si>
  <si>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</si>
  <si>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</si>
  <si>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</si>
  <si>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</si>
  <si>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</si>
  <si>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</si>
  <si>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</si>
  <si>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</si>
  <si>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</si>
  <si>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</si>
  <si>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</si>
  <si>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</si>
  <si>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</si>
  <si>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</si>
  <si>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</si>
  <si>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</si>
  <si>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</si>
  <si>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</si>
  <si>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</si>
  <si>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</si>
  <si>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</si>
  <si>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</si>
  <si>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</si>
  <si>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</si>
  <si>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</si>
  <si>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</si>
  <si>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</si>
  <si>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</si>
  <si>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</si>
  <si>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</si>
  <si>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</si>
  <si>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</si>
  <si>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</si>
  <si>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</si>
  <si>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</si>
  <si>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</si>
  <si>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</si>
  <si>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</si>
  <si>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</si>
  <si>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</si>
  <si>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</si>
  <si>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</si>
  <si>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</si>
  <si>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</si>
  <si>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</si>
  <si>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</si>
  <si>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</si>
  <si>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</si>
  <si>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</si>
  <si>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</si>
  <si>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</si>
  <si>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</si>
  <si>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</si>
  <si>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</si>
  <si>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</si>
  <si>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</si>
  <si>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</si>
  <si>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</si>
  <si>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</si>
  <si>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</si>
  <si>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</si>
  <si>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</si>
  <si>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</si>
  <si>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</si>
  <si>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</si>
  <si>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</si>
  <si>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</si>
  <si>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</si>
  <si>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</si>
  <si>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</si>
  <si>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</si>
  <si>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</si>
  <si>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</si>
  <si>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</si>
  <si>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</si>
  <si>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</si>
  <si>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</si>
  <si>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</si>
  <si>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</si>
  <si>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</si>
  <si>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</si>
  <si>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</si>
  <si>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</si>
  <si>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</si>
  <si>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</si>
  <si>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</si>
  <si>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</si>
  <si>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</si>
  <si>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</si>
  <si>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</si>
  <si>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</si>
  <si>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</si>
  <si>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</si>
  <si>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</si>
  <si>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</si>
  <si>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</si>
  <si>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</si>
  <si>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</si>
  <si>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</si>
  <si>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</si>
  <si>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</si>
  <si>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</si>
  <si>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</si>
  <si>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</si>
  <si>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</si>
  <si>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</si>
  <si>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</si>
  <si>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</si>
  <si>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</si>
  <si>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</si>
  <si>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</si>
  <si>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</si>
  <si>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</si>
  <si>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</si>
  <si>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</si>
  <si>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</si>
  <si>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</si>
  <si>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</si>
  <si>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</si>
  <si>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</si>
  <si>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</si>
  <si>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</si>
  <si>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</si>
  <si>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</si>
  <si>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</si>
  <si>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</si>
  <si>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</si>
  <si>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</si>
  <si>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</si>
  <si>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</si>
  <si>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</si>
  <si>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</si>
  <si>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</si>
  <si>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</si>
  <si>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</si>
  <si>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</si>
  <si>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</si>
  <si>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</si>
  <si>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</si>
  <si>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Qualidade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</si>
</sst>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49" fontId="0" fillId="0" borderId="0" xfId="0" applyNumberForma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5221653394008341"/>
          <c:w val="0.89019685039370078"/>
          <c:h val="0.52945913917330301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5-4E0B-923E-E069755776FE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(copy)'!$E$2:$E$161</c:f>
              <c:numCache>
                <c:formatCode>General</c:formatCode>
                <c:ptCount val="160"/>
                <c:pt idx="0">
                  <c:v>160.14372706750001</c:v>
                </c:pt>
                <c:pt idx="1">
                  <c:v>161.06099893270002</c:v>
                </c:pt>
                <c:pt idx="2">
                  <c:v>161.9644067529</c:v>
                </c:pt>
                <c:pt idx="3">
                  <c:v>162.8539505281</c:v>
                </c:pt>
                <c:pt idx="4">
                  <c:v>163.72963025830001</c:v>
                </c:pt>
                <c:pt idx="5">
                  <c:v>164.59144594350002</c:v>
                </c:pt>
                <c:pt idx="6">
                  <c:v>165.43939758370001</c:v>
                </c:pt>
                <c:pt idx="7">
                  <c:v>166.27348517890002</c:v>
                </c:pt>
                <c:pt idx="8">
                  <c:v>167.0937087291</c:v>
                </c:pt>
                <c:pt idx="9">
                  <c:v>167.90006823430002</c:v>
                </c:pt>
                <c:pt idx="10">
                  <c:v>168.6925636945</c:v>
                </c:pt>
                <c:pt idx="11">
                  <c:v>169.47119510970001</c:v>
                </c:pt>
                <c:pt idx="12">
                  <c:v>170.2359624799</c:v>
                </c:pt>
                <c:pt idx="13">
                  <c:v>170.98686580510002</c:v>
                </c:pt>
                <c:pt idx="14">
                  <c:v>171.7239050853</c:v>
                </c:pt>
                <c:pt idx="15">
                  <c:v>172.44708032050002</c:v>
                </c:pt>
                <c:pt idx="16">
                  <c:v>173.15639151070002</c:v>
                </c:pt>
                <c:pt idx="17">
                  <c:v>173.8518386559</c:v>
                </c:pt>
                <c:pt idx="18">
                  <c:v>174.53342175610001</c:v>
                </c:pt>
                <c:pt idx="19">
                  <c:v>175.20114081130001</c:v>
                </c:pt>
                <c:pt idx="20">
                  <c:v>175.85499582150001</c:v>
                </c:pt>
                <c:pt idx="21">
                  <c:v>176.4949867867</c:v>
                </c:pt>
                <c:pt idx="22">
                  <c:v>177.12111370690002</c:v>
                </c:pt>
                <c:pt idx="23">
                  <c:v>177.73337658209999</c:v>
                </c:pt>
                <c:pt idx="24">
                  <c:v>178.3317754123</c:v>
                </c:pt>
                <c:pt idx="25">
                  <c:v>178.9163101975</c:v>
                </c:pt>
                <c:pt idx="26">
                  <c:v>179.48698093770003</c:v>
                </c:pt>
                <c:pt idx="27">
                  <c:v>180.04378763290001</c:v>
                </c:pt>
                <c:pt idx="28">
                  <c:v>180.5867302831</c:v>
                </c:pt>
                <c:pt idx="29">
                  <c:v>181.11580888829999</c:v>
                </c:pt>
                <c:pt idx="30">
                  <c:v>181.6310234485</c:v>
                </c:pt>
                <c:pt idx="31">
                  <c:v>182.13237396370002</c:v>
                </c:pt>
                <c:pt idx="32">
                  <c:v>182.61986043390002</c:v>
                </c:pt>
                <c:pt idx="33">
                  <c:v>183.09348285909999</c:v>
                </c:pt>
                <c:pt idx="34">
                  <c:v>183.55324123930001</c:v>
                </c:pt>
                <c:pt idx="35">
                  <c:v>183.9991355745</c:v>
                </c:pt>
                <c:pt idx="36">
                  <c:v>184.43116586470001</c:v>
                </c:pt>
                <c:pt idx="37">
                  <c:v>184.84933210990002</c:v>
                </c:pt>
                <c:pt idx="38">
                  <c:v>185.25363431010001</c:v>
                </c:pt>
                <c:pt idx="39">
                  <c:v>185.64407246530001</c:v>
                </c:pt>
                <c:pt idx="40">
                  <c:v>186.0206465755</c:v>
                </c:pt>
                <c:pt idx="41">
                  <c:v>186.38335664070001</c:v>
                </c:pt>
                <c:pt idx="42">
                  <c:v>186.73220266090001</c:v>
                </c:pt>
                <c:pt idx="43">
                  <c:v>187.0671846361</c:v>
                </c:pt>
                <c:pt idx="44">
                  <c:v>187.38830256630001</c:v>
                </c:pt>
                <c:pt idx="45">
                  <c:v>187.69555645150001</c:v>
                </c:pt>
                <c:pt idx="46">
                  <c:v>187.98894629170002</c:v>
                </c:pt>
                <c:pt idx="47">
                  <c:v>188.2684720869</c:v>
                </c:pt>
                <c:pt idx="48">
                  <c:v>188.5341338371</c:v>
                </c:pt>
                <c:pt idx="49">
                  <c:v>188.78593154230001</c:v>
                </c:pt>
                <c:pt idx="50">
                  <c:v>189.02386520249999</c:v>
                </c:pt>
                <c:pt idx="51">
                  <c:v>189.24793481770001</c:v>
                </c:pt>
                <c:pt idx="52">
                  <c:v>189.45814038790002</c:v>
                </c:pt>
                <c:pt idx="53">
                  <c:v>189.6544819131</c:v>
                </c:pt>
                <c:pt idx="54">
                  <c:v>189.83695939329999</c:v>
                </c:pt>
                <c:pt idx="55">
                  <c:v>190.00557282850002</c:v>
                </c:pt>
                <c:pt idx="56">
                  <c:v>190.1603222187</c:v>
                </c:pt>
                <c:pt idx="57">
                  <c:v>190.30120756389999</c:v>
                </c:pt>
                <c:pt idx="58">
                  <c:v>190.42822886409999</c:v>
                </c:pt>
                <c:pt idx="59">
                  <c:v>190.5413861193</c:v>
                </c:pt>
                <c:pt idx="60">
                  <c:v>190.64067932950002</c:v>
                </c:pt>
                <c:pt idx="61">
                  <c:v>190.72610849470001</c:v>
                </c:pt>
                <c:pt idx="62">
                  <c:v>190.79767361490002</c:v>
                </c:pt>
                <c:pt idx="63">
                  <c:v>190.85537469010001</c:v>
                </c:pt>
                <c:pt idx="64">
                  <c:v>190.8992117203</c:v>
                </c:pt>
                <c:pt idx="65">
                  <c:v>190.92918470550001</c:v>
                </c:pt>
                <c:pt idx="66">
                  <c:v>190.94529364570002</c:v>
                </c:pt>
                <c:pt idx="67">
                  <c:v>190.94753854090001</c:v>
                </c:pt>
                <c:pt idx="68">
                  <c:v>190.93591939110001</c:v>
                </c:pt>
                <c:pt idx="69">
                  <c:v>190.9104361963</c:v>
                </c:pt>
                <c:pt idx="70">
                  <c:v>190.87108895649999</c:v>
                </c:pt>
                <c:pt idx="71">
                  <c:v>190.81787767169999</c:v>
                </c:pt>
                <c:pt idx="72">
                  <c:v>190.7508023419</c:v>
                </c:pt>
                <c:pt idx="73">
                  <c:v>190.66986296710002</c:v>
                </c:pt>
                <c:pt idx="74">
                  <c:v>190.57505954730001</c:v>
                </c:pt>
                <c:pt idx="75">
                  <c:v>190.46639208249999</c:v>
                </c:pt>
                <c:pt idx="76">
                  <c:v>190.34386057270001</c:v>
                </c:pt>
                <c:pt idx="77">
                  <c:v>190.20746501790001</c:v>
                </c:pt>
                <c:pt idx="78">
                  <c:v>190.05720541810001</c:v>
                </c:pt>
                <c:pt idx="79">
                  <c:v>189.89308177330003</c:v>
                </c:pt>
                <c:pt idx="80">
                  <c:v>189.71509408349999</c:v>
                </c:pt>
                <c:pt idx="81">
                  <c:v>189.52324234869999</c:v>
                </c:pt>
                <c:pt idx="82">
                  <c:v>189.31752656890001</c:v>
                </c:pt>
                <c:pt idx="83">
                  <c:v>189.0979467441</c:v>
                </c:pt>
                <c:pt idx="84">
                  <c:v>188.8645028743</c:v>
                </c:pt>
                <c:pt idx="85">
                  <c:v>188.61719495950001</c:v>
                </c:pt>
                <c:pt idx="86">
                  <c:v>188.3560229997</c:v>
                </c:pt>
                <c:pt idx="87">
                  <c:v>188.0809869949</c:v>
                </c:pt>
                <c:pt idx="88">
                  <c:v>187.79208694510001</c:v>
                </c:pt>
                <c:pt idx="89">
                  <c:v>187.4893228503</c:v>
                </c:pt>
                <c:pt idx="90">
                  <c:v>187.1726947105</c:v>
                </c:pt>
                <c:pt idx="91">
                  <c:v>186.8422025257</c:v>
                </c:pt>
                <c:pt idx="92">
                  <c:v>186.49784629589999</c:v>
                </c:pt>
                <c:pt idx="93">
                  <c:v>186.13962602110001</c:v>
                </c:pt>
                <c:pt idx="94">
                  <c:v>185.76754170130002</c:v>
                </c:pt>
                <c:pt idx="95">
                  <c:v>185.3815933365</c:v>
                </c:pt>
                <c:pt idx="96">
                  <c:v>184.9817809267</c:v>
                </c:pt>
                <c:pt idx="97">
                  <c:v>184.5681044719</c:v>
                </c:pt>
                <c:pt idx="98">
                  <c:v>184.14056397210001</c:v>
                </c:pt>
                <c:pt idx="99">
                  <c:v>183.6991594273</c:v>
                </c:pt>
                <c:pt idx="100">
                  <c:v>183.24389083749998</c:v>
                </c:pt>
                <c:pt idx="101">
                  <c:v>182.77475820270001</c:v>
                </c:pt>
                <c:pt idx="102">
                  <c:v>182.2917615229</c:v>
                </c:pt>
                <c:pt idx="103">
                  <c:v>181.7949007981</c:v>
                </c:pt>
                <c:pt idx="104">
                  <c:v>181.28417602830001</c:v>
                </c:pt>
                <c:pt idx="105">
                  <c:v>180.7595872135</c:v>
                </c:pt>
                <c:pt idx="106">
                  <c:v>180.22113435369999</c:v>
                </c:pt>
                <c:pt idx="107">
                  <c:v>179.6688174489</c:v>
                </c:pt>
                <c:pt idx="108">
                  <c:v>179.10263649910002</c:v>
                </c:pt>
                <c:pt idx="109">
                  <c:v>178.52259150430001</c:v>
                </c:pt>
                <c:pt idx="110">
                  <c:v>177.92868246450001</c:v>
                </c:pt>
                <c:pt idx="111">
                  <c:v>177.3209093797</c:v>
                </c:pt>
                <c:pt idx="112">
                  <c:v>176.69927224989999</c:v>
                </c:pt>
                <c:pt idx="113">
                  <c:v>176.06377107510002</c:v>
                </c:pt>
                <c:pt idx="114">
                  <c:v>175.4144058553</c:v>
                </c:pt>
                <c:pt idx="115">
                  <c:v>174.75117659049999</c:v>
                </c:pt>
                <c:pt idx="116">
                  <c:v>174.07408328069999</c:v>
                </c:pt>
                <c:pt idx="117">
                  <c:v>173.3831259259</c:v>
                </c:pt>
                <c:pt idx="118">
                  <c:v>172.67830452610002</c:v>
                </c:pt>
                <c:pt idx="119">
                  <c:v>171.95961908129999</c:v>
                </c:pt>
                <c:pt idx="120">
                  <c:v>171.22706959150003</c:v>
                </c:pt>
                <c:pt idx="121">
                  <c:v>170.48065605670001</c:v>
                </c:pt>
                <c:pt idx="122">
                  <c:v>169.72037847690001</c:v>
                </c:pt>
                <c:pt idx="123">
                  <c:v>168.94623685210001</c:v>
                </c:pt>
                <c:pt idx="124">
                  <c:v>168.1582311823</c:v>
                </c:pt>
                <c:pt idx="125">
                  <c:v>167.35636146749999</c:v>
                </c:pt>
                <c:pt idx="126">
                  <c:v>166.5406277077</c:v>
                </c:pt>
                <c:pt idx="127">
                  <c:v>165.71102990290001</c:v>
                </c:pt>
                <c:pt idx="128">
                  <c:v>164.8675680531</c:v>
                </c:pt>
                <c:pt idx="129">
                  <c:v>164.0102421583</c:v>
                </c:pt>
                <c:pt idx="130">
                  <c:v>163.13905221850001</c:v>
                </c:pt>
                <c:pt idx="131">
                  <c:v>162.25399823369997</c:v>
                </c:pt>
                <c:pt idx="132">
                  <c:v>161.3550802039</c:v>
                </c:pt>
                <c:pt idx="133">
                  <c:v>160.44229812909998</c:v>
                </c:pt>
                <c:pt idx="134">
                  <c:v>159.5156520093</c:v>
                </c:pt>
                <c:pt idx="135">
                  <c:v>158.57514184450002</c:v>
                </c:pt>
                <c:pt idx="136">
                  <c:v>157.62076763469997</c:v>
                </c:pt>
                <c:pt idx="137">
                  <c:v>156.65252937989999</c:v>
                </c:pt>
                <c:pt idx="138">
                  <c:v>155.67042708010001</c:v>
                </c:pt>
                <c:pt idx="139">
                  <c:v>154.67446073529999</c:v>
                </c:pt>
                <c:pt idx="140">
                  <c:v>153.6646303455</c:v>
                </c:pt>
                <c:pt idx="141">
                  <c:v>152.64093591069999</c:v>
                </c:pt>
                <c:pt idx="142">
                  <c:v>151.6033774309</c:v>
                </c:pt>
                <c:pt idx="143">
                  <c:v>150.55195490610001</c:v>
                </c:pt>
                <c:pt idx="144">
                  <c:v>149.4866683363</c:v>
                </c:pt>
                <c:pt idx="145">
                  <c:v>148.4075177215</c:v>
                </c:pt>
                <c:pt idx="146">
                  <c:v>147.31450306170001</c:v>
                </c:pt>
                <c:pt idx="147">
                  <c:v>146.2076243569</c:v>
                </c:pt>
                <c:pt idx="148">
                  <c:v>145.08688160710003</c:v>
                </c:pt>
                <c:pt idx="149">
                  <c:v>143.95227481229998</c:v>
                </c:pt>
                <c:pt idx="150">
                  <c:v>142.80380397249999</c:v>
                </c:pt>
                <c:pt idx="151">
                  <c:v>141.64146908769999</c:v>
                </c:pt>
                <c:pt idx="152">
                  <c:v>140.46527015789999</c:v>
                </c:pt>
                <c:pt idx="153">
                  <c:v>139.27520718310001</c:v>
                </c:pt>
                <c:pt idx="154">
                  <c:v>138.0712801633</c:v>
                </c:pt>
                <c:pt idx="155">
                  <c:v>136.85348909850001</c:v>
                </c:pt>
                <c:pt idx="156">
                  <c:v>135.62183398870002</c:v>
                </c:pt>
                <c:pt idx="157">
                  <c:v>134.37631483390001</c:v>
                </c:pt>
                <c:pt idx="158">
                  <c:v>133.11693163410001</c:v>
                </c:pt>
                <c:pt idx="159">
                  <c:v>131.84368438929999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5-4E0B-923E-E069755776FE}"/>
            </c:ext>
          </c:extLst>
        </c:ser>
        <c:ser>
          <c:idx val="2"/>
          <c:order val="2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(copy)'!$H$2:$H$161</c:f>
              <c:numCache>
                <c:formatCode>General</c:formatCode>
                <c:ptCount val="160"/>
                <c:pt idx="0">
                  <c:v>189.53550263170001</c:v>
                </c:pt>
                <c:pt idx="1">
                  <c:v>189.35058291320001</c:v>
                </c:pt>
                <c:pt idx="2">
                  <c:v>189.16566319470002</c:v>
                </c:pt>
                <c:pt idx="3">
                  <c:v>188.98074347620002</c:v>
                </c:pt>
                <c:pt idx="4">
                  <c:v>188.79582375770002</c:v>
                </c:pt>
                <c:pt idx="5">
                  <c:v>188.61090403920002</c:v>
                </c:pt>
                <c:pt idx="6">
                  <c:v>188.42598432070002</c:v>
                </c:pt>
                <c:pt idx="7">
                  <c:v>188.24106460220003</c:v>
                </c:pt>
                <c:pt idx="8">
                  <c:v>188.0561448837</c:v>
                </c:pt>
                <c:pt idx="9">
                  <c:v>187.8712251652</c:v>
                </c:pt>
                <c:pt idx="10">
                  <c:v>187.6863054467</c:v>
                </c:pt>
                <c:pt idx="11">
                  <c:v>187.50138572820001</c:v>
                </c:pt>
                <c:pt idx="12">
                  <c:v>187.31646600970001</c:v>
                </c:pt>
                <c:pt idx="13">
                  <c:v>187.13154629120001</c:v>
                </c:pt>
                <c:pt idx="14">
                  <c:v>186.94662657270001</c:v>
                </c:pt>
                <c:pt idx="15">
                  <c:v>186.76170685420001</c:v>
                </c:pt>
                <c:pt idx="16">
                  <c:v>186.57678713570002</c:v>
                </c:pt>
                <c:pt idx="17">
                  <c:v>186.39186741720002</c:v>
                </c:pt>
                <c:pt idx="18">
                  <c:v>186.20694769870002</c:v>
                </c:pt>
                <c:pt idx="19">
                  <c:v>186.02202798020002</c:v>
                </c:pt>
                <c:pt idx="20">
                  <c:v>185.83710826170002</c:v>
                </c:pt>
                <c:pt idx="21">
                  <c:v>185.65218854320003</c:v>
                </c:pt>
                <c:pt idx="22">
                  <c:v>185.4672688247</c:v>
                </c:pt>
                <c:pt idx="23">
                  <c:v>185.2823491062</c:v>
                </c:pt>
                <c:pt idx="24">
                  <c:v>185.0974293877</c:v>
                </c:pt>
                <c:pt idx="25">
                  <c:v>184.91250966920001</c:v>
                </c:pt>
                <c:pt idx="26">
                  <c:v>184.72758995070001</c:v>
                </c:pt>
                <c:pt idx="27">
                  <c:v>184.54267023220001</c:v>
                </c:pt>
                <c:pt idx="28">
                  <c:v>184.35775051370001</c:v>
                </c:pt>
                <c:pt idx="29">
                  <c:v>184.17283079520001</c:v>
                </c:pt>
                <c:pt idx="30">
                  <c:v>183.98791107670002</c:v>
                </c:pt>
                <c:pt idx="31">
                  <c:v>183.80299135820002</c:v>
                </c:pt>
                <c:pt idx="32">
                  <c:v>183.61807163970002</c:v>
                </c:pt>
                <c:pt idx="33">
                  <c:v>183.43315192120002</c:v>
                </c:pt>
                <c:pt idx="34">
                  <c:v>183.24823220270002</c:v>
                </c:pt>
                <c:pt idx="35">
                  <c:v>183.06331248420003</c:v>
                </c:pt>
                <c:pt idx="36">
                  <c:v>182.8783927657</c:v>
                </c:pt>
                <c:pt idx="37">
                  <c:v>182.6934730472</c:v>
                </c:pt>
                <c:pt idx="38">
                  <c:v>182.5085533287</c:v>
                </c:pt>
                <c:pt idx="39">
                  <c:v>182.32363361020001</c:v>
                </c:pt>
                <c:pt idx="40">
                  <c:v>182.13871389170001</c:v>
                </c:pt>
                <c:pt idx="41">
                  <c:v>181.95379417320001</c:v>
                </c:pt>
                <c:pt idx="42">
                  <c:v>181.76887445470001</c:v>
                </c:pt>
                <c:pt idx="43">
                  <c:v>181.58395473620001</c:v>
                </c:pt>
                <c:pt idx="44">
                  <c:v>181.39903501770002</c:v>
                </c:pt>
                <c:pt idx="45">
                  <c:v>181.21411529920002</c:v>
                </c:pt>
                <c:pt idx="46">
                  <c:v>181.02919558070002</c:v>
                </c:pt>
                <c:pt idx="47">
                  <c:v>180.84427586220002</c:v>
                </c:pt>
                <c:pt idx="48">
                  <c:v>180.65935614370002</c:v>
                </c:pt>
                <c:pt idx="49">
                  <c:v>180.47443642520003</c:v>
                </c:pt>
                <c:pt idx="50">
                  <c:v>180.2895167067</c:v>
                </c:pt>
                <c:pt idx="51">
                  <c:v>180.1045969882</c:v>
                </c:pt>
                <c:pt idx="52">
                  <c:v>179.9196772697</c:v>
                </c:pt>
                <c:pt idx="53">
                  <c:v>179.7347575512</c:v>
                </c:pt>
                <c:pt idx="54">
                  <c:v>179.54983783270001</c:v>
                </c:pt>
                <c:pt idx="55">
                  <c:v>179.36491811420001</c:v>
                </c:pt>
                <c:pt idx="56">
                  <c:v>179.17999839570001</c:v>
                </c:pt>
                <c:pt idx="57">
                  <c:v>178.99507867720001</c:v>
                </c:pt>
                <c:pt idx="58">
                  <c:v>178.81015895870001</c:v>
                </c:pt>
                <c:pt idx="59">
                  <c:v>178.62523924020002</c:v>
                </c:pt>
                <c:pt idx="60">
                  <c:v>178.44031952170002</c:v>
                </c:pt>
                <c:pt idx="61">
                  <c:v>178.25539980320002</c:v>
                </c:pt>
                <c:pt idx="62">
                  <c:v>178.07048008470002</c:v>
                </c:pt>
                <c:pt idx="63">
                  <c:v>177.88556036620002</c:v>
                </c:pt>
                <c:pt idx="64">
                  <c:v>177.70064064770003</c:v>
                </c:pt>
                <c:pt idx="65">
                  <c:v>177.5157209292</c:v>
                </c:pt>
                <c:pt idx="66">
                  <c:v>177.3308012107</c:v>
                </c:pt>
                <c:pt idx="67">
                  <c:v>177.1458814922</c:v>
                </c:pt>
                <c:pt idx="68">
                  <c:v>176.96096177370001</c:v>
                </c:pt>
                <c:pt idx="69">
                  <c:v>176.77604205520001</c:v>
                </c:pt>
                <c:pt idx="70">
                  <c:v>176.59112233670001</c:v>
                </c:pt>
                <c:pt idx="71">
                  <c:v>176.40620261820001</c:v>
                </c:pt>
                <c:pt idx="72">
                  <c:v>176.22128289970001</c:v>
                </c:pt>
                <c:pt idx="73">
                  <c:v>176.03636318120002</c:v>
                </c:pt>
                <c:pt idx="74">
                  <c:v>175.85144346270002</c:v>
                </c:pt>
                <c:pt idx="75">
                  <c:v>175.66652374420002</c:v>
                </c:pt>
                <c:pt idx="76">
                  <c:v>175.48160402570002</c:v>
                </c:pt>
                <c:pt idx="77">
                  <c:v>175.29668430720002</c:v>
                </c:pt>
                <c:pt idx="78">
                  <c:v>175.1117645887</c:v>
                </c:pt>
                <c:pt idx="79">
                  <c:v>174.9268448702</c:v>
                </c:pt>
                <c:pt idx="80">
                  <c:v>174.7419251517</c:v>
                </c:pt>
                <c:pt idx="81">
                  <c:v>174.5570054332</c:v>
                </c:pt>
                <c:pt idx="82">
                  <c:v>174.37208571470001</c:v>
                </c:pt>
                <c:pt idx="83">
                  <c:v>174.18716599620001</c:v>
                </c:pt>
                <c:pt idx="84">
                  <c:v>174.00224627770001</c:v>
                </c:pt>
                <c:pt idx="85">
                  <c:v>173.81732655920001</c:v>
                </c:pt>
                <c:pt idx="86">
                  <c:v>173.63240684070001</c:v>
                </c:pt>
                <c:pt idx="87">
                  <c:v>173.44748712220002</c:v>
                </c:pt>
                <c:pt idx="88">
                  <c:v>173.26256740370002</c:v>
                </c:pt>
                <c:pt idx="89">
                  <c:v>173.07764768520002</c:v>
                </c:pt>
                <c:pt idx="90">
                  <c:v>172.89272796670002</c:v>
                </c:pt>
                <c:pt idx="91">
                  <c:v>172.70780824820002</c:v>
                </c:pt>
                <c:pt idx="92">
                  <c:v>172.52288852970003</c:v>
                </c:pt>
                <c:pt idx="93">
                  <c:v>172.33796881120003</c:v>
                </c:pt>
                <c:pt idx="94">
                  <c:v>172.1530490927</c:v>
                </c:pt>
                <c:pt idx="95">
                  <c:v>171.9681293742</c:v>
                </c:pt>
                <c:pt idx="96">
                  <c:v>171.78320965570001</c:v>
                </c:pt>
                <c:pt idx="97">
                  <c:v>171.59828993720001</c:v>
                </c:pt>
                <c:pt idx="98">
                  <c:v>171.41337021870001</c:v>
                </c:pt>
                <c:pt idx="99">
                  <c:v>171.22845050020001</c:v>
                </c:pt>
                <c:pt idx="100">
                  <c:v>171.04353078170001</c:v>
                </c:pt>
                <c:pt idx="101">
                  <c:v>170.85861106320002</c:v>
                </c:pt>
                <c:pt idx="102">
                  <c:v>170.67369134470002</c:v>
                </c:pt>
                <c:pt idx="103">
                  <c:v>170.48877162620002</c:v>
                </c:pt>
                <c:pt idx="104">
                  <c:v>170.30385190770002</c:v>
                </c:pt>
                <c:pt idx="105">
                  <c:v>170.11893218920002</c:v>
                </c:pt>
                <c:pt idx="106">
                  <c:v>169.9340124707</c:v>
                </c:pt>
                <c:pt idx="107">
                  <c:v>169.7490927522</c:v>
                </c:pt>
                <c:pt idx="108">
                  <c:v>169.5641730337</c:v>
                </c:pt>
                <c:pt idx="109">
                  <c:v>169.3792533152</c:v>
                </c:pt>
                <c:pt idx="110">
                  <c:v>169.19433359670001</c:v>
                </c:pt>
                <c:pt idx="111">
                  <c:v>169.00941387820001</c:v>
                </c:pt>
                <c:pt idx="112">
                  <c:v>168.82449415970001</c:v>
                </c:pt>
                <c:pt idx="113">
                  <c:v>168.63957444120001</c:v>
                </c:pt>
                <c:pt idx="114">
                  <c:v>168.45465472270001</c:v>
                </c:pt>
                <c:pt idx="115">
                  <c:v>168.26973500420002</c:v>
                </c:pt>
                <c:pt idx="116">
                  <c:v>168.08481528570002</c:v>
                </c:pt>
                <c:pt idx="117">
                  <c:v>167.89989556720002</c:v>
                </c:pt>
                <c:pt idx="118">
                  <c:v>167.71497584870002</c:v>
                </c:pt>
                <c:pt idx="119">
                  <c:v>167.53005613020002</c:v>
                </c:pt>
                <c:pt idx="120">
                  <c:v>167.34513641170003</c:v>
                </c:pt>
                <c:pt idx="121">
                  <c:v>167.16021669320003</c:v>
                </c:pt>
                <c:pt idx="122">
                  <c:v>166.9752969747</c:v>
                </c:pt>
                <c:pt idx="123">
                  <c:v>166.7903772562</c:v>
                </c:pt>
                <c:pt idx="124">
                  <c:v>166.6054575377</c:v>
                </c:pt>
                <c:pt idx="125">
                  <c:v>166.42053781920001</c:v>
                </c:pt>
                <c:pt idx="126">
                  <c:v>166.23561810070001</c:v>
                </c:pt>
                <c:pt idx="127">
                  <c:v>166.05069838220001</c:v>
                </c:pt>
                <c:pt idx="128">
                  <c:v>165.86577866370001</c:v>
                </c:pt>
                <c:pt idx="129">
                  <c:v>165.68085894520001</c:v>
                </c:pt>
                <c:pt idx="130">
                  <c:v>165.49593922670002</c:v>
                </c:pt>
                <c:pt idx="131">
                  <c:v>165.31101950820002</c:v>
                </c:pt>
                <c:pt idx="132">
                  <c:v>165.12609978970002</c:v>
                </c:pt>
                <c:pt idx="133">
                  <c:v>164.94118007120002</c:v>
                </c:pt>
                <c:pt idx="134">
                  <c:v>164.75626035270002</c:v>
                </c:pt>
                <c:pt idx="135">
                  <c:v>164.5713406342</c:v>
                </c:pt>
                <c:pt idx="136">
                  <c:v>164.3864209157</c:v>
                </c:pt>
                <c:pt idx="137">
                  <c:v>164.2015011972</c:v>
                </c:pt>
                <c:pt idx="138">
                  <c:v>164.0165814787</c:v>
                </c:pt>
                <c:pt idx="139">
                  <c:v>163.83166176020001</c:v>
                </c:pt>
                <c:pt idx="140">
                  <c:v>163.64674204170001</c:v>
                </c:pt>
                <c:pt idx="141">
                  <c:v>163.46182232320001</c:v>
                </c:pt>
                <c:pt idx="142">
                  <c:v>163.27690260470001</c:v>
                </c:pt>
                <c:pt idx="143">
                  <c:v>163.09198288620001</c:v>
                </c:pt>
                <c:pt idx="144">
                  <c:v>162.90706316770002</c:v>
                </c:pt>
                <c:pt idx="145">
                  <c:v>162.72214344920002</c:v>
                </c:pt>
                <c:pt idx="146">
                  <c:v>162.53722373070002</c:v>
                </c:pt>
                <c:pt idx="147">
                  <c:v>162.35230401220002</c:v>
                </c:pt>
                <c:pt idx="148">
                  <c:v>162.16738429370002</c:v>
                </c:pt>
                <c:pt idx="149">
                  <c:v>161.98246457520003</c:v>
                </c:pt>
                <c:pt idx="150">
                  <c:v>161.79754485670003</c:v>
                </c:pt>
                <c:pt idx="151">
                  <c:v>161.6126251382</c:v>
                </c:pt>
                <c:pt idx="152">
                  <c:v>161.4277054197</c:v>
                </c:pt>
                <c:pt idx="153">
                  <c:v>161.24278570120001</c:v>
                </c:pt>
                <c:pt idx="154">
                  <c:v>161.05786598270001</c:v>
                </c:pt>
                <c:pt idx="155">
                  <c:v>160.87294626420001</c:v>
                </c:pt>
                <c:pt idx="156">
                  <c:v>160.68802654570001</c:v>
                </c:pt>
                <c:pt idx="157">
                  <c:v>160.50310682720001</c:v>
                </c:pt>
                <c:pt idx="158">
                  <c:v>160.31818710870002</c:v>
                </c:pt>
                <c:pt idx="159">
                  <c:v>160.13326739020002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5-4E0B-923E-E0697557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78872"/>
        <c:axId val="432881824"/>
      </c:lineChart>
      <c:catAx>
        <c:axId val="43287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81824"/>
        <c:crosses val="autoZero"/>
        <c:auto val="1"/>
        <c:lblAlgn val="ctr"/>
        <c:lblOffset val="100"/>
        <c:noMultiLvlLbl val="0"/>
      </c:catAx>
      <c:valAx>
        <c:axId val="43288182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7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92565502893184"/>
          <c:y val="0.85815652256351915"/>
          <c:w val="0.52814881057994056"/>
          <c:h val="3.846180075612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538131363766867E-2"/>
          <c:y val="0.12180623973727422"/>
          <c:w val="0.92581913030680552"/>
          <c:h val="0.51012011429605775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E70-94D4-772B9B5214DB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(copy)'!$E$2:$E$161</c:f>
              <c:numCache>
                <c:formatCode>General</c:formatCode>
                <c:ptCount val="160"/>
                <c:pt idx="0">
                  <c:v>160.14372706750001</c:v>
                </c:pt>
                <c:pt idx="1">
                  <c:v>161.06099893270002</c:v>
                </c:pt>
                <c:pt idx="2">
                  <c:v>161.9644067529</c:v>
                </c:pt>
                <c:pt idx="3">
                  <c:v>162.8539505281</c:v>
                </c:pt>
                <c:pt idx="4">
                  <c:v>163.72963025830001</c:v>
                </c:pt>
                <c:pt idx="5">
                  <c:v>164.59144594350002</c:v>
                </c:pt>
                <c:pt idx="6">
                  <c:v>165.43939758370001</c:v>
                </c:pt>
                <c:pt idx="7">
                  <c:v>166.27348517890002</c:v>
                </c:pt>
                <c:pt idx="8">
                  <c:v>167.0937087291</c:v>
                </c:pt>
                <c:pt idx="9">
                  <c:v>167.90006823430002</c:v>
                </c:pt>
                <c:pt idx="10">
                  <c:v>168.6925636945</c:v>
                </c:pt>
                <c:pt idx="11">
                  <c:v>169.47119510970001</c:v>
                </c:pt>
                <c:pt idx="12">
                  <c:v>170.2359624799</c:v>
                </c:pt>
                <c:pt idx="13">
                  <c:v>170.98686580510002</c:v>
                </c:pt>
                <c:pt idx="14">
                  <c:v>171.7239050853</c:v>
                </c:pt>
                <c:pt idx="15">
                  <c:v>172.44708032050002</c:v>
                </c:pt>
                <c:pt idx="16">
                  <c:v>173.15639151070002</c:v>
                </c:pt>
                <c:pt idx="17">
                  <c:v>173.8518386559</c:v>
                </c:pt>
                <c:pt idx="18">
                  <c:v>174.53342175610001</c:v>
                </c:pt>
                <c:pt idx="19">
                  <c:v>175.20114081130001</c:v>
                </c:pt>
                <c:pt idx="20">
                  <c:v>175.85499582150001</c:v>
                </c:pt>
                <c:pt idx="21">
                  <c:v>176.4949867867</c:v>
                </c:pt>
                <c:pt idx="22">
                  <c:v>177.12111370690002</c:v>
                </c:pt>
                <c:pt idx="23">
                  <c:v>177.73337658209999</c:v>
                </c:pt>
                <c:pt idx="24">
                  <c:v>178.3317754123</c:v>
                </c:pt>
                <c:pt idx="25">
                  <c:v>178.9163101975</c:v>
                </c:pt>
                <c:pt idx="26">
                  <c:v>179.48698093770003</c:v>
                </c:pt>
                <c:pt idx="27">
                  <c:v>180.04378763290001</c:v>
                </c:pt>
                <c:pt idx="28">
                  <c:v>180.5867302831</c:v>
                </c:pt>
                <c:pt idx="29">
                  <c:v>181.11580888829999</c:v>
                </c:pt>
                <c:pt idx="30">
                  <c:v>181.6310234485</c:v>
                </c:pt>
                <c:pt idx="31">
                  <c:v>182.13237396370002</c:v>
                </c:pt>
                <c:pt idx="32">
                  <c:v>182.61986043390002</c:v>
                </c:pt>
                <c:pt idx="33">
                  <c:v>183.09348285909999</c:v>
                </c:pt>
                <c:pt idx="34">
                  <c:v>183.55324123930001</c:v>
                </c:pt>
                <c:pt idx="35">
                  <c:v>183.9991355745</c:v>
                </c:pt>
                <c:pt idx="36">
                  <c:v>184.43116586470001</c:v>
                </c:pt>
                <c:pt idx="37">
                  <c:v>184.84933210990002</c:v>
                </c:pt>
                <c:pt idx="38">
                  <c:v>185.25363431010001</c:v>
                </c:pt>
                <c:pt idx="39">
                  <c:v>185.64407246530001</c:v>
                </c:pt>
                <c:pt idx="40">
                  <c:v>186.0206465755</c:v>
                </c:pt>
                <c:pt idx="41">
                  <c:v>186.38335664070001</c:v>
                </c:pt>
                <c:pt idx="42">
                  <c:v>186.73220266090001</c:v>
                </c:pt>
                <c:pt idx="43">
                  <c:v>187.0671846361</c:v>
                </c:pt>
                <c:pt idx="44">
                  <c:v>187.38830256630001</c:v>
                </c:pt>
                <c:pt idx="45">
                  <c:v>187.69555645150001</c:v>
                </c:pt>
                <c:pt idx="46">
                  <c:v>187.98894629170002</c:v>
                </c:pt>
                <c:pt idx="47">
                  <c:v>188.2684720869</c:v>
                </c:pt>
                <c:pt idx="48">
                  <c:v>188.5341338371</c:v>
                </c:pt>
                <c:pt idx="49">
                  <c:v>188.78593154230001</c:v>
                </c:pt>
                <c:pt idx="50">
                  <c:v>189.02386520249999</c:v>
                </c:pt>
                <c:pt idx="51">
                  <c:v>189.24793481770001</c:v>
                </c:pt>
                <c:pt idx="52">
                  <c:v>189.45814038790002</c:v>
                </c:pt>
                <c:pt idx="53">
                  <c:v>189.6544819131</c:v>
                </c:pt>
                <c:pt idx="54">
                  <c:v>189.83695939329999</c:v>
                </c:pt>
                <c:pt idx="55">
                  <c:v>190.00557282850002</c:v>
                </c:pt>
                <c:pt idx="56">
                  <c:v>190.1603222187</c:v>
                </c:pt>
                <c:pt idx="57">
                  <c:v>190.30120756389999</c:v>
                </c:pt>
                <c:pt idx="58">
                  <c:v>190.42822886409999</c:v>
                </c:pt>
                <c:pt idx="59">
                  <c:v>190.5413861193</c:v>
                </c:pt>
                <c:pt idx="60">
                  <c:v>190.64067932950002</c:v>
                </c:pt>
                <c:pt idx="61">
                  <c:v>190.72610849470001</c:v>
                </c:pt>
                <c:pt idx="62">
                  <c:v>190.79767361490002</c:v>
                </c:pt>
                <c:pt idx="63">
                  <c:v>190.85537469010001</c:v>
                </c:pt>
                <c:pt idx="64">
                  <c:v>190.8992117203</c:v>
                </c:pt>
                <c:pt idx="65">
                  <c:v>190.92918470550001</c:v>
                </c:pt>
                <c:pt idx="66">
                  <c:v>190.94529364570002</c:v>
                </c:pt>
                <c:pt idx="67">
                  <c:v>190.94753854090001</c:v>
                </c:pt>
                <c:pt idx="68">
                  <c:v>190.93591939110001</c:v>
                </c:pt>
                <c:pt idx="69">
                  <c:v>190.9104361963</c:v>
                </c:pt>
                <c:pt idx="70">
                  <c:v>190.87108895649999</c:v>
                </c:pt>
                <c:pt idx="71">
                  <c:v>190.81787767169999</c:v>
                </c:pt>
                <c:pt idx="72">
                  <c:v>190.7508023419</c:v>
                </c:pt>
                <c:pt idx="73">
                  <c:v>190.66986296710002</c:v>
                </c:pt>
                <c:pt idx="74">
                  <c:v>190.57505954730001</c:v>
                </c:pt>
                <c:pt idx="75">
                  <c:v>190.46639208249999</c:v>
                </c:pt>
                <c:pt idx="76">
                  <c:v>190.34386057270001</c:v>
                </c:pt>
                <c:pt idx="77">
                  <c:v>190.20746501790001</c:v>
                </c:pt>
                <c:pt idx="78">
                  <c:v>190.05720541810001</c:v>
                </c:pt>
                <c:pt idx="79">
                  <c:v>189.89308177330003</c:v>
                </c:pt>
                <c:pt idx="80">
                  <c:v>189.71509408349999</c:v>
                </c:pt>
                <c:pt idx="81">
                  <c:v>189.52324234869999</c:v>
                </c:pt>
                <c:pt idx="82">
                  <c:v>189.31752656890001</c:v>
                </c:pt>
                <c:pt idx="83">
                  <c:v>189.0979467441</c:v>
                </c:pt>
                <c:pt idx="84">
                  <c:v>188.8645028743</c:v>
                </c:pt>
                <c:pt idx="85">
                  <c:v>188.61719495950001</c:v>
                </c:pt>
                <c:pt idx="86">
                  <c:v>188.3560229997</c:v>
                </c:pt>
                <c:pt idx="87">
                  <c:v>188.0809869949</c:v>
                </c:pt>
                <c:pt idx="88">
                  <c:v>187.79208694510001</c:v>
                </c:pt>
                <c:pt idx="89">
                  <c:v>187.4893228503</c:v>
                </c:pt>
                <c:pt idx="90">
                  <c:v>187.1726947105</c:v>
                </c:pt>
                <c:pt idx="91">
                  <c:v>186.8422025257</c:v>
                </c:pt>
                <c:pt idx="92">
                  <c:v>186.49784629589999</c:v>
                </c:pt>
                <c:pt idx="93">
                  <c:v>186.13962602110001</c:v>
                </c:pt>
                <c:pt idx="94">
                  <c:v>185.76754170130002</c:v>
                </c:pt>
                <c:pt idx="95">
                  <c:v>185.3815933365</c:v>
                </c:pt>
                <c:pt idx="96">
                  <c:v>184.9817809267</c:v>
                </c:pt>
                <c:pt idx="97">
                  <c:v>184.5681044719</c:v>
                </c:pt>
                <c:pt idx="98">
                  <c:v>184.14056397210001</c:v>
                </c:pt>
                <c:pt idx="99">
                  <c:v>183.6991594273</c:v>
                </c:pt>
                <c:pt idx="100">
                  <c:v>183.24389083749998</c:v>
                </c:pt>
                <c:pt idx="101">
                  <c:v>182.77475820270001</c:v>
                </c:pt>
                <c:pt idx="102">
                  <c:v>182.2917615229</c:v>
                </c:pt>
                <c:pt idx="103">
                  <c:v>181.7949007981</c:v>
                </c:pt>
                <c:pt idx="104">
                  <c:v>181.28417602830001</c:v>
                </c:pt>
                <c:pt idx="105">
                  <c:v>180.7595872135</c:v>
                </c:pt>
                <c:pt idx="106">
                  <c:v>180.22113435369999</c:v>
                </c:pt>
                <c:pt idx="107">
                  <c:v>179.6688174489</c:v>
                </c:pt>
                <c:pt idx="108">
                  <c:v>179.10263649910002</c:v>
                </c:pt>
                <c:pt idx="109">
                  <c:v>178.52259150430001</c:v>
                </c:pt>
                <c:pt idx="110">
                  <c:v>177.92868246450001</c:v>
                </c:pt>
                <c:pt idx="111">
                  <c:v>177.3209093797</c:v>
                </c:pt>
                <c:pt idx="112">
                  <c:v>176.69927224989999</c:v>
                </c:pt>
                <c:pt idx="113">
                  <c:v>176.06377107510002</c:v>
                </c:pt>
                <c:pt idx="114">
                  <c:v>175.4144058553</c:v>
                </c:pt>
                <c:pt idx="115">
                  <c:v>174.75117659049999</c:v>
                </c:pt>
                <c:pt idx="116">
                  <c:v>174.07408328069999</c:v>
                </c:pt>
                <c:pt idx="117">
                  <c:v>173.3831259259</c:v>
                </c:pt>
                <c:pt idx="118">
                  <c:v>172.67830452610002</c:v>
                </c:pt>
                <c:pt idx="119">
                  <c:v>171.95961908129999</c:v>
                </c:pt>
                <c:pt idx="120">
                  <c:v>171.22706959150003</c:v>
                </c:pt>
                <c:pt idx="121">
                  <c:v>170.48065605670001</c:v>
                </c:pt>
                <c:pt idx="122">
                  <c:v>169.72037847690001</c:v>
                </c:pt>
                <c:pt idx="123">
                  <c:v>168.94623685210001</c:v>
                </c:pt>
                <c:pt idx="124">
                  <c:v>168.1582311823</c:v>
                </c:pt>
                <c:pt idx="125">
                  <c:v>167.35636146749999</c:v>
                </c:pt>
                <c:pt idx="126">
                  <c:v>166.5406277077</c:v>
                </c:pt>
                <c:pt idx="127">
                  <c:v>165.71102990290001</c:v>
                </c:pt>
                <c:pt idx="128">
                  <c:v>164.8675680531</c:v>
                </c:pt>
                <c:pt idx="129">
                  <c:v>164.0102421583</c:v>
                </c:pt>
                <c:pt idx="130">
                  <c:v>163.13905221850001</c:v>
                </c:pt>
                <c:pt idx="131">
                  <c:v>162.25399823369997</c:v>
                </c:pt>
                <c:pt idx="132">
                  <c:v>161.3550802039</c:v>
                </c:pt>
                <c:pt idx="133">
                  <c:v>160.44229812909998</c:v>
                </c:pt>
                <c:pt idx="134">
                  <c:v>159.5156520093</c:v>
                </c:pt>
                <c:pt idx="135">
                  <c:v>158.57514184450002</c:v>
                </c:pt>
                <c:pt idx="136">
                  <c:v>157.62076763469997</c:v>
                </c:pt>
                <c:pt idx="137">
                  <c:v>156.65252937989999</c:v>
                </c:pt>
                <c:pt idx="138">
                  <c:v>155.67042708010001</c:v>
                </c:pt>
                <c:pt idx="139">
                  <c:v>154.67446073529999</c:v>
                </c:pt>
                <c:pt idx="140">
                  <c:v>153.6646303455</c:v>
                </c:pt>
                <c:pt idx="141">
                  <c:v>152.64093591069999</c:v>
                </c:pt>
                <c:pt idx="142">
                  <c:v>151.6033774309</c:v>
                </c:pt>
                <c:pt idx="143">
                  <c:v>150.55195490610001</c:v>
                </c:pt>
                <c:pt idx="144">
                  <c:v>149.4866683363</c:v>
                </c:pt>
                <c:pt idx="145">
                  <c:v>148.4075177215</c:v>
                </c:pt>
                <c:pt idx="146">
                  <c:v>147.31450306170001</c:v>
                </c:pt>
                <c:pt idx="147">
                  <c:v>146.2076243569</c:v>
                </c:pt>
                <c:pt idx="148">
                  <c:v>145.08688160710003</c:v>
                </c:pt>
                <c:pt idx="149">
                  <c:v>143.95227481229998</c:v>
                </c:pt>
                <c:pt idx="150">
                  <c:v>142.80380397249999</c:v>
                </c:pt>
                <c:pt idx="151">
                  <c:v>141.64146908769999</c:v>
                </c:pt>
                <c:pt idx="152">
                  <c:v>140.46527015789999</c:v>
                </c:pt>
                <c:pt idx="153">
                  <c:v>139.27520718310001</c:v>
                </c:pt>
                <c:pt idx="154">
                  <c:v>138.0712801633</c:v>
                </c:pt>
                <c:pt idx="155">
                  <c:v>136.85348909850001</c:v>
                </c:pt>
                <c:pt idx="156">
                  <c:v>135.62183398870002</c:v>
                </c:pt>
                <c:pt idx="157">
                  <c:v>134.37631483390001</c:v>
                </c:pt>
                <c:pt idx="158">
                  <c:v>133.11693163410001</c:v>
                </c:pt>
                <c:pt idx="159">
                  <c:v>131.84368438929999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4-4E70-94D4-772B9B52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47480"/>
        <c:axId val="280345840"/>
      </c:lineChart>
      <c:catAx>
        <c:axId val="2803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345840"/>
        <c:crosses val="autoZero"/>
        <c:auto val="1"/>
        <c:lblAlgn val="ctr"/>
        <c:lblOffset val="100"/>
        <c:noMultiLvlLbl val="0"/>
      </c:catAx>
      <c:valAx>
        <c:axId val="2803458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34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9366306352121"/>
          <c:y val="0.81978614742122768"/>
          <c:w val="0.36381267387295746"/>
          <c:h val="5.5419107094371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462884522707414E-2"/>
          <c:y val="0.10868864468864468"/>
          <c:w val="0.92592339013002434"/>
          <c:h val="0.58631963312278268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5-4DFF-BF18-0F19D8456F9E}"/>
            </c:ext>
          </c:extLst>
        </c:ser>
        <c:ser>
          <c:idx val="1"/>
          <c:order val="1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(copy)'!$H$2:$H$161</c:f>
              <c:numCache>
                <c:formatCode>General</c:formatCode>
                <c:ptCount val="160"/>
                <c:pt idx="0">
                  <c:v>189.53550263170001</c:v>
                </c:pt>
                <c:pt idx="1">
                  <c:v>189.35058291320001</c:v>
                </c:pt>
                <c:pt idx="2">
                  <c:v>189.16566319470002</c:v>
                </c:pt>
                <c:pt idx="3">
                  <c:v>188.98074347620002</c:v>
                </c:pt>
                <c:pt idx="4">
                  <c:v>188.79582375770002</c:v>
                </c:pt>
                <c:pt idx="5">
                  <c:v>188.61090403920002</c:v>
                </c:pt>
                <c:pt idx="6">
                  <c:v>188.42598432070002</c:v>
                </c:pt>
                <c:pt idx="7">
                  <c:v>188.24106460220003</c:v>
                </c:pt>
                <c:pt idx="8">
                  <c:v>188.0561448837</c:v>
                </c:pt>
                <c:pt idx="9">
                  <c:v>187.8712251652</c:v>
                </c:pt>
                <c:pt idx="10">
                  <c:v>187.6863054467</c:v>
                </c:pt>
                <c:pt idx="11">
                  <c:v>187.50138572820001</c:v>
                </c:pt>
                <c:pt idx="12">
                  <c:v>187.31646600970001</c:v>
                </c:pt>
                <c:pt idx="13">
                  <c:v>187.13154629120001</c:v>
                </c:pt>
                <c:pt idx="14">
                  <c:v>186.94662657270001</c:v>
                </c:pt>
                <c:pt idx="15">
                  <c:v>186.76170685420001</c:v>
                </c:pt>
                <c:pt idx="16">
                  <c:v>186.57678713570002</c:v>
                </c:pt>
                <c:pt idx="17">
                  <c:v>186.39186741720002</c:v>
                </c:pt>
                <c:pt idx="18">
                  <c:v>186.20694769870002</c:v>
                </c:pt>
                <c:pt idx="19">
                  <c:v>186.02202798020002</c:v>
                </c:pt>
                <c:pt idx="20">
                  <c:v>185.83710826170002</c:v>
                </c:pt>
                <c:pt idx="21">
                  <c:v>185.65218854320003</c:v>
                </c:pt>
                <c:pt idx="22">
                  <c:v>185.4672688247</c:v>
                </c:pt>
                <c:pt idx="23">
                  <c:v>185.2823491062</c:v>
                </c:pt>
                <c:pt idx="24">
                  <c:v>185.0974293877</c:v>
                </c:pt>
                <c:pt idx="25">
                  <c:v>184.91250966920001</c:v>
                </c:pt>
                <c:pt idx="26">
                  <c:v>184.72758995070001</c:v>
                </c:pt>
                <c:pt idx="27">
                  <c:v>184.54267023220001</c:v>
                </c:pt>
                <c:pt idx="28">
                  <c:v>184.35775051370001</c:v>
                </c:pt>
                <c:pt idx="29">
                  <c:v>184.17283079520001</c:v>
                </c:pt>
                <c:pt idx="30">
                  <c:v>183.98791107670002</c:v>
                </c:pt>
                <c:pt idx="31">
                  <c:v>183.80299135820002</c:v>
                </c:pt>
                <c:pt idx="32">
                  <c:v>183.61807163970002</c:v>
                </c:pt>
                <c:pt idx="33">
                  <c:v>183.43315192120002</c:v>
                </c:pt>
                <c:pt idx="34">
                  <c:v>183.24823220270002</c:v>
                </c:pt>
                <c:pt idx="35">
                  <c:v>183.06331248420003</c:v>
                </c:pt>
                <c:pt idx="36">
                  <c:v>182.8783927657</c:v>
                </c:pt>
                <c:pt idx="37">
                  <c:v>182.6934730472</c:v>
                </c:pt>
                <c:pt idx="38">
                  <c:v>182.5085533287</c:v>
                </c:pt>
                <c:pt idx="39">
                  <c:v>182.32363361020001</c:v>
                </c:pt>
                <c:pt idx="40">
                  <c:v>182.13871389170001</c:v>
                </c:pt>
                <c:pt idx="41">
                  <c:v>181.95379417320001</c:v>
                </c:pt>
                <c:pt idx="42">
                  <c:v>181.76887445470001</c:v>
                </c:pt>
                <c:pt idx="43">
                  <c:v>181.58395473620001</c:v>
                </c:pt>
                <c:pt idx="44">
                  <c:v>181.39903501770002</c:v>
                </c:pt>
                <c:pt idx="45">
                  <c:v>181.21411529920002</c:v>
                </c:pt>
                <c:pt idx="46">
                  <c:v>181.02919558070002</c:v>
                </c:pt>
                <c:pt idx="47">
                  <c:v>180.84427586220002</c:v>
                </c:pt>
                <c:pt idx="48">
                  <c:v>180.65935614370002</c:v>
                </c:pt>
                <c:pt idx="49">
                  <c:v>180.47443642520003</c:v>
                </c:pt>
                <c:pt idx="50">
                  <c:v>180.2895167067</c:v>
                </c:pt>
                <c:pt idx="51">
                  <c:v>180.1045969882</c:v>
                </c:pt>
                <c:pt idx="52">
                  <c:v>179.9196772697</c:v>
                </c:pt>
                <c:pt idx="53">
                  <c:v>179.7347575512</c:v>
                </c:pt>
                <c:pt idx="54">
                  <c:v>179.54983783270001</c:v>
                </c:pt>
                <c:pt idx="55">
                  <c:v>179.36491811420001</c:v>
                </c:pt>
                <c:pt idx="56">
                  <c:v>179.17999839570001</c:v>
                </c:pt>
                <c:pt idx="57">
                  <c:v>178.99507867720001</c:v>
                </c:pt>
                <c:pt idx="58">
                  <c:v>178.81015895870001</c:v>
                </c:pt>
                <c:pt idx="59">
                  <c:v>178.62523924020002</c:v>
                </c:pt>
                <c:pt idx="60">
                  <c:v>178.44031952170002</c:v>
                </c:pt>
                <c:pt idx="61">
                  <c:v>178.25539980320002</c:v>
                </c:pt>
                <c:pt idx="62">
                  <c:v>178.07048008470002</c:v>
                </c:pt>
                <c:pt idx="63">
                  <c:v>177.88556036620002</c:v>
                </c:pt>
                <c:pt idx="64">
                  <c:v>177.70064064770003</c:v>
                </c:pt>
                <c:pt idx="65">
                  <c:v>177.5157209292</c:v>
                </c:pt>
                <c:pt idx="66">
                  <c:v>177.3308012107</c:v>
                </c:pt>
                <c:pt idx="67">
                  <c:v>177.1458814922</c:v>
                </c:pt>
                <c:pt idx="68">
                  <c:v>176.96096177370001</c:v>
                </c:pt>
                <c:pt idx="69">
                  <c:v>176.77604205520001</c:v>
                </c:pt>
                <c:pt idx="70">
                  <c:v>176.59112233670001</c:v>
                </c:pt>
                <c:pt idx="71">
                  <c:v>176.40620261820001</c:v>
                </c:pt>
                <c:pt idx="72">
                  <c:v>176.22128289970001</c:v>
                </c:pt>
                <c:pt idx="73">
                  <c:v>176.03636318120002</c:v>
                </c:pt>
                <c:pt idx="74">
                  <c:v>175.85144346270002</c:v>
                </c:pt>
                <c:pt idx="75">
                  <c:v>175.66652374420002</c:v>
                </c:pt>
                <c:pt idx="76">
                  <c:v>175.48160402570002</c:v>
                </c:pt>
                <c:pt idx="77">
                  <c:v>175.29668430720002</c:v>
                </c:pt>
                <c:pt idx="78">
                  <c:v>175.1117645887</c:v>
                </c:pt>
                <c:pt idx="79">
                  <c:v>174.9268448702</c:v>
                </c:pt>
                <c:pt idx="80">
                  <c:v>174.7419251517</c:v>
                </c:pt>
                <c:pt idx="81">
                  <c:v>174.5570054332</c:v>
                </c:pt>
                <c:pt idx="82">
                  <c:v>174.37208571470001</c:v>
                </c:pt>
                <c:pt idx="83">
                  <c:v>174.18716599620001</c:v>
                </c:pt>
                <c:pt idx="84">
                  <c:v>174.00224627770001</c:v>
                </c:pt>
                <c:pt idx="85">
                  <c:v>173.81732655920001</c:v>
                </c:pt>
                <c:pt idx="86">
                  <c:v>173.63240684070001</c:v>
                </c:pt>
                <c:pt idx="87">
                  <c:v>173.44748712220002</c:v>
                </c:pt>
                <c:pt idx="88">
                  <c:v>173.26256740370002</c:v>
                </c:pt>
                <c:pt idx="89">
                  <c:v>173.07764768520002</c:v>
                </c:pt>
                <c:pt idx="90">
                  <c:v>172.89272796670002</c:v>
                </c:pt>
                <c:pt idx="91">
                  <c:v>172.70780824820002</c:v>
                </c:pt>
                <c:pt idx="92">
                  <c:v>172.52288852970003</c:v>
                </c:pt>
                <c:pt idx="93">
                  <c:v>172.33796881120003</c:v>
                </c:pt>
                <c:pt idx="94">
                  <c:v>172.1530490927</c:v>
                </c:pt>
                <c:pt idx="95">
                  <c:v>171.9681293742</c:v>
                </c:pt>
                <c:pt idx="96">
                  <c:v>171.78320965570001</c:v>
                </c:pt>
                <c:pt idx="97">
                  <c:v>171.59828993720001</c:v>
                </c:pt>
                <c:pt idx="98">
                  <c:v>171.41337021870001</c:v>
                </c:pt>
                <c:pt idx="99">
                  <c:v>171.22845050020001</c:v>
                </c:pt>
                <c:pt idx="100">
                  <c:v>171.04353078170001</c:v>
                </c:pt>
                <c:pt idx="101">
                  <c:v>170.85861106320002</c:v>
                </c:pt>
                <c:pt idx="102">
                  <c:v>170.67369134470002</c:v>
                </c:pt>
                <c:pt idx="103">
                  <c:v>170.48877162620002</c:v>
                </c:pt>
                <c:pt idx="104">
                  <c:v>170.30385190770002</c:v>
                </c:pt>
                <c:pt idx="105">
                  <c:v>170.11893218920002</c:v>
                </c:pt>
                <c:pt idx="106">
                  <c:v>169.9340124707</c:v>
                </c:pt>
                <c:pt idx="107">
                  <c:v>169.7490927522</c:v>
                </c:pt>
                <c:pt idx="108">
                  <c:v>169.5641730337</c:v>
                </c:pt>
                <c:pt idx="109">
                  <c:v>169.3792533152</c:v>
                </c:pt>
                <c:pt idx="110">
                  <c:v>169.19433359670001</c:v>
                </c:pt>
                <c:pt idx="111">
                  <c:v>169.00941387820001</c:v>
                </c:pt>
                <c:pt idx="112">
                  <c:v>168.82449415970001</c:v>
                </c:pt>
                <c:pt idx="113">
                  <c:v>168.63957444120001</c:v>
                </c:pt>
                <c:pt idx="114">
                  <c:v>168.45465472270001</c:v>
                </c:pt>
                <c:pt idx="115">
                  <c:v>168.26973500420002</c:v>
                </c:pt>
                <c:pt idx="116">
                  <c:v>168.08481528570002</c:v>
                </c:pt>
                <c:pt idx="117">
                  <c:v>167.89989556720002</c:v>
                </c:pt>
                <c:pt idx="118">
                  <c:v>167.71497584870002</c:v>
                </c:pt>
                <c:pt idx="119">
                  <c:v>167.53005613020002</c:v>
                </c:pt>
                <c:pt idx="120">
                  <c:v>167.34513641170003</c:v>
                </c:pt>
                <c:pt idx="121">
                  <c:v>167.16021669320003</c:v>
                </c:pt>
                <c:pt idx="122">
                  <c:v>166.9752969747</c:v>
                </c:pt>
                <c:pt idx="123">
                  <c:v>166.7903772562</c:v>
                </c:pt>
                <c:pt idx="124">
                  <c:v>166.6054575377</c:v>
                </c:pt>
                <c:pt idx="125">
                  <c:v>166.42053781920001</c:v>
                </c:pt>
                <c:pt idx="126">
                  <c:v>166.23561810070001</c:v>
                </c:pt>
                <c:pt idx="127">
                  <c:v>166.05069838220001</c:v>
                </c:pt>
                <c:pt idx="128">
                  <c:v>165.86577866370001</c:v>
                </c:pt>
                <c:pt idx="129">
                  <c:v>165.68085894520001</c:v>
                </c:pt>
                <c:pt idx="130">
                  <c:v>165.49593922670002</c:v>
                </c:pt>
                <c:pt idx="131">
                  <c:v>165.31101950820002</c:v>
                </c:pt>
                <c:pt idx="132">
                  <c:v>165.12609978970002</c:v>
                </c:pt>
                <c:pt idx="133">
                  <c:v>164.94118007120002</c:v>
                </c:pt>
                <c:pt idx="134">
                  <c:v>164.75626035270002</c:v>
                </c:pt>
                <c:pt idx="135">
                  <c:v>164.5713406342</c:v>
                </c:pt>
                <c:pt idx="136">
                  <c:v>164.3864209157</c:v>
                </c:pt>
                <c:pt idx="137">
                  <c:v>164.2015011972</c:v>
                </c:pt>
                <c:pt idx="138">
                  <c:v>164.0165814787</c:v>
                </c:pt>
                <c:pt idx="139">
                  <c:v>163.83166176020001</c:v>
                </c:pt>
                <c:pt idx="140">
                  <c:v>163.64674204170001</c:v>
                </c:pt>
                <c:pt idx="141">
                  <c:v>163.46182232320001</c:v>
                </c:pt>
                <c:pt idx="142">
                  <c:v>163.27690260470001</c:v>
                </c:pt>
                <c:pt idx="143">
                  <c:v>163.09198288620001</c:v>
                </c:pt>
                <c:pt idx="144">
                  <c:v>162.90706316770002</c:v>
                </c:pt>
                <c:pt idx="145">
                  <c:v>162.72214344920002</c:v>
                </c:pt>
                <c:pt idx="146">
                  <c:v>162.53722373070002</c:v>
                </c:pt>
                <c:pt idx="147">
                  <c:v>162.35230401220002</c:v>
                </c:pt>
                <c:pt idx="148">
                  <c:v>162.16738429370002</c:v>
                </c:pt>
                <c:pt idx="149">
                  <c:v>161.98246457520003</c:v>
                </c:pt>
                <c:pt idx="150">
                  <c:v>161.79754485670003</c:v>
                </c:pt>
                <c:pt idx="151">
                  <c:v>161.6126251382</c:v>
                </c:pt>
                <c:pt idx="152">
                  <c:v>161.4277054197</c:v>
                </c:pt>
                <c:pt idx="153">
                  <c:v>161.24278570120001</c:v>
                </c:pt>
                <c:pt idx="154">
                  <c:v>161.05786598270001</c:v>
                </c:pt>
                <c:pt idx="155">
                  <c:v>160.87294626420001</c:v>
                </c:pt>
                <c:pt idx="156">
                  <c:v>160.68802654570001</c:v>
                </c:pt>
                <c:pt idx="157">
                  <c:v>160.50310682720001</c:v>
                </c:pt>
                <c:pt idx="158">
                  <c:v>160.31818710870002</c:v>
                </c:pt>
                <c:pt idx="159">
                  <c:v>160.13326739020002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5-4DFF-BF18-0F19D845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927160"/>
        <c:axId val="425929456"/>
      </c:lineChart>
      <c:catAx>
        <c:axId val="42592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29456"/>
        <c:crosses val="autoZero"/>
        <c:auto val="1"/>
        <c:lblAlgn val="ctr"/>
        <c:lblOffset val="100"/>
        <c:noMultiLvlLbl val="0"/>
      </c:catAx>
      <c:valAx>
        <c:axId val="42592945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2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90645500290834"/>
          <c:y val="0.85970661359637734"/>
          <c:w val="0.32193489250023388"/>
          <c:h val="4.9450895561131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Facebook (FB)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462884522707414E-2"/>
          <c:y val="0.10868864468864468"/>
          <c:w val="0.92592339013002434"/>
          <c:h val="0.58631963312278268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E-4049-BBF9-68D135AC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927160"/>
        <c:axId val="425929456"/>
      </c:lineChart>
      <c:catAx>
        <c:axId val="42592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29456"/>
        <c:crosses val="autoZero"/>
        <c:auto val="1"/>
        <c:lblAlgn val="ctr"/>
        <c:lblOffset val="100"/>
        <c:noMultiLvlLbl val="0"/>
      </c:catAx>
      <c:valAx>
        <c:axId val="42592945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2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90645500290834"/>
          <c:y val="0.85970661359637734"/>
          <c:w val="0.32193489250023388"/>
          <c:h val="4.9450895561131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214311</xdr:colOff>
      <xdr:row>11</xdr:row>
      <xdr:rowOff>9525</xdr:rowOff>
    </xdr:from>
    <xdr:to>
      <xdr:col>18</xdr:col>
      <xdr:colOff>194511</xdr:colOff>
      <xdr:row>34</xdr:row>
      <xdr:rowOff>66300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E82BD9-BE41-4E60-9EE0-E26BF4BB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423861</xdr:colOff>
      <xdr:row>42</xdr:row>
      <xdr:rowOff>95250</xdr:rowOff>
    </xdr:from>
    <xdr:to>
      <xdr:col>18</xdr:col>
      <xdr:colOff>404061</xdr:colOff>
      <xdr:row>65</xdr:row>
      <xdr:rowOff>152025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592F6B-DC31-44B6-B8ED-F139FA8B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376237</xdr:colOff>
      <xdr:row>66</xdr:row>
      <xdr:rowOff>57149</xdr:rowOff>
    </xdr:from>
    <xdr:to>
      <xdr:col>18</xdr:col>
      <xdr:colOff>356437</xdr:colOff>
      <xdr:row>89</xdr:row>
      <xdr:rowOff>113924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5B8D87-7D8C-47FA-A3C9-EFD8DC89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32</xdr:row>
      <xdr:rowOff>66675</xdr:rowOff>
    </xdr:from>
    <xdr:to>
      <xdr:col>16</xdr:col>
      <xdr:colOff>85725</xdr:colOff>
      <xdr:row>33</xdr:row>
      <xdr:rowOff>133350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61906AA-DCA5-48A0-943F-27E301202D4B}"/>
            </a:ext>
          </a:extLst>
        </xdr:cNvPr>
        <xdr:cNvSpPr txBox="1"/>
      </xdr:nvSpPr>
      <xdr:spPr>
        <a:xfrm>
          <a:off x="8267700" y="5857875"/>
          <a:ext cx="32575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Período: 02/04/2018</a:t>
          </a:r>
          <a:r>
            <a:rPr lang="pt-BR" sz="1100" baseline="0"/>
            <a:t> até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14/11/2018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209550</xdr:colOff>
      <xdr:row>91</xdr:row>
      <xdr:rowOff>161925</xdr:rowOff>
    </xdr:from>
    <xdr:to>
      <xdr:col>19</xdr:col>
      <xdr:colOff>189750</xdr:colOff>
      <xdr:row>115</xdr:row>
      <xdr:rowOff>37725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A965A9-970C-4FDE-8595-F2B7FA1A5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0.13547</cdr:x>
      <cdr:y>0.03717</cdr:y>
    </cdr:from>
    <cdr:to>
      <cdr:x>0.91729</cdr:x>
      <cdr:y>0.12416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05BF6EBE-67DF-4205-A520-E25504AA75C0}"/>
            </a:ext>
          </a:extLst>
        </cdr:cNvPr>
        <cdr:cNvSpPr txBox="1"/>
      </cdr:nvSpPr>
      <cdr:spPr>
        <a:xfrm xmlns:a="http://schemas.openxmlformats.org/drawingml/2006/main">
          <a:off x="833439" y="156828"/>
          <a:ext cx="4810125" cy="367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sz="1800" b="0" i="0" baseline="0">
              <a:effectLst/>
            </a:rPr>
            <a:t>Cotação Real e Ajustada Facebook (FB)</a:t>
          </a:r>
          <a:endParaRPr lang="pt-BR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</cdr:x>
      <cdr:y>0.89491</cdr:y>
    </cdr:from>
    <cdr:to>
      <cdr:x>0.73235</cdr:x>
      <cdr:y>0.95895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061906AA-DCA5-48A0-943F-27E301202D4B}"/>
            </a:ext>
          </a:extLst>
        </cdr:cNvPr>
        <cdr:cNvSpPr txBox="1"/>
      </cdr:nvSpPr>
      <cdr:spPr>
        <a:xfrm xmlns:a="http://schemas.openxmlformats.org/drawingml/2006/main">
          <a:off x="1698625" y="3460750"/>
          <a:ext cx="32575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Período: 02/04/2018</a:t>
          </a:r>
          <a:r>
            <a:rPr lang="pt-BR" sz="1100" baseline="0"/>
            <a:t> até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14/11/2018</a:t>
          </a:r>
          <a:endParaRPr lang="pt-BR">
            <a:effectLst/>
          </a:endParaRPr>
        </a:p>
        <a:p xmlns:a="http://schemas.openxmlformats.org/drawingml/2006/main">
          <a:pPr algn="ctr"/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0.26189</cdr:x>
      <cdr:y>0.91062</cdr:y>
    </cdr:from>
    <cdr:to>
      <cdr:x>0.74256</cdr:x>
      <cdr:y>0.96777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061906AA-DCA5-48A0-943F-27E301202D4B}"/>
            </a:ext>
          </a:extLst>
        </cdr:cNvPr>
        <cdr:cNvSpPr txBox="1"/>
      </cdr:nvSpPr>
      <cdr:spPr>
        <a:xfrm xmlns:a="http://schemas.openxmlformats.org/drawingml/2006/main">
          <a:off x="1774825" y="3946525"/>
          <a:ext cx="325755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Período: 02/04/2018</a:t>
          </a:r>
          <a:r>
            <a:rPr lang="pt-BR" sz="1100" baseline="0"/>
            <a:t> até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14/11/2018</a:t>
          </a:r>
          <a:endParaRPr lang="pt-BR">
            <a:effectLst/>
          </a:endParaRPr>
        </a:p>
        <a:p xmlns:a="http://schemas.openxmlformats.org/drawingml/2006/main">
          <a:pPr algn="ctr"/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0.26189</cdr:x>
      <cdr:y>0.91062</cdr:y>
    </cdr:from>
    <cdr:to>
      <cdr:x>0.74256</cdr:x>
      <cdr:y>0.96777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061906AA-DCA5-48A0-943F-27E301202D4B}"/>
            </a:ext>
          </a:extLst>
        </cdr:cNvPr>
        <cdr:cNvSpPr txBox="1"/>
      </cdr:nvSpPr>
      <cdr:spPr>
        <a:xfrm xmlns:a="http://schemas.openxmlformats.org/drawingml/2006/main">
          <a:off x="1774825" y="3946525"/>
          <a:ext cx="325755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02/04/2018</a:t>
          </a:r>
          <a:r>
            <a:rPr lang="pt-BR" sz="1100" baseline="0"/>
            <a:t> até 14/11/2018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topLeftCell="H17" workbookViewId="0">
      <selection activeCell="N37" sqref="N37"/>
    </sheetView>
  </sheetViews>
  <sheetFormatPr defaultRowHeight="14.25"/>
  <cols>
    <col min="1" max="1" width="9.625" customWidth="1"/>
    <col min="2" max="2" width="10.125" customWidth="1"/>
    <col min="3" max="3" width="10.625" customWidth="1"/>
    <col min="4" max="4" width="4.125" customWidth="1"/>
    <col min="5" max="5" width="13.625" customWidth="1"/>
    <col min="6" max="6" width="10.625" customWidth="1"/>
    <col min="7" max="7" width="4.125" customWidth="1"/>
    <col min="8" max="8" width="13.625" customWidth="1"/>
    <col min="9" max="9" width="10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4</v>
      </c>
      <c r="I1" t="s">
        <v>6</v>
      </c>
    </row>
    <row r="2" spans="1:9">
      <c r="A2" s="1" t="s">
        <v>7</v>
      </c>
      <c r="B2">
        <v>155.38999899999999</v>
      </c>
      <c r="D2">
        <v>0</v>
      </c>
      <c r="E2">
        <f t="shared" ref="E2:E33" si="0">-0.0069320225*D2^2 + 0.9242038877*D2 + 160.1437270675</f>
        <v>160.14372706750001</v>
      </c>
      <c r="F2">
        <f>(B2-E2)^2</f>
        <v>22.597930539737479</v>
      </c>
      <c r="G2">
        <v>0</v>
      </c>
      <c r="H2">
        <f t="shared" ref="H2:H33" si="1">-0.1849197185*G2 + 189.5355026317</f>
        <v>189.53550263170001</v>
      </c>
      <c r="I2">
        <f>(B2-H2)^2</f>
        <v>1165.9154182624395</v>
      </c>
    </row>
    <row r="3" spans="1:9">
      <c r="A3" s="1" t="s">
        <v>8</v>
      </c>
      <c r="B3">
        <v>156.11000100000001</v>
      </c>
      <c r="D3">
        <v>1</v>
      </c>
      <c r="E3">
        <f t="shared" si="0"/>
        <v>161.06099893270002</v>
      </c>
      <c r="F3">
        <f t="shared" ref="F3:F66" si="2">(B3-E3)^2</f>
        <v>24.512380529599728</v>
      </c>
      <c r="G3">
        <v>1</v>
      </c>
      <c r="H3">
        <f t="shared" si="1"/>
        <v>189.35058291320001</v>
      </c>
      <c r="I3">
        <f t="shared" ref="I3:I66" si="3">(B3-H3)^2</f>
        <v>1104.9362859281591</v>
      </c>
    </row>
    <row r="4" spans="1:9">
      <c r="A4" s="1" t="s">
        <v>9</v>
      </c>
      <c r="B4">
        <v>155.10000600000001</v>
      </c>
      <c r="D4">
        <v>2</v>
      </c>
      <c r="E4">
        <f t="shared" si="0"/>
        <v>161.9644067529</v>
      </c>
      <c r="F4">
        <f t="shared" si="2"/>
        <v>47.119997696414039</v>
      </c>
      <c r="G4">
        <v>2</v>
      </c>
      <c r="H4">
        <f t="shared" si="1"/>
        <v>189.16566319470002</v>
      </c>
      <c r="I4">
        <f t="shared" si="3"/>
        <v>1160.4690001068166</v>
      </c>
    </row>
    <row r="5" spans="1:9">
      <c r="A5" s="1" t="s">
        <v>10</v>
      </c>
      <c r="B5">
        <v>159.33999600000001</v>
      </c>
      <c r="D5">
        <v>3</v>
      </c>
      <c r="E5">
        <f t="shared" si="0"/>
        <v>162.8539505281</v>
      </c>
      <c r="F5">
        <f t="shared" si="2"/>
        <v>12.347876425554402</v>
      </c>
      <c r="G5">
        <v>3</v>
      </c>
      <c r="H5">
        <f t="shared" si="1"/>
        <v>188.98074347620002</v>
      </c>
      <c r="I5">
        <f t="shared" si="3"/>
        <v>878.57391094785692</v>
      </c>
    </row>
    <row r="6" spans="1:9">
      <c r="A6" s="1" t="s">
        <v>11</v>
      </c>
      <c r="B6">
        <v>157.199997</v>
      </c>
      <c r="D6">
        <v>4</v>
      </c>
      <c r="E6">
        <f t="shared" si="0"/>
        <v>163.72963025830001</v>
      </c>
      <c r="F6">
        <f t="shared" si="2"/>
        <v>42.636110487897596</v>
      </c>
      <c r="G6">
        <v>4</v>
      </c>
      <c r="H6">
        <f t="shared" si="1"/>
        <v>188.79582375770002</v>
      </c>
      <c r="I6">
        <f t="shared" si="3"/>
        <v>998.29626850259285</v>
      </c>
    </row>
    <row r="7" spans="1:9">
      <c r="A7" s="1" t="s">
        <v>12</v>
      </c>
      <c r="B7">
        <v>157.929993</v>
      </c>
      <c r="D7">
        <v>5</v>
      </c>
      <c r="E7">
        <f t="shared" si="0"/>
        <v>164.59144594350002</v>
      </c>
      <c r="F7">
        <f t="shared" si="2"/>
        <v>44.374955318465126</v>
      </c>
      <c r="G7">
        <v>5</v>
      </c>
      <c r="H7">
        <f t="shared" si="1"/>
        <v>188.61090403920002</v>
      </c>
      <c r="I7">
        <f t="shared" si="3"/>
        <v>941.31830219530605</v>
      </c>
    </row>
    <row r="8" spans="1:9">
      <c r="A8" s="1" t="s">
        <v>13</v>
      </c>
      <c r="B8">
        <v>165.03999300000001</v>
      </c>
      <c r="D8">
        <v>6</v>
      </c>
      <c r="E8">
        <f t="shared" si="0"/>
        <v>165.43939758370001</v>
      </c>
      <c r="F8">
        <f t="shared" si="2"/>
        <v>0.15952402148057385</v>
      </c>
      <c r="G8">
        <v>6</v>
      </c>
      <c r="H8">
        <f t="shared" si="1"/>
        <v>188.42598432070002</v>
      </c>
      <c r="I8">
        <f t="shared" si="3"/>
        <v>546.90459005185642</v>
      </c>
    </row>
    <row r="9" spans="1:9">
      <c r="A9" s="1" t="s">
        <v>14</v>
      </c>
      <c r="B9">
        <v>166.320007</v>
      </c>
      <c r="D9">
        <v>7</v>
      </c>
      <c r="E9">
        <f t="shared" si="0"/>
        <v>166.27348517890002</v>
      </c>
      <c r="F9">
        <f t="shared" si="2"/>
        <v>2.1642798384591475E-3</v>
      </c>
      <c r="G9">
        <v>7</v>
      </c>
      <c r="H9">
        <f t="shared" si="1"/>
        <v>188.24106460220003</v>
      </c>
      <c r="I9">
        <f t="shared" si="3"/>
        <v>480.53276639897138</v>
      </c>
    </row>
    <row r="10" spans="1:9">
      <c r="A10" s="1" t="s">
        <v>15</v>
      </c>
      <c r="B10">
        <v>163.86999499999999</v>
      </c>
      <c r="D10">
        <v>8</v>
      </c>
      <c r="E10">
        <f t="shared" si="0"/>
        <v>167.0937087291</v>
      </c>
      <c r="F10">
        <f t="shared" si="2"/>
        <v>10.392330207187909</v>
      </c>
      <c r="G10">
        <v>8</v>
      </c>
      <c r="H10">
        <f t="shared" si="1"/>
        <v>188.0561448837</v>
      </c>
      <c r="I10">
        <f t="shared" si="3"/>
        <v>584.96984619680211</v>
      </c>
    </row>
    <row r="11" spans="1:9">
      <c r="A11" s="1" t="s">
        <v>16</v>
      </c>
      <c r="B11">
        <v>164.520004</v>
      </c>
      <c r="D11">
        <v>9</v>
      </c>
      <c r="E11">
        <f t="shared" si="0"/>
        <v>167.90006823430002</v>
      </c>
      <c r="F11">
        <f t="shared" si="2"/>
        <v>11.424834227994195</v>
      </c>
      <c r="G11">
        <v>9</v>
      </c>
      <c r="H11">
        <f t="shared" si="1"/>
        <v>187.8712251652</v>
      </c>
      <c r="I11">
        <f t="shared" si="3"/>
        <v>545.27952990608458</v>
      </c>
    </row>
    <row r="12" spans="1:9">
      <c r="A12" s="1" t="s">
        <v>17</v>
      </c>
      <c r="B12">
        <v>164.83000200000001</v>
      </c>
      <c r="D12">
        <v>10</v>
      </c>
      <c r="E12">
        <f t="shared" si="0"/>
        <v>168.6925636945</v>
      </c>
      <c r="F12">
        <f t="shared" si="2"/>
        <v>14.919382843818616</v>
      </c>
      <c r="G12">
        <v>10</v>
      </c>
      <c r="H12">
        <f t="shared" si="1"/>
        <v>187.6863054467</v>
      </c>
      <c r="I12">
        <f t="shared" si="3"/>
        <v>522.4106072476302</v>
      </c>
    </row>
    <row r="13" spans="1:9">
      <c r="A13" s="1" t="s">
        <v>18</v>
      </c>
      <c r="B13">
        <v>168.66000399999999</v>
      </c>
      <c r="D13">
        <v>11</v>
      </c>
      <c r="E13">
        <f t="shared" si="0"/>
        <v>169.47119510970001</v>
      </c>
      <c r="F13">
        <f t="shared" si="2"/>
        <v>0.65803101645634798</v>
      </c>
      <c r="G13">
        <v>11</v>
      </c>
      <c r="H13">
        <f t="shared" si="1"/>
        <v>187.50138572820001</v>
      </c>
      <c r="I13">
        <f t="shared" si="3"/>
        <v>354.99766542774955</v>
      </c>
    </row>
    <row r="14" spans="1:9">
      <c r="A14" s="1" t="s">
        <v>19</v>
      </c>
      <c r="B14">
        <v>166.36000100000001</v>
      </c>
      <c r="D14">
        <v>12</v>
      </c>
      <c r="E14">
        <f t="shared" si="0"/>
        <v>170.2359624799</v>
      </c>
      <c r="F14">
        <f t="shared" si="2"/>
        <v>15.02307739366848</v>
      </c>
      <c r="G14">
        <v>12</v>
      </c>
      <c r="H14">
        <f t="shared" si="1"/>
        <v>187.31646600970001</v>
      </c>
      <c r="I14">
        <f t="shared" si="3"/>
        <v>439.17342570278026</v>
      </c>
    </row>
    <row r="15" spans="1:9">
      <c r="A15" s="1" t="s">
        <v>20</v>
      </c>
      <c r="B15">
        <v>168.10000600000001</v>
      </c>
      <c r="D15">
        <v>13</v>
      </c>
      <c r="E15">
        <f t="shared" si="0"/>
        <v>170.98686580510002</v>
      </c>
      <c r="F15">
        <f t="shared" si="2"/>
        <v>8.3339595343021031</v>
      </c>
      <c r="G15">
        <v>13</v>
      </c>
      <c r="H15">
        <f t="shared" si="1"/>
        <v>187.13154629120001</v>
      </c>
      <c r="I15">
        <f t="shared" si="3"/>
        <v>362.19952585556905</v>
      </c>
    </row>
    <row r="16" spans="1:9">
      <c r="A16" s="1" t="s">
        <v>21</v>
      </c>
      <c r="B16">
        <v>166.279999</v>
      </c>
      <c r="D16">
        <v>14</v>
      </c>
      <c r="E16">
        <f t="shared" si="0"/>
        <v>171.7239050853</v>
      </c>
      <c r="F16">
        <f t="shared" si="2"/>
        <v>29.636113465566371</v>
      </c>
      <c r="G16">
        <v>14</v>
      </c>
      <c r="H16">
        <f t="shared" si="1"/>
        <v>186.94662657270001</v>
      </c>
      <c r="I16">
        <f t="shared" si="3"/>
        <v>427.10949522868424</v>
      </c>
    </row>
    <row r="17" spans="1:9">
      <c r="A17" s="1" t="s">
        <v>22</v>
      </c>
      <c r="B17">
        <v>165.83999600000001</v>
      </c>
      <c r="D17">
        <v>15</v>
      </c>
      <c r="E17">
        <f t="shared" si="0"/>
        <v>172.44708032050002</v>
      </c>
      <c r="F17">
        <f t="shared" si="2"/>
        <v>43.653563218197043</v>
      </c>
      <c r="G17">
        <v>15</v>
      </c>
      <c r="H17">
        <f t="shared" si="1"/>
        <v>186.76170685420001</v>
      </c>
      <c r="I17">
        <f t="shared" si="3"/>
        <v>437.71798506675009</v>
      </c>
    </row>
    <row r="18" spans="1:9">
      <c r="A18" s="1" t="s">
        <v>23</v>
      </c>
      <c r="B18">
        <v>159.69000199999999</v>
      </c>
      <c r="D18">
        <v>16</v>
      </c>
      <c r="E18">
        <f t="shared" si="0"/>
        <v>173.15639151070002</v>
      </c>
      <c r="F18">
        <f t="shared" si="2"/>
        <v>181.34364645389167</v>
      </c>
      <c r="G18">
        <v>16</v>
      </c>
      <c r="H18">
        <f t="shared" si="1"/>
        <v>186.57678713570002</v>
      </c>
      <c r="I18">
        <f t="shared" si="3"/>
        <v>722.89921493329973</v>
      </c>
    </row>
    <row r="19" spans="1:9">
      <c r="A19" s="1" t="s">
        <v>24</v>
      </c>
      <c r="B19">
        <v>159.69000199999999</v>
      </c>
      <c r="D19">
        <v>17</v>
      </c>
      <c r="E19">
        <f t="shared" si="0"/>
        <v>173.8518386559</v>
      </c>
      <c r="F19">
        <f t="shared" si="2"/>
        <v>200.557617468393</v>
      </c>
      <c r="G19">
        <v>17</v>
      </c>
      <c r="H19">
        <f t="shared" si="1"/>
        <v>186.39186741720002</v>
      </c>
      <c r="I19">
        <f t="shared" si="3"/>
        <v>712.98961675826274</v>
      </c>
    </row>
    <row r="20" spans="1:9">
      <c r="A20" s="1" t="s">
        <v>25</v>
      </c>
      <c r="B20">
        <v>174.16000399999999</v>
      </c>
      <c r="D20">
        <v>18</v>
      </c>
      <c r="E20">
        <f t="shared" si="0"/>
        <v>174.53342175610001</v>
      </c>
      <c r="F20">
        <f t="shared" si="2"/>
        <v>0.13944082057077786</v>
      </c>
      <c r="G20">
        <v>18</v>
      </c>
      <c r="H20">
        <f t="shared" si="1"/>
        <v>186.20694769870002</v>
      </c>
      <c r="I20">
        <f t="shared" si="3"/>
        <v>145.12885247964846</v>
      </c>
    </row>
    <row r="21" spans="1:9">
      <c r="A21" s="1" t="s">
        <v>26</v>
      </c>
      <c r="B21">
        <v>173.58999600000001</v>
      </c>
      <c r="D21">
        <v>19</v>
      </c>
      <c r="E21">
        <f t="shared" si="0"/>
        <v>175.20114081130001</v>
      </c>
      <c r="F21">
        <f t="shared" si="2"/>
        <v>2.5957876029788927</v>
      </c>
      <c r="G21">
        <v>19</v>
      </c>
      <c r="H21">
        <f t="shared" si="1"/>
        <v>186.02202798020002</v>
      </c>
      <c r="I21">
        <f t="shared" si="3"/>
        <v>154.55541915671574</v>
      </c>
    </row>
    <row r="22" spans="1:9">
      <c r="A22" s="1" t="s">
        <v>27</v>
      </c>
      <c r="B22">
        <v>172</v>
      </c>
      <c r="D22">
        <v>20</v>
      </c>
      <c r="E22">
        <f t="shared" si="0"/>
        <v>175.85499582150001</v>
      </c>
      <c r="F22">
        <f t="shared" si="2"/>
        <v>14.860992783782551</v>
      </c>
      <c r="G22">
        <v>20</v>
      </c>
      <c r="H22">
        <f t="shared" si="1"/>
        <v>185.83710826170002</v>
      </c>
      <c r="I22">
        <f t="shared" si="3"/>
        <v>191.46556504600707</v>
      </c>
    </row>
    <row r="23" spans="1:9">
      <c r="A23" s="1" t="s">
        <v>28</v>
      </c>
      <c r="B23">
        <v>173.86000100000001</v>
      </c>
      <c r="D23">
        <v>21</v>
      </c>
      <c r="E23">
        <f t="shared" si="0"/>
        <v>176.4949867867</v>
      </c>
      <c r="F23">
        <f t="shared" si="2"/>
        <v>6.9431500961109416</v>
      </c>
      <c r="G23">
        <v>21</v>
      </c>
      <c r="H23">
        <f t="shared" si="1"/>
        <v>185.65218854320003</v>
      </c>
      <c r="I23">
        <f t="shared" si="3"/>
        <v>139.0556870540016</v>
      </c>
    </row>
    <row r="24" spans="1:9">
      <c r="A24" s="1" t="s">
        <v>29</v>
      </c>
      <c r="B24">
        <v>176.070007</v>
      </c>
      <c r="D24">
        <v>22</v>
      </c>
      <c r="E24">
        <f t="shared" si="0"/>
        <v>177.12111370690002</v>
      </c>
      <c r="F24">
        <f t="shared" si="2"/>
        <v>1.1048253092901936</v>
      </c>
      <c r="G24">
        <v>22</v>
      </c>
      <c r="H24">
        <f t="shared" si="1"/>
        <v>185.4672688247</v>
      </c>
      <c r="I24">
        <f t="shared" si="3"/>
        <v>88.3085298019639</v>
      </c>
    </row>
    <row r="25" spans="1:9">
      <c r="A25" s="1" t="s">
        <v>30</v>
      </c>
      <c r="B25">
        <v>174.020004</v>
      </c>
      <c r="D25">
        <v>23</v>
      </c>
      <c r="E25">
        <f t="shared" si="0"/>
        <v>177.73337658209999</v>
      </c>
      <c r="F25">
        <f t="shared" si="2"/>
        <v>13.789135933491968</v>
      </c>
      <c r="G25">
        <v>23</v>
      </c>
      <c r="H25">
        <f t="shared" si="1"/>
        <v>185.2823491062</v>
      </c>
      <c r="I25">
        <f t="shared" si="3"/>
        <v>126.84041729114712</v>
      </c>
    </row>
    <row r="26" spans="1:9">
      <c r="A26" s="1" t="s">
        <v>31</v>
      </c>
      <c r="B26">
        <v>176.61000100000001</v>
      </c>
      <c r="D26">
        <v>24</v>
      </c>
      <c r="E26">
        <f t="shared" si="0"/>
        <v>178.3317754123</v>
      </c>
      <c r="F26">
        <f t="shared" si="2"/>
        <v>2.9645071268509868</v>
      </c>
      <c r="G26">
        <v>24</v>
      </c>
      <c r="H26">
        <f t="shared" si="1"/>
        <v>185.0974293877</v>
      </c>
      <c r="I26">
        <f t="shared" si="3"/>
        <v>72.036440636335698</v>
      </c>
    </row>
    <row r="27" spans="1:9">
      <c r="A27" s="1" t="s">
        <v>32</v>
      </c>
      <c r="B27">
        <v>177.970001</v>
      </c>
      <c r="D27">
        <v>25</v>
      </c>
      <c r="E27">
        <f t="shared" si="0"/>
        <v>178.9163101975</v>
      </c>
      <c r="F27">
        <f t="shared" si="2"/>
        <v>0.89550109727309357</v>
      </c>
      <c r="G27">
        <v>25</v>
      </c>
      <c r="H27">
        <f t="shared" si="1"/>
        <v>184.91250966920001</v>
      </c>
      <c r="I27">
        <f t="shared" si="3"/>
        <v>48.198426621917285</v>
      </c>
    </row>
    <row r="28" spans="1:9">
      <c r="A28" s="1" t="s">
        <v>33</v>
      </c>
      <c r="B28">
        <v>178.91999799999999</v>
      </c>
      <c r="D28">
        <v>26</v>
      </c>
      <c r="E28">
        <f t="shared" si="0"/>
        <v>179.48698093770003</v>
      </c>
      <c r="F28">
        <f t="shared" si="2"/>
        <v>0.32146965164295904</v>
      </c>
      <c r="G28">
        <v>26</v>
      </c>
      <c r="H28">
        <f t="shared" si="1"/>
        <v>184.72758995070001</v>
      </c>
      <c r="I28">
        <f t="shared" si="3"/>
        <v>33.728124265835604</v>
      </c>
    </row>
    <row r="29" spans="1:9">
      <c r="A29" s="1" t="s">
        <v>34</v>
      </c>
      <c r="B29">
        <v>182.66000399999999</v>
      </c>
      <c r="D29">
        <v>27</v>
      </c>
      <c r="E29">
        <f t="shared" si="0"/>
        <v>180.04378763290001</v>
      </c>
      <c r="F29">
        <f t="shared" si="2"/>
        <v>6.8445880794818192</v>
      </c>
      <c r="G29">
        <v>27</v>
      </c>
      <c r="H29">
        <f t="shared" si="1"/>
        <v>184.54267023220001</v>
      </c>
      <c r="I29">
        <f t="shared" si="3"/>
        <v>3.5444321418662317</v>
      </c>
    </row>
    <row r="30" spans="1:9">
      <c r="A30" s="1" t="s">
        <v>35</v>
      </c>
      <c r="B30">
        <v>185.529999</v>
      </c>
      <c r="D30">
        <v>28</v>
      </c>
      <c r="E30">
        <f t="shared" si="0"/>
        <v>180.5867302831</v>
      </c>
      <c r="F30">
        <f t="shared" si="2"/>
        <v>24.435905607482248</v>
      </c>
      <c r="G30">
        <v>28</v>
      </c>
      <c r="H30">
        <f t="shared" si="1"/>
        <v>184.35775051370001</v>
      </c>
      <c r="I30">
        <f t="shared" si="3"/>
        <v>1.3741665136326227</v>
      </c>
    </row>
    <row r="31" spans="1:9">
      <c r="A31" s="1" t="s">
        <v>36</v>
      </c>
      <c r="B31">
        <v>186.990005</v>
      </c>
      <c r="D31">
        <v>29</v>
      </c>
      <c r="E31">
        <f t="shared" si="0"/>
        <v>181.11580888829999</v>
      </c>
      <c r="F31">
        <f t="shared" si="2"/>
        <v>34.506179958711421</v>
      </c>
      <c r="G31">
        <v>29</v>
      </c>
      <c r="H31">
        <f t="shared" si="1"/>
        <v>184.17283079520001</v>
      </c>
      <c r="I31">
        <f t="shared" si="3"/>
        <v>7.9364705001904152</v>
      </c>
    </row>
    <row r="32" spans="1:9">
      <c r="A32" s="1" t="s">
        <v>37</v>
      </c>
      <c r="B32">
        <v>186.63999899999999</v>
      </c>
      <c r="D32">
        <v>30</v>
      </c>
      <c r="E32">
        <f t="shared" si="0"/>
        <v>181.6310234485</v>
      </c>
      <c r="F32">
        <f t="shared" si="2"/>
        <v>25.089836075524595</v>
      </c>
      <c r="G32">
        <v>30</v>
      </c>
      <c r="H32">
        <f t="shared" si="1"/>
        <v>183.98791107670002</v>
      </c>
      <c r="I32">
        <f t="shared" si="3"/>
        <v>7.0335703529135642</v>
      </c>
    </row>
    <row r="33" spans="1:9">
      <c r="A33" s="1" t="s">
        <v>38</v>
      </c>
      <c r="B33">
        <v>184.320007</v>
      </c>
      <c r="D33">
        <v>31</v>
      </c>
      <c r="E33">
        <f t="shared" si="0"/>
        <v>182.13237396370002</v>
      </c>
      <c r="F33">
        <f t="shared" si="2"/>
        <v>4.7857383015110919</v>
      </c>
      <c r="G33">
        <v>31</v>
      </c>
      <c r="H33">
        <f t="shared" si="1"/>
        <v>183.80299135820002</v>
      </c>
      <c r="I33">
        <f t="shared" si="3"/>
        <v>0.26730517386585173</v>
      </c>
    </row>
    <row r="34" spans="1:9">
      <c r="A34" s="1" t="s">
        <v>39</v>
      </c>
      <c r="B34">
        <v>183.199997</v>
      </c>
      <c r="D34">
        <v>32</v>
      </c>
      <c r="E34">
        <f t="shared" ref="E34:E65" si="4">-0.0069320225*D34^2 + 0.9242038877*D34 + 160.1437270675</f>
        <v>182.61986043390002</v>
      </c>
      <c r="F34">
        <f t="shared" si="2"/>
        <v>0.33655843532627722</v>
      </c>
      <c r="G34">
        <v>32</v>
      </c>
      <c r="H34">
        <f t="shared" ref="H34:H65" si="5">-0.1849197185*G34 + 189.5355026317</f>
        <v>183.61807163970002</v>
      </c>
      <c r="I34">
        <f t="shared" si="3"/>
        <v>0.17478640436030443</v>
      </c>
    </row>
    <row r="35" spans="1:9">
      <c r="A35" s="1" t="s">
        <v>40</v>
      </c>
      <c r="B35">
        <v>183.759995</v>
      </c>
      <c r="D35">
        <v>33</v>
      </c>
      <c r="E35">
        <f t="shared" si="4"/>
        <v>183.09348285909999</v>
      </c>
      <c r="F35">
        <f t="shared" si="2"/>
        <v>0.44423843396711582</v>
      </c>
      <c r="G35">
        <v>33</v>
      </c>
      <c r="H35">
        <f t="shared" si="5"/>
        <v>183.43315192120002</v>
      </c>
      <c r="I35">
        <f t="shared" si="3"/>
        <v>0.10682639815945115</v>
      </c>
    </row>
    <row r="36" spans="1:9">
      <c r="A36" s="1" t="s">
        <v>41</v>
      </c>
      <c r="B36">
        <v>182.679993</v>
      </c>
      <c r="D36">
        <v>34</v>
      </c>
      <c r="E36">
        <f t="shared" si="4"/>
        <v>183.55324123930001</v>
      </c>
      <c r="F36">
        <f t="shared" si="2"/>
        <v>0.76256248744056954</v>
      </c>
      <c r="G36">
        <v>34</v>
      </c>
      <c r="H36">
        <f t="shared" si="5"/>
        <v>183.24823220270002</v>
      </c>
      <c r="I36">
        <f t="shared" si="3"/>
        <v>0.32289579148516306</v>
      </c>
    </row>
    <row r="37" spans="1:9">
      <c r="A37" s="1" t="s">
        <v>42</v>
      </c>
      <c r="B37">
        <v>184.490005</v>
      </c>
      <c r="D37">
        <v>35</v>
      </c>
      <c r="E37">
        <f t="shared" si="4"/>
        <v>183.9991355745</v>
      </c>
      <c r="F37">
        <f t="shared" si="2"/>
        <v>0.24095279289069449</v>
      </c>
      <c r="G37">
        <v>35</v>
      </c>
      <c r="H37">
        <f t="shared" si="5"/>
        <v>183.06331248420003</v>
      </c>
      <c r="I37">
        <f t="shared" si="3"/>
        <v>2.03545153463965</v>
      </c>
    </row>
    <row r="38" spans="1:9">
      <c r="A38" s="1" t="s">
        <v>43</v>
      </c>
      <c r="B38">
        <v>183.800003</v>
      </c>
      <c r="D38">
        <v>36</v>
      </c>
      <c r="E38">
        <f t="shared" si="4"/>
        <v>184.43116586470001</v>
      </c>
      <c r="F38">
        <f t="shared" si="2"/>
        <v>0.39836656177631308</v>
      </c>
      <c r="G38">
        <v>36</v>
      </c>
      <c r="H38">
        <f t="shared" si="5"/>
        <v>182.8783927657</v>
      </c>
      <c r="I38">
        <f t="shared" si="3"/>
        <v>0.84936542396650927</v>
      </c>
    </row>
    <row r="39" spans="1:9">
      <c r="A39" s="1" t="s">
        <v>44</v>
      </c>
      <c r="B39">
        <v>186.89999399999999</v>
      </c>
      <c r="D39">
        <v>37</v>
      </c>
      <c r="E39">
        <f t="shared" si="4"/>
        <v>184.84933210990002</v>
      </c>
      <c r="F39">
        <f t="shared" si="2"/>
        <v>4.2052141875083979</v>
      </c>
      <c r="G39">
        <v>37</v>
      </c>
      <c r="H39">
        <f t="shared" si="5"/>
        <v>182.6934730472</v>
      </c>
      <c r="I39">
        <f t="shared" si="3"/>
        <v>17.694818526345344</v>
      </c>
    </row>
    <row r="40" spans="1:9">
      <c r="A40" s="1" t="s">
        <v>45</v>
      </c>
      <c r="B40">
        <v>185.929993</v>
      </c>
      <c r="D40">
        <v>38</v>
      </c>
      <c r="E40">
        <f t="shared" si="4"/>
        <v>185.25363431010001</v>
      </c>
      <c r="F40">
        <f t="shared" si="2"/>
        <v>0.45746107740322367</v>
      </c>
      <c r="G40">
        <v>38</v>
      </c>
      <c r="H40">
        <f t="shared" si="5"/>
        <v>182.5085533287</v>
      </c>
      <c r="I40">
        <f t="shared" si="3"/>
        <v>11.706249424345403</v>
      </c>
    </row>
    <row r="41" spans="1:9">
      <c r="A41" s="1" t="s">
        <v>46</v>
      </c>
      <c r="B41">
        <v>184.91999799999999</v>
      </c>
      <c r="D41">
        <v>39</v>
      </c>
      <c r="E41">
        <f t="shared" si="4"/>
        <v>185.64407246530001</v>
      </c>
      <c r="F41">
        <f t="shared" si="2"/>
        <v>0.52428383129951073</v>
      </c>
      <c r="G41">
        <v>39</v>
      </c>
      <c r="H41">
        <f t="shared" si="5"/>
        <v>182.32363361020001</v>
      </c>
      <c r="I41">
        <f t="shared" si="3"/>
        <v>6.74110804462146</v>
      </c>
    </row>
    <row r="42" spans="1:9">
      <c r="A42" s="1" t="s">
        <v>47</v>
      </c>
      <c r="B42">
        <v>185.740005</v>
      </c>
      <c r="D42">
        <v>40</v>
      </c>
      <c r="E42">
        <f t="shared" si="4"/>
        <v>186.0206465755</v>
      </c>
      <c r="F42">
        <f t="shared" si="2"/>
        <v>7.8759693899121588E-2</v>
      </c>
      <c r="G42">
        <v>40</v>
      </c>
      <c r="H42">
        <f t="shared" si="5"/>
        <v>182.13871389170001</v>
      </c>
      <c r="I42">
        <f t="shared" si="3"/>
        <v>12.969297646720564</v>
      </c>
    </row>
    <row r="43" spans="1:9">
      <c r="A43" s="1" t="s">
        <v>48</v>
      </c>
      <c r="B43">
        <v>187.66999799999999</v>
      </c>
      <c r="D43">
        <v>41</v>
      </c>
      <c r="E43">
        <f t="shared" si="4"/>
        <v>186.38335664070001</v>
      </c>
      <c r="F43">
        <f t="shared" si="2"/>
        <v>1.6554459874612943</v>
      </c>
      <c r="G43">
        <v>41</v>
      </c>
      <c r="H43">
        <f t="shared" si="5"/>
        <v>181.95379417320001</v>
      </c>
      <c r="I43">
        <f t="shared" si="3"/>
        <v>32.674986189522777</v>
      </c>
    </row>
    <row r="44" spans="1:9">
      <c r="A44" s="1" t="s">
        <v>49</v>
      </c>
      <c r="B44">
        <v>191.779999</v>
      </c>
      <c r="D44">
        <v>42</v>
      </c>
      <c r="E44">
        <f t="shared" si="4"/>
        <v>186.73220266090001</v>
      </c>
      <c r="F44">
        <f t="shared" si="2"/>
        <v>25.48024788103125</v>
      </c>
      <c r="G44">
        <v>42</v>
      </c>
      <c r="H44">
        <f t="shared" si="5"/>
        <v>181.76887445470001</v>
      </c>
      <c r="I44">
        <f t="shared" si="3"/>
        <v>100.22261466150798</v>
      </c>
    </row>
    <row r="45" spans="1:9">
      <c r="A45" s="1" t="s">
        <v>50</v>
      </c>
      <c r="B45">
        <v>193.990005</v>
      </c>
      <c r="D45">
        <v>43</v>
      </c>
      <c r="E45">
        <f t="shared" si="4"/>
        <v>187.0671846361</v>
      </c>
      <c r="F45">
        <f t="shared" si="2"/>
        <v>47.92544179082855</v>
      </c>
      <c r="G45">
        <v>43</v>
      </c>
      <c r="H45">
        <f t="shared" si="5"/>
        <v>181.58395473620001</v>
      </c>
      <c r="I45">
        <f t="shared" si="3"/>
        <v>153.91008314793163</v>
      </c>
    </row>
    <row r="46" spans="1:9">
      <c r="A46" s="1" t="s">
        <v>51</v>
      </c>
      <c r="B46">
        <v>193.279999</v>
      </c>
      <c r="D46">
        <v>44</v>
      </c>
      <c r="E46">
        <f t="shared" si="4"/>
        <v>187.38830256630001</v>
      </c>
      <c r="F46">
        <f t="shared" si="2"/>
        <v>34.712086866873193</v>
      </c>
      <c r="G46">
        <v>44</v>
      </c>
      <c r="H46">
        <f t="shared" si="5"/>
        <v>181.39903501770002</v>
      </c>
      <c r="I46">
        <f t="shared" si="3"/>
        <v>141.15730514870961</v>
      </c>
    </row>
    <row r="47" spans="1:9">
      <c r="A47" s="1" t="s">
        <v>52</v>
      </c>
      <c r="B47">
        <v>192.94000199999999</v>
      </c>
      <c r="D47">
        <v>45</v>
      </c>
      <c r="E47">
        <f t="shared" si="4"/>
        <v>187.69555645150001</v>
      </c>
      <c r="F47">
        <f t="shared" si="2"/>
        <v>27.504209111181279</v>
      </c>
      <c r="G47">
        <v>45</v>
      </c>
      <c r="H47">
        <f t="shared" si="5"/>
        <v>181.21411529920002</v>
      </c>
      <c r="I47">
        <f t="shared" si="3"/>
        <v>137.49641891999772</v>
      </c>
    </row>
    <row r="48" spans="1:9">
      <c r="A48" s="1" t="s">
        <v>53</v>
      </c>
      <c r="B48">
        <v>191.33999600000001</v>
      </c>
      <c r="D48">
        <v>46</v>
      </c>
      <c r="E48">
        <f t="shared" si="4"/>
        <v>187.98894629170002</v>
      </c>
      <c r="F48">
        <f t="shared" si="2"/>
        <v>11.229534147497489</v>
      </c>
      <c r="G48">
        <v>46</v>
      </c>
      <c r="H48">
        <f t="shared" si="5"/>
        <v>181.02919558070002</v>
      </c>
      <c r="I48">
        <f t="shared" si="3"/>
        <v>106.31260528663694</v>
      </c>
    </row>
    <row r="49" spans="1:9">
      <c r="A49" s="1" t="s">
        <v>54</v>
      </c>
      <c r="B49">
        <v>188.179993</v>
      </c>
      <c r="D49">
        <v>47</v>
      </c>
      <c r="E49">
        <f t="shared" si="4"/>
        <v>188.2684720869</v>
      </c>
      <c r="F49">
        <f t="shared" si="2"/>
        <v>7.8285488186592544E-3</v>
      </c>
      <c r="G49">
        <v>47</v>
      </c>
      <c r="H49">
        <f t="shared" si="5"/>
        <v>180.84427586220002</v>
      </c>
      <c r="I49">
        <f t="shared" si="3"/>
        <v>53.812745925812251</v>
      </c>
    </row>
    <row r="50" spans="1:9">
      <c r="A50" s="1" t="s">
        <v>55</v>
      </c>
      <c r="B50">
        <v>189.10000600000001</v>
      </c>
      <c r="D50">
        <v>48</v>
      </c>
      <c r="E50">
        <f t="shared" si="4"/>
        <v>188.5341338371</v>
      </c>
      <c r="F50">
        <f t="shared" si="2"/>
        <v>0.32021130474513204</v>
      </c>
      <c r="G50">
        <v>48</v>
      </c>
      <c r="H50">
        <f t="shared" si="5"/>
        <v>180.65935614370002</v>
      </c>
      <c r="I50">
        <f t="shared" si="3"/>
        <v>71.244569996656949</v>
      </c>
    </row>
    <row r="51" spans="1:9">
      <c r="A51" s="1" t="s">
        <v>56</v>
      </c>
      <c r="B51">
        <v>191.53999300000001</v>
      </c>
      <c r="D51">
        <v>49</v>
      </c>
      <c r="E51">
        <f t="shared" si="4"/>
        <v>188.78593154230001</v>
      </c>
      <c r="F51">
        <f t="shared" si="2"/>
        <v>7.584854512788672</v>
      </c>
      <c r="G51">
        <v>49</v>
      </c>
      <c r="H51">
        <f t="shared" si="5"/>
        <v>180.47443642520003</v>
      </c>
      <c r="I51">
        <f t="shared" si="3"/>
        <v>122.44654231009916</v>
      </c>
    </row>
    <row r="52" spans="1:9">
      <c r="A52" s="1" t="s">
        <v>57</v>
      </c>
      <c r="B52">
        <v>192.39999399999999</v>
      </c>
      <c r="D52">
        <v>50</v>
      </c>
      <c r="E52">
        <f t="shared" si="4"/>
        <v>189.02386520249999</v>
      </c>
      <c r="F52">
        <f t="shared" si="2"/>
        <v>11.398245657308808</v>
      </c>
      <c r="G52">
        <v>50</v>
      </c>
      <c r="H52">
        <f t="shared" si="5"/>
        <v>180.2895167067</v>
      </c>
      <c r="I52">
        <f t="shared" si="3"/>
        <v>146.66366027153475</v>
      </c>
    </row>
    <row r="53" spans="1:9">
      <c r="A53" s="1" t="s">
        <v>58</v>
      </c>
      <c r="B53">
        <v>192.41000399999999</v>
      </c>
      <c r="D53">
        <v>51</v>
      </c>
      <c r="E53">
        <f t="shared" si="4"/>
        <v>189.24793481770001</v>
      </c>
      <c r="F53">
        <f t="shared" si="2"/>
        <v>9.9986815136512206</v>
      </c>
      <c r="G53">
        <v>51</v>
      </c>
      <c r="H53">
        <f t="shared" si="5"/>
        <v>180.1045969882</v>
      </c>
      <c r="I53">
        <f t="shared" si="3"/>
        <v>151.42304172605625</v>
      </c>
    </row>
    <row r="54" spans="1:9">
      <c r="A54" s="1" t="s">
        <v>59</v>
      </c>
      <c r="B54">
        <v>196.80999800000001</v>
      </c>
      <c r="D54">
        <v>52</v>
      </c>
      <c r="E54">
        <f t="shared" si="4"/>
        <v>189.45814038790002</v>
      </c>
      <c r="F54">
        <f t="shared" si="2"/>
        <v>54.04981034859258</v>
      </c>
      <c r="G54">
        <v>52</v>
      </c>
      <c r="H54">
        <f t="shared" si="5"/>
        <v>179.9196772697</v>
      </c>
      <c r="I54">
        <f t="shared" si="3"/>
        <v>285.28293437240205</v>
      </c>
    </row>
    <row r="55" spans="1:9">
      <c r="A55" s="1" t="s">
        <v>60</v>
      </c>
      <c r="B55">
        <v>195.85000600000001</v>
      </c>
      <c r="D55">
        <v>53</v>
      </c>
      <c r="E55">
        <f t="shared" si="4"/>
        <v>189.6544819131</v>
      </c>
      <c r="F55">
        <f t="shared" si="2"/>
        <v>38.384518711358176</v>
      </c>
      <c r="G55">
        <v>53</v>
      </c>
      <c r="H55">
        <f t="shared" si="5"/>
        <v>179.7347575512</v>
      </c>
      <c r="I55">
        <f t="shared" si="3"/>
        <v>259.70123256655091</v>
      </c>
    </row>
    <row r="56" spans="1:9">
      <c r="A56" s="1" t="s">
        <v>61</v>
      </c>
      <c r="B56">
        <v>198.30999800000001</v>
      </c>
      <c r="D56">
        <v>54</v>
      </c>
      <c r="E56">
        <f t="shared" si="4"/>
        <v>189.83695939329999</v>
      </c>
      <c r="F56">
        <f t="shared" si="2"/>
        <v>71.792383230628943</v>
      </c>
      <c r="G56">
        <v>54</v>
      </c>
      <c r="H56">
        <f t="shared" si="5"/>
        <v>179.54983783270001</v>
      </c>
      <c r="I56">
        <f t="shared" si="3"/>
        <v>351.94360950274961</v>
      </c>
    </row>
    <row r="57" spans="1:9">
      <c r="A57" s="1" t="s">
        <v>62</v>
      </c>
      <c r="B57">
        <v>197.490005</v>
      </c>
      <c r="D57">
        <v>55</v>
      </c>
      <c r="E57">
        <f t="shared" si="4"/>
        <v>190.00557282850002</v>
      </c>
      <c r="F57">
        <f t="shared" si="2"/>
        <v>56.016724929783834</v>
      </c>
      <c r="G57">
        <v>55</v>
      </c>
      <c r="H57">
        <f t="shared" si="5"/>
        <v>179.36491811420001</v>
      </c>
      <c r="I57">
        <f t="shared" si="3"/>
        <v>328.51877461779867</v>
      </c>
    </row>
    <row r="58" spans="1:9">
      <c r="A58" s="1" t="s">
        <v>63</v>
      </c>
      <c r="B58">
        <v>202</v>
      </c>
      <c r="D58">
        <v>56</v>
      </c>
      <c r="E58">
        <f t="shared" si="4"/>
        <v>190.1603222187</v>
      </c>
      <c r="F58">
        <f t="shared" si="2"/>
        <v>140.17796996500883</v>
      </c>
      <c r="G58">
        <v>56</v>
      </c>
      <c r="H58">
        <f t="shared" si="5"/>
        <v>179.17999839570001</v>
      </c>
      <c r="I58">
        <f t="shared" si="3"/>
        <v>520.75247322025405</v>
      </c>
    </row>
    <row r="59" spans="1:9">
      <c r="A59" s="1" t="s">
        <v>64</v>
      </c>
      <c r="B59">
        <v>201.5</v>
      </c>
      <c r="D59">
        <v>57</v>
      </c>
      <c r="E59">
        <f t="shared" si="4"/>
        <v>190.30120756389999</v>
      </c>
      <c r="F59">
        <f t="shared" si="2"/>
        <v>125.41295202685073</v>
      </c>
      <c r="G59">
        <v>57</v>
      </c>
      <c r="H59">
        <f t="shared" si="5"/>
        <v>178.99507867720001</v>
      </c>
      <c r="I59">
        <f t="shared" si="3"/>
        <v>506.47148374541752</v>
      </c>
    </row>
    <row r="60" spans="1:9">
      <c r="A60" s="1" t="s">
        <v>65</v>
      </c>
      <c r="B60">
        <v>201.740005</v>
      </c>
      <c r="D60">
        <v>58</v>
      </c>
      <c r="E60">
        <f t="shared" si="4"/>
        <v>190.42822886409999</v>
      </c>
      <c r="F60">
        <f t="shared" si="2"/>
        <v>127.95627934871683</v>
      </c>
      <c r="G60">
        <v>58</v>
      </c>
      <c r="H60">
        <f t="shared" si="5"/>
        <v>178.81015895870001</v>
      </c>
      <c r="I60">
        <f t="shared" si="3"/>
        <v>525.77783947772048</v>
      </c>
    </row>
    <row r="61" spans="1:9">
      <c r="A61" s="1" t="s">
        <v>66</v>
      </c>
      <c r="B61">
        <v>196.35000600000001</v>
      </c>
      <c r="D61">
        <v>59</v>
      </c>
      <c r="E61">
        <f t="shared" si="4"/>
        <v>190.5413861193</v>
      </c>
      <c r="F61">
        <f t="shared" si="2"/>
        <v>33.740064918463368</v>
      </c>
      <c r="G61">
        <v>59</v>
      </c>
      <c r="H61">
        <f t="shared" si="5"/>
        <v>178.62523924020002</v>
      </c>
      <c r="I61">
        <f t="shared" si="3"/>
        <v>314.16735668931068</v>
      </c>
    </row>
    <row r="62" spans="1:9">
      <c r="A62" s="1" t="s">
        <v>67</v>
      </c>
      <c r="B62">
        <v>199</v>
      </c>
      <c r="D62">
        <v>60</v>
      </c>
      <c r="E62">
        <f t="shared" si="4"/>
        <v>190.64067932950002</v>
      </c>
      <c r="F62">
        <f t="shared" si="2"/>
        <v>69.878242072248284</v>
      </c>
      <c r="G62">
        <v>60</v>
      </c>
      <c r="H62">
        <f t="shared" si="5"/>
        <v>178.44031952170002</v>
      </c>
      <c r="I62">
        <f t="shared" si="3"/>
        <v>422.70046136978937</v>
      </c>
    </row>
    <row r="63" spans="1:9">
      <c r="A63" s="1" t="s">
        <v>68</v>
      </c>
      <c r="B63">
        <v>195.83999600000001</v>
      </c>
      <c r="D63">
        <v>61</v>
      </c>
      <c r="E63">
        <f t="shared" si="4"/>
        <v>190.72610849470001</v>
      </c>
      <c r="F63">
        <f t="shared" si="2"/>
        <v>26.151845416863448</v>
      </c>
      <c r="G63">
        <v>61</v>
      </c>
      <c r="H63">
        <f t="shared" si="5"/>
        <v>178.25539980320002</v>
      </c>
      <c r="I63">
        <f t="shared" si="3"/>
        <v>309.21802340451279</v>
      </c>
    </row>
    <row r="64" spans="1:9">
      <c r="A64" s="1" t="s">
        <v>69</v>
      </c>
      <c r="B64">
        <v>196.229996</v>
      </c>
      <c r="D64">
        <v>62</v>
      </c>
      <c r="E64">
        <f t="shared" si="4"/>
        <v>190.79767361490002</v>
      </c>
      <c r="F64">
        <f t="shared" si="2"/>
        <v>29.51012649565833</v>
      </c>
      <c r="G64">
        <v>62</v>
      </c>
      <c r="H64">
        <f t="shared" si="5"/>
        <v>178.07048008470002</v>
      </c>
      <c r="I64">
        <f t="shared" si="3"/>
        <v>329.76801827803314</v>
      </c>
    </row>
    <row r="65" spans="1:9">
      <c r="A65" s="1" t="s">
        <v>70</v>
      </c>
      <c r="B65">
        <v>194.320007</v>
      </c>
      <c r="D65">
        <v>63</v>
      </c>
      <c r="E65">
        <f t="shared" si="4"/>
        <v>190.85537469010001</v>
      </c>
      <c r="F65">
        <f t="shared" si="2"/>
        <v>12.003677042802989</v>
      </c>
      <c r="G65">
        <v>63</v>
      </c>
      <c r="H65">
        <f t="shared" si="5"/>
        <v>177.88556036620002</v>
      </c>
      <c r="I65">
        <f t="shared" si="3"/>
        <v>270.09103615921947</v>
      </c>
    </row>
    <row r="66" spans="1:9">
      <c r="A66" s="1" t="s">
        <v>71</v>
      </c>
      <c r="B66">
        <v>197.36000100000001</v>
      </c>
      <c r="D66">
        <v>64</v>
      </c>
      <c r="E66">
        <f t="shared" ref="E66:E97" si="6">-0.0069320225*D66^2 + 0.9242038877*D66 + 160.1437270675</f>
        <v>190.8992117203</v>
      </c>
      <c r="F66">
        <f t="shared" si="2"/>
        <v>41.74179811668656</v>
      </c>
      <c r="G66">
        <v>64</v>
      </c>
      <c r="H66">
        <f t="shared" ref="H66:H97" si="7">-0.1849197185*G66 + 189.5355026317</f>
        <v>177.70064064770003</v>
      </c>
      <c r="I66">
        <f t="shared" si="3"/>
        <v>386.49044946158455</v>
      </c>
    </row>
    <row r="67" spans="1:9">
      <c r="A67" s="1" t="s">
        <v>72</v>
      </c>
      <c r="B67">
        <v>192.729996</v>
      </c>
      <c r="D67">
        <v>65</v>
      </c>
      <c r="E67">
        <f t="shared" si="6"/>
        <v>190.92918470550001</v>
      </c>
      <c r="F67">
        <f t="shared" ref="F67:F130" si="8">(B67-E67)^2</f>
        <v>3.2429213183987429</v>
      </c>
      <c r="G67">
        <v>65</v>
      </c>
      <c r="H67">
        <f t="shared" si="7"/>
        <v>177.5157209292</v>
      </c>
      <c r="I67">
        <f t="shared" ref="I67:I130" si="9">(B67-H67)^2</f>
        <v>231.47416592996632</v>
      </c>
    </row>
    <row r="68" spans="1:9">
      <c r="A68" s="1" t="s">
        <v>73</v>
      </c>
      <c r="B68">
        <v>198.449997</v>
      </c>
      <c r="D68">
        <v>66</v>
      </c>
      <c r="E68">
        <f t="shared" si="6"/>
        <v>190.94529364570002</v>
      </c>
      <c r="F68">
        <f t="shared" si="8"/>
        <v>56.320572436041324</v>
      </c>
      <c r="G68">
        <v>66</v>
      </c>
      <c r="H68">
        <f t="shared" si="7"/>
        <v>177.3308012107</v>
      </c>
      <c r="I68">
        <f t="shared" si="9"/>
        <v>446.02043078678656</v>
      </c>
    </row>
    <row r="69" spans="1:9">
      <c r="A69" s="1" t="s">
        <v>74</v>
      </c>
      <c r="B69">
        <v>203.229996</v>
      </c>
      <c r="D69">
        <v>67</v>
      </c>
      <c r="E69">
        <f t="shared" si="6"/>
        <v>190.94753854090001</v>
      </c>
      <c r="F69">
        <f t="shared" si="8"/>
        <v>150.85876123460091</v>
      </c>
      <c r="G69">
        <v>67</v>
      </c>
      <c r="H69">
        <f t="shared" si="7"/>
        <v>177.1458814922</v>
      </c>
      <c r="I69">
        <f t="shared" si="9"/>
        <v>680.38102965602218</v>
      </c>
    </row>
    <row r="70" spans="1:9">
      <c r="A70" s="1" t="s">
        <v>75</v>
      </c>
      <c r="B70">
        <v>204.740005</v>
      </c>
      <c r="D70">
        <v>68</v>
      </c>
      <c r="E70">
        <f t="shared" si="6"/>
        <v>190.93591939110001</v>
      </c>
      <c r="F70">
        <f t="shared" si="8"/>
        <v>190.55277949783957</v>
      </c>
      <c r="G70">
        <v>68</v>
      </c>
      <c r="H70">
        <f t="shared" si="7"/>
        <v>176.96096177370001</v>
      </c>
      <c r="I70">
        <f t="shared" si="9"/>
        <v>771.6752425686434</v>
      </c>
    </row>
    <row r="71" spans="1:9">
      <c r="A71" s="1" t="s">
        <v>76</v>
      </c>
      <c r="B71">
        <v>203.53999300000001</v>
      </c>
      <c r="D71">
        <v>69</v>
      </c>
      <c r="E71">
        <f t="shared" si="6"/>
        <v>190.9104361963</v>
      </c>
      <c r="F71">
        <f t="shared" si="8"/>
        <v>159.50570505788528</v>
      </c>
      <c r="G71">
        <v>69</v>
      </c>
      <c r="H71">
        <f t="shared" si="7"/>
        <v>176.77604205520001</v>
      </c>
      <c r="I71">
        <f t="shared" si="9"/>
        <v>716.30907017566085</v>
      </c>
    </row>
    <row r="72" spans="1:9">
      <c r="A72" s="1" t="s">
        <v>77</v>
      </c>
      <c r="B72">
        <v>202.53999300000001</v>
      </c>
      <c r="D72">
        <v>70</v>
      </c>
      <c r="E72">
        <f t="shared" si="6"/>
        <v>190.87108895649999</v>
      </c>
      <c r="F72">
        <f t="shared" si="8"/>
        <v>136.16332157641114</v>
      </c>
      <c r="G72">
        <v>70</v>
      </c>
      <c r="H72">
        <f t="shared" si="7"/>
        <v>176.59112233670001</v>
      </c>
      <c r="I72">
        <f t="shared" si="9"/>
        <v>673.3438887006713</v>
      </c>
    </row>
    <row r="73" spans="1:9">
      <c r="A73" s="1" t="s">
        <v>78</v>
      </c>
      <c r="B73">
        <v>206.91999799999999</v>
      </c>
      <c r="D73">
        <v>71</v>
      </c>
      <c r="E73">
        <f t="shared" si="6"/>
        <v>190.81787767169999</v>
      </c>
      <c r="F73">
        <f t="shared" si="8"/>
        <v>259.27827906705221</v>
      </c>
      <c r="G73">
        <v>71</v>
      </c>
      <c r="H73">
        <f t="shared" si="7"/>
        <v>176.40620261820001</v>
      </c>
      <c r="I73">
        <f t="shared" si="9"/>
        <v>931.09170860235781</v>
      </c>
    </row>
    <row r="74" spans="1:9">
      <c r="A74" s="1" t="s">
        <v>79</v>
      </c>
      <c r="B74">
        <v>207.320007</v>
      </c>
      <c r="D74">
        <v>72</v>
      </c>
      <c r="E74">
        <f t="shared" si="6"/>
        <v>190.7508023419</v>
      </c>
      <c r="F74">
        <f t="shared" si="8"/>
        <v>274.53854300200294</v>
      </c>
      <c r="G74">
        <v>72</v>
      </c>
      <c r="H74">
        <f t="shared" si="7"/>
        <v>176.22128289970001</v>
      </c>
      <c r="I74">
        <f t="shared" si="9"/>
        <v>967.13064066657944</v>
      </c>
    </row>
    <row r="75" spans="1:9">
      <c r="A75" s="1" t="s">
        <v>80</v>
      </c>
      <c r="B75">
        <v>207.229996</v>
      </c>
      <c r="D75">
        <v>73</v>
      </c>
      <c r="E75">
        <f t="shared" si="6"/>
        <v>190.66986296710002</v>
      </c>
      <c r="F75">
        <f t="shared" si="8"/>
        <v>274.23800606734522</v>
      </c>
      <c r="G75">
        <v>73</v>
      </c>
      <c r="H75">
        <f t="shared" si="7"/>
        <v>176.03636318120002</v>
      </c>
      <c r="I75">
        <f t="shared" si="9"/>
        <v>973.04272843411536</v>
      </c>
    </row>
    <row r="76" spans="1:9">
      <c r="A76" s="1" t="s">
        <v>81</v>
      </c>
      <c r="B76">
        <v>209.990005</v>
      </c>
      <c r="D76">
        <v>74</v>
      </c>
      <c r="E76">
        <f t="shared" si="6"/>
        <v>190.57505954730001</v>
      </c>
      <c r="F76">
        <f t="shared" si="8"/>
        <v>376.94010693131571</v>
      </c>
      <c r="G76">
        <v>74</v>
      </c>
      <c r="H76">
        <f t="shared" si="7"/>
        <v>175.85144346270002</v>
      </c>
      <c r="I76">
        <f t="shared" si="9"/>
        <v>1165.4413838360174</v>
      </c>
    </row>
    <row r="77" spans="1:9">
      <c r="A77" s="1" t="s">
        <v>82</v>
      </c>
      <c r="B77">
        <v>209.36000100000001</v>
      </c>
      <c r="D77">
        <v>75</v>
      </c>
      <c r="E77">
        <f t="shared" si="6"/>
        <v>190.46639208249999</v>
      </c>
      <c r="F77">
        <f t="shared" si="8"/>
        <v>356.96845792743619</v>
      </c>
      <c r="G77">
        <v>75</v>
      </c>
      <c r="H77">
        <f t="shared" si="7"/>
        <v>175.66652374420002</v>
      </c>
      <c r="I77">
        <f t="shared" si="9"/>
        <v>1135.2504095871113</v>
      </c>
    </row>
    <row r="78" spans="1:9">
      <c r="A78" s="1" t="s">
        <v>83</v>
      </c>
      <c r="B78">
        <v>208.08999600000001</v>
      </c>
      <c r="D78">
        <v>76</v>
      </c>
      <c r="E78">
        <f t="shared" si="6"/>
        <v>190.34386057270001</v>
      </c>
      <c r="F78">
        <f t="shared" si="8"/>
        <v>314.92532260407228</v>
      </c>
      <c r="G78">
        <v>76</v>
      </c>
      <c r="H78">
        <f t="shared" si="7"/>
        <v>175.48160402570002</v>
      </c>
      <c r="I78">
        <f t="shared" si="9"/>
        <v>1063.3072271495921</v>
      </c>
    </row>
    <row r="79" spans="1:9">
      <c r="A79" s="1" t="s">
        <v>84</v>
      </c>
      <c r="B79">
        <v>209.94000199999999</v>
      </c>
      <c r="D79">
        <v>77</v>
      </c>
      <c r="E79">
        <f t="shared" si="6"/>
        <v>190.20746501790001</v>
      </c>
      <c r="F79">
        <f t="shared" si="8"/>
        <v>389.37301574994365</v>
      </c>
      <c r="G79">
        <v>77</v>
      </c>
      <c r="H79">
        <f t="shared" si="7"/>
        <v>175.29668430720002</v>
      </c>
      <c r="I79">
        <f t="shared" si="9"/>
        <v>1200.1594607642674</v>
      </c>
    </row>
    <row r="80" spans="1:9">
      <c r="A80" s="1" t="s">
        <v>85</v>
      </c>
      <c r="B80">
        <v>210.91000399999999</v>
      </c>
      <c r="D80">
        <v>78</v>
      </c>
      <c r="E80">
        <f t="shared" si="6"/>
        <v>190.05720541810001</v>
      </c>
      <c r="F80">
        <f t="shared" si="8"/>
        <v>434.83920869728962</v>
      </c>
      <c r="G80">
        <v>78</v>
      </c>
      <c r="H80">
        <f t="shared" si="7"/>
        <v>175.1117645887</v>
      </c>
      <c r="I80">
        <f t="shared" si="9"/>
        <v>1281.5139449487517</v>
      </c>
    </row>
    <row r="81" spans="1:9">
      <c r="A81" s="1" t="s">
        <v>86</v>
      </c>
      <c r="B81">
        <v>214.66999799999999</v>
      </c>
      <c r="D81">
        <v>79</v>
      </c>
      <c r="E81">
        <f t="shared" si="6"/>
        <v>189.89308177330003</v>
      </c>
      <c r="F81">
        <f t="shared" si="8"/>
        <v>613.89557770490819</v>
      </c>
      <c r="G81">
        <v>79</v>
      </c>
      <c r="H81">
        <f t="shared" si="7"/>
        <v>174.9268448702</v>
      </c>
      <c r="I81">
        <f t="shared" si="9"/>
        <v>1579.5182206987308</v>
      </c>
    </row>
    <row r="82" spans="1:9">
      <c r="A82" s="1" t="s">
        <v>87</v>
      </c>
      <c r="B82">
        <v>217.5</v>
      </c>
      <c r="D82">
        <v>80</v>
      </c>
      <c r="E82">
        <f t="shared" si="6"/>
        <v>189.71509408349999</v>
      </c>
      <c r="F82">
        <f t="shared" si="8"/>
        <v>772.00099678875722</v>
      </c>
      <c r="G82">
        <v>80</v>
      </c>
      <c r="H82">
        <f t="shared" si="7"/>
        <v>174.7419251517</v>
      </c>
      <c r="I82">
        <f t="shared" si="9"/>
        <v>1828.2529647328249</v>
      </c>
    </row>
    <row r="83" spans="1:9">
      <c r="A83" s="1" t="s">
        <v>88</v>
      </c>
      <c r="B83">
        <v>176.259995</v>
      </c>
      <c r="D83">
        <v>81</v>
      </c>
      <c r="E83">
        <f t="shared" si="6"/>
        <v>189.52324234869999</v>
      </c>
      <c r="F83">
        <f t="shared" si="8"/>
        <v>175.91373023279735</v>
      </c>
      <c r="G83">
        <v>81</v>
      </c>
      <c r="H83">
        <f t="shared" si="7"/>
        <v>174.5570054332</v>
      </c>
      <c r="I83">
        <f t="shared" si="9"/>
        <v>2.90017346462965</v>
      </c>
    </row>
    <row r="84" spans="1:9">
      <c r="A84" s="1" t="s">
        <v>89</v>
      </c>
      <c r="B84">
        <v>174.88999899999999</v>
      </c>
      <c r="D84">
        <v>82</v>
      </c>
      <c r="E84">
        <f t="shared" si="6"/>
        <v>189.31752656890001</v>
      </c>
      <c r="F84">
        <f t="shared" si="8"/>
        <v>208.15355175137006</v>
      </c>
      <c r="G84">
        <v>82</v>
      </c>
      <c r="H84">
        <f t="shared" si="7"/>
        <v>174.37208571470001</v>
      </c>
      <c r="I84">
        <f t="shared" si="9"/>
        <v>0.26823417109022141</v>
      </c>
    </row>
    <row r="85" spans="1:9">
      <c r="A85" s="1" t="s">
        <v>90</v>
      </c>
      <c r="B85">
        <v>171.05999800000001</v>
      </c>
      <c r="D85">
        <v>83</v>
      </c>
      <c r="E85">
        <f t="shared" si="6"/>
        <v>189.0979467441</v>
      </c>
      <c r="F85">
        <f t="shared" si="8"/>
        <v>325.36759489477851</v>
      </c>
      <c r="G85">
        <v>83</v>
      </c>
      <c r="H85">
        <f t="shared" si="7"/>
        <v>174.18716599620001</v>
      </c>
      <c r="I85">
        <f t="shared" si="9"/>
        <v>9.7791796764575274</v>
      </c>
    </row>
    <row r="86" spans="1:9">
      <c r="A86" s="1" t="s">
        <v>91</v>
      </c>
      <c r="B86">
        <v>172.58000200000001</v>
      </c>
      <c r="D86">
        <v>84</v>
      </c>
      <c r="E86">
        <f t="shared" si="6"/>
        <v>188.8645028743</v>
      </c>
      <c r="F86">
        <f t="shared" si="8"/>
        <v>265.18496872507728</v>
      </c>
      <c r="G86">
        <v>84</v>
      </c>
      <c r="H86">
        <f t="shared" si="7"/>
        <v>174.00224627770001</v>
      </c>
      <c r="I86">
        <f t="shared" si="9"/>
        <v>2.0227787854504022</v>
      </c>
    </row>
    <row r="87" spans="1:9">
      <c r="A87" s="1" t="s">
        <v>92</v>
      </c>
      <c r="B87">
        <v>171.64999399999999</v>
      </c>
      <c r="D87">
        <v>85</v>
      </c>
      <c r="E87">
        <f t="shared" si="6"/>
        <v>188.61719495950001</v>
      </c>
      <c r="F87">
        <f t="shared" si="8"/>
        <v>287.88590840005838</v>
      </c>
      <c r="G87">
        <v>85</v>
      </c>
      <c r="H87">
        <f t="shared" si="7"/>
        <v>173.81732655920001</v>
      </c>
      <c r="I87">
        <f t="shared" si="9"/>
        <v>4.6973304221685064</v>
      </c>
    </row>
    <row r="88" spans="1:9">
      <c r="A88" s="1" t="s">
        <v>93</v>
      </c>
      <c r="B88">
        <v>176.36999499999999</v>
      </c>
      <c r="D88">
        <v>86</v>
      </c>
      <c r="E88">
        <f t="shared" si="6"/>
        <v>188.3560229997</v>
      </c>
      <c r="F88">
        <f t="shared" si="8"/>
        <v>143.6648672095927</v>
      </c>
      <c r="G88">
        <v>86</v>
      </c>
      <c r="H88">
        <f t="shared" si="7"/>
        <v>173.63240684070001</v>
      </c>
      <c r="I88">
        <f t="shared" si="9"/>
        <v>7.494388929939424</v>
      </c>
    </row>
    <row r="89" spans="1:9">
      <c r="A89" s="1" t="s">
        <v>94</v>
      </c>
      <c r="B89">
        <v>177.779999</v>
      </c>
      <c r="D89">
        <v>87</v>
      </c>
      <c r="E89">
        <f t="shared" si="6"/>
        <v>188.0809869949</v>
      </c>
      <c r="F89">
        <f t="shared" si="8"/>
        <v>106.11035367107388</v>
      </c>
      <c r="G89">
        <v>87</v>
      </c>
      <c r="H89">
        <f t="shared" si="7"/>
        <v>173.44748712220002</v>
      </c>
      <c r="I89">
        <f t="shared" si="9"/>
        <v>18.770659171277973</v>
      </c>
    </row>
    <row r="90" spans="1:9">
      <c r="A90" s="1" t="s">
        <v>95</v>
      </c>
      <c r="B90">
        <v>185.69000199999999</v>
      </c>
      <c r="D90">
        <v>88</v>
      </c>
      <c r="E90">
        <f t="shared" si="6"/>
        <v>187.79208694510001</v>
      </c>
      <c r="F90">
        <f t="shared" si="8"/>
        <v>4.4187611164161433</v>
      </c>
      <c r="G90">
        <v>88</v>
      </c>
      <c r="H90">
        <f t="shared" si="7"/>
        <v>173.26256740370002</v>
      </c>
      <c r="I90">
        <f t="shared" si="9"/>
        <v>154.44113064531351</v>
      </c>
    </row>
    <row r="91" spans="1:9">
      <c r="A91" s="1" t="s">
        <v>96</v>
      </c>
      <c r="B91">
        <v>183.80999800000001</v>
      </c>
      <c r="D91">
        <v>89</v>
      </c>
      <c r="E91">
        <f t="shared" si="6"/>
        <v>187.4893228503</v>
      </c>
      <c r="F91">
        <f t="shared" si="8"/>
        <v>13.537431354035055</v>
      </c>
      <c r="G91">
        <v>89</v>
      </c>
      <c r="H91">
        <f t="shared" si="7"/>
        <v>173.07764768520002</v>
      </c>
      <c r="I91">
        <f t="shared" si="9"/>
        <v>115.18334327958739</v>
      </c>
    </row>
    <row r="92" spans="1:9">
      <c r="A92" s="1" t="s">
        <v>97</v>
      </c>
      <c r="B92">
        <v>185.179993</v>
      </c>
      <c r="D92">
        <v>90</v>
      </c>
      <c r="E92">
        <f t="shared" si="6"/>
        <v>187.1726947105</v>
      </c>
      <c r="F92">
        <f t="shared" si="8"/>
        <v>3.9708601070296274</v>
      </c>
      <c r="G92">
        <v>90</v>
      </c>
      <c r="H92">
        <f t="shared" si="7"/>
        <v>172.89272796670002</v>
      </c>
      <c r="I92">
        <f t="shared" si="9"/>
        <v>150.97688199855622</v>
      </c>
    </row>
    <row r="93" spans="1:9">
      <c r="A93" s="1" t="s">
        <v>98</v>
      </c>
      <c r="B93">
        <v>183.08999600000001</v>
      </c>
      <c r="D93">
        <v>91</v>
      </c>
      <c r="E93">
        <f t="shared" si="6"/>
        <v>186.8422025257</v>
      </c>
      <c r="F93">
        <f t="shared" si="8"/>
        <v>14.079053811505586</v>
      </c>
      <c r="G93">
        <v>91</v>
      </c>
      <c r="H93">
        <f t="shared" si="7"/>
        <v>172.70780824820002</v>
      </c>
      <c r="I93">
        <f t="shared" si="9"/>
        <v>107.78982251362572</v>
      </c>
    </row>
    <row r="94" spans="1:9">
      <c r="A94" s="1" t="s">
        <v>99</v>
      </c>
      <c r="B94">
        <v>180.259995</v>
      </c>
      <c r="D94">
        <v>92</v>
      </c>
      <c r="E94">
        <f t="shared" si="6"/>
        <v>186.49784629589999</v>
      </c>
      <c r="F94">
        <f t="shared" si="8"/>
        <v>38.910788789761142</v>
      </c>
      <c r="G94">
        <v>92</v>
      </c>
      <c r="H94">
        <f t="shared" si="7"/>
        <v>172.52288852970003</v>
      </c>
      <c r="I94">
        <f t="shared" si="9"/>
        <v>59.862816532757776</v>
      </c>
    </row>
    <row r="95" spans="1:9">
      <c r="A95" s="1" t="s">
        <v>100</v>
      </c>
      <c r="B95">
        <v>180.050003</v>
      </c>
      <c r="D95">
        <v>93</v>
      </c>
      <c r="E95">
        <f t="shared" si="6"/>
        <v>186.13962602110001</v>
      </c>
      <c r="F95">
        <f t="shared" si="8"/>
        <v>37.083508539111214</v>
      </c>
      <c r="G95">
        <v>93</v>
      </c>
      <c r="H95">
        <f t="shared" si="7"/>
        <v>172.33796881120003</v>
      </c>
      <c r="I95">
        <f t="shared" si="9"/>
        <v>59.475471329219701</v>
      </c>
    </row>
    <row r="96" spans="1:9">
      <c r="A96" s="1" t="s">
        <v>101</v>
      </c>
      <c r="B96">
        <v>181.11000100000001</v>
      </c>
      <c r="D96">
        <v>94</v>
      </c>
      <c r="E96">
        <f t="shared" si="6"/>
        <v>185.76754170130002</v>
      </c>
      <c r="F96">
        <f t="shared" si="8"/>
        <v>21.692685384266166</v>
      </c>
      <c r="G96">
        <v>94</v>
      </c>
      <c r="H96">
        <f t="shared" si="7"/>
        <v>172.1530490927</v>
      </c>
      <c r="I96">
        <f t="shared" si="9"/>
        <v>80.226987469685284</v>
      </c>
    </row>
    <row r="97" spans="1:9">
      <c r="A97" s="1" t="s">
        <v>102</v>
      </c>
      <c r="B97">
        <v>179.529999</v>
      </c>
      <c r="D97">
        <v>95</v>
      </c>
      <c r="E97">
        <f t="shared" si="6"/>
        <v>185.3815933365</v>
      </c>
      <c r="F97">
        <f t="shared" si="8"/>
        <v>34.241156278958876</v>
      </c>
      <c r="G97">
        <v>95</v>
      </c>
      <c r="H97">
        <f t="shared" si="7"/>
        <v>171.9681293742</v>
      </c>
      <c r="I97">
        <f t="shared" si="9"/>
        <v>57.181872237596629</v>
      </c>
    </row>
    <row r="98" spans="1:9">
      <c r="A98" s="1" t="s">
        <v>103</v>
      </c>
      <c r="B98">
        <v>174.699997</v>
      </c>
      <c r="D98">
        <v>96</v>
      </c>
      <c r="E98">
        <f t="shared" ref="E98:E129" si="10">-0.0069320225*D98^2 + 0.9242038877*D98 + 160.1437270675</f>
        <v>184.9817809267</v>
      </c>
      <c r="F98">
        <f t="shared" si="8"/>
        <v>105.71508071534649</v>
      </c>
      <c r="G98">
        <v>96</v>
      </c>
      <c r="H98">
        <f t="shared" ref="H98:H129" si="11">-0.1849197185*G98 + 189.5355026317</f>
        <v>171.78320965570001</v>
      </c>
      <c r="I98">
        <f t="shared" si="9"/>
        <v>8.5076484118685922</v>
      </c>
    </row>
    <row r="99" spans="1:9">
      <c r="A99" s="1" t="s">
        <v>104</v>
      </c>
      <c r="B99">
        <v>173.800003</v>
      </c>
      <c r="D99">
        <v>97</v>
      </c>
      <c r="E99">
        <f t="shared" si="10"/>
        <v>184.5681044719</v>
      </c>
      <c r="F99">
        <f t="shared" si="8"/>
        <v>115.95200930913487</v>
      </c>
      <c r="G99">
        <v>97</v>
      </c>
      <c r="H99">
        <f t="shared" si="11"/>
        <v>171.59828993720001</v>
      </c>
      <c r="I99">
        <f t="shared" si="9"/>
        <v>4.8475404109041396</v>
      </c>
    </row>
    <row r="100" spans="1:9">
      <c r="A100" s="1" t="s">
        <v>105</v>
      </c>
      <c r="B100">
        <v>172.5</v>
      </c>
      <c r="D100">
        <v>98</v>
      </c>
      <c r="E100">
        <f t="shared" si="10"/>
        <v>184.14056397210001</v>
      </c>
      <c r="F100">
        <f t="shared" si="8"/>
        <v>135.5027295885528</v>
      </c>
      <c r="G100">
        <v>98</v>
      </c>
      <c r="H100">
        <f t="shared" si="11"/>
        <v>171.41337021870001</v>
      </c>
      <c r="I100">
        <f t="shared" si="9"/>
        <v>1.1807642816080648</v>
      </c>
    </row>
    <row r="101" spans="1:9">
      <c r="A101" s="1" t="s">
        <v>106</v>
      </c>
      <c r="B101">
        <v>172.61999499999999</v>
      </c>
      <c r="D101">
        <v>99</v>
      </c>
      <c r="E101">
        <f t="shared" si="10"/>
        <v>183.6991594273</v>
      </c>
      <c r="F101">
        <f t="shared" si="8"/>
        <v>122.74788440715005</v>
      </c>
      <c r="G101">
        <v>99</v>
      </c>
      <c r="H101">
        <f t="shared" si="11"/>
        <v>171.22845050020001</v>
      </c>
      <c r="I101">
        <f t="shared" si="9"/>
        <v>1.9363960949235683</v>
      </c>
    </row>
    <row r="102" spans="1:9">
      <c r="A102" s="1" t="s">
        <v>107</v>
      </c>
      <c r="B102">
        <v>173.63999899999999</v>
      </c>
      <c r="D102">
        <v>100</v>
      </c>
      <c r="E102">
        <f t="shared" si="10"/>
        <v>183.24389083749998</v>
      </c>
      <c r="F102">
        <f t="shared" si="8"/>
        <v>92.234738426398863</v>
      </c>
      <c r="G102">
        <v>100</v>
      </c>
      <c r="H102">
        <f t="shared" si="11"/>
        <v>171.04353078170001</v>
      </c>
      <c r="I102">
        <f t="shared" si="9"/>
        <v>6.7416472086418473</v>
      </c>
    </row>
    <row r="103" spans="1:9">
      <c r="A103" s="1" t="s">
        <v>108</v>
      </c>
      <c r="B103">
        <v>172.89999399999999</v>
      </c>
      <c r="D103">
        <v>101</v>
      </c>
      <c r="E103">
        <f t="shared" si="10"/>
        <v>182.77475820270001</v>
      </c>
      <c r="F103">
        <f t="shared" si="8"/>
        <v>97.510968058925783</v>
      </c>
      <c r="G103">
        <v>101</v>
      </c>
      <c r="H103">
        <f t="shared" si="11"/>
        <v>170.85861106320002</v>
      </c>
      <c r="I103">
        <f t="shared" si="9"/>
        <v>4.1672442946580981</v>
      </c>
    </row>
    <row r="104" spans="1:9">
      <c r="A104" s="1" t="s">
        <v>109</v>
      </c>
      <c r="B104">
        <v>174.64999399999999</v>
      </c>
      <c r="D104">
        <v>102</v>
      </c>
      <c r="E104">
        <f t="shared" si="10"/>
        <v>182.2917615229</v>
      </c>
      <c r="F104">
        <f t="shared" si="8"/>
        <v>58.396610874049372</v>
      </c>
      <c r="G104">
        <v>102</v>
      </c>
      <c r="H104">
        <f t="shared" si="11"/>
        <v>170.67369134470002</v>
      </c>
      <c r="I104">
        <f t="shared" si="9"/>
        <v>15.810982806545629</v>
      </c>
    </row>
    <row r="105" spans="1:9">
      <c r="A105" s="1" t="s">
        <v>110</v>
      </c>
      <c r="B105">
        <v>177.46000699999999</v>
      </c>
      <c r="D105">
        <v>103</v>
      </c>
      <c r="E105">
        <f t="shared" si="10"/>
        <v>181.7949007981</v>
      </c>
      <c r="F105">
        <f t="shared" si="8"/>
        <v>18.791304240805946</v>
      </c>
      <c r="G105">
        <v>103</v>
      </c>
      <c r="H105">
        <f t="shared" si="11"/>
        <v>170.48877162620002</v>
      </c>
      <c r="I105">
        <f t="shared" si="9"/>
        <v>48.598122636920017</v>
      </c>
    </row>
    <row r="106" spans="1:9">
      <c r="A106" s="1" t="s">
        <v>111</v>
      </c>
      <c r="B106">
        <v>176.259995</v>
      </c>
      <c r="D106">
        <v>104</v>
      </c>
      <c r="E106">
        <f t="shared" si="10"/>
        <v>181.28417602830001</v>
      </c>
      <c r="F106">
        <f t="shared" si="8"/>
        <v>25.242395005129708</v>
      </c>
      <c r="G106">
        <v>104</v>
      </c>
      <c r="H106">
        <f t="shared" si="11"/>
        <v>170.30385190770002</v>
      </c>
      <c r="I106">
        <f t="shared" si="9"/>
        <v>35.475640535952792</v>
      </c>
    </row>
    <row r="107" spans="1:9">
      <c r="A107" s="1" t="s">
        <v>112</v>
      </c>
      <c r="B107">
        <v>175.89999399999999</v>
      </c>
      <c r="D107">
        <v>105</v>
      </c>
      <c r="E107">
        <f t="shared" si="10"/>
        <v>180.7595872135</v>
      </c>
      <c r="F107">
        <f t="shared" si="8"/>
        <v>23.615646200695309</v>
      </c>
      <c r="G107">
        <v>105</v>
      </c>
      <c r="H107">
        <f t="shared" si="11"/>
        <v>170.11893218920002</v>
      </c>
      <c r="I107">
        <f t="shared" si="9"/>
        <v>33.420675660289817</v>
      </c>
    </row>
    <row r="108" spans="1:9">
      <c r="A108" s="1" t="s">
        <v>113</v>
      </c>
      <c r="B108">
        <v>177.63999899999999</v>
      </c>
      <c r="D108">
        <v>106</v>
      </c>
      <c r="E108">
        <f t="shared" si="10"/>
        <v>180.22113435369999</v>
      </c>
      <c r="F108">
        <f t="shared" si="8"/>
        <v>6.6622597141200544</v>
      </c>
      <c r="G108">
        <v>106</v>
      </c>
      <c r="H108">
        <f t="shared" si="11"/>
        <v>169.9340124707</v>
      </c>
      <c r="I108">
        <f t="shared" si="9"/>
        <v>59.382228389752932</v>
      </c>
    </row>
    <row r="109" spans="1:9">
      <c r="A109" s="1" t="s">
        <v>114</v>
      </c>
      <c r="B109">
        <v>175.729996</v>
      </c>
      <c r="D109">
        <v>107</v>
      </c>
      <c r="E109">
        <f t="shared" si="10"/>
        <v>179.6688174489</v>
      </c>
      <c r="F109">
        <f t="shared" si="8"/>
        <v>15.5143144063147</v>
      </c>
      <c r="G109">
        <v>107</v>
      </c>
      <c r="H109">
        <f t="shared" si="11"/>
        <v>169.7490927522</v>
      </c>
      <c r="I109">
        <f t="shared" si="9"/>
        <v>35.771203659544597</v>
      </c>
    </row>
    <row r="110" spans="1:9">
      <c r="A110" s="1" t="s">
        <v>115</v>
      </c>
      <c r="B110">
        <v>171.16000399999999</v>
      </c>
      <c r="D110">
        <v>108</v>
      </c>
      <c r="E110">
        <f t="shared" si="10"/>
        <v>179.10263649910002</v>
      </c>
      <c r="F110">
        <f t="shared" si="8"/>
        <v>63.085411015759966</v>
      </c>
      <c r="G110">
        <v>108</v>
      </c>
      <c r="H110">
        <f t="shared" si="11"/>
        <v>169.5641730337</v>
      </c>
      <c r="I110">
        <f t="shared" si="9"/>
        <v>2.5466764730019444</v>
      </c>
    </row>
    <row r="111" spans="1:9">
      <c r="A111" s="1" t="s">
        <v>116</v>
      </c>
      <c r="B111">
        <v>167.179993</v>
      </c>
      <c r="D111">
        <v>109</v>
      </c>
      <c r="E111">
        <f t="shared" si="10"/>
        <v>178.52259150430001</v>
      </c>
      <c r="F111">
        <f t="shared" si="8"/>
        <v>128.65454082974892</v>
      </c>
      <c r="G111">
        <v>109</v>
      </c>
      <c r="H111">
        <f t="shared" si="11"/>
        <v>169.3792533152</v>
      </c>
      <c r="I111">
        <f t="shared" si="9"/>
        <v>4.836745934013635</v>
      </c>
    </row>
    <row r="112" spans="1:9">
      <c r="A112" s="1" t="s">
        <v>117</v>
      </c>
      <c r="B112">
        <v>162.529999</v>
      </c>
      <c r="D112">
        <v>110</v>
      </c>
      <c r="E112">
        <f t="shared" si="10"/>
        <v>177.92868246450001</v>
      </c>
      <c r="F112">
        <f t="shared" si="8"/>
        <v>237.11945243986602</v>
      </c>
      <c r="G112">
        <v>110</v>
      </c>
      <c r="H112">
        <f t="shared" si="11"/>
        <v>169.19433359670001</v>
      </c>
      <c r="I112">
        <f t="shared" si="9"/>
        <v>44.41335561677257</v>
      </c>
    </row>
    <row r="113" spans="1:9">
      <c r="A113" s="1" t="s">
        <v>118</v>
      </c>
      <c r="B113">
        <v>163.03999300000001</v>
      </c>
      <c r="D113">
        <v>111</v>
      </c>
      <c r="E113">
        <f t="shared" si="10"/>
        <v>177.3209093797</v>
      </c>
      <c r="F113">
        <f t="shared" si="8"/>
        <v>203.94457264398341</v>
      </c>
      <c r="G113">
        <v>111</v>
      </c>
      <c r="H113">
        <f t="shared" si="11"/>
        <v>169.00941387820001</v>
      </c>
      <c r="I113">
        <f t="shared" si="9"/>
        <v>35.633985621090034</v>
      </c>
    </row>
    <row r="114" spans="1:9">
      <c r="A114" s="1" t="s">
        <v>119</v>
      </c>
      <c r="B114">
        <v>164.179993</v>
      </c>
      <c r="D114">
        <v>112</v>
      </c>
      <c r="E114">
        <f t="shared" si="10"/>
        <v>176.69927224989999</v>
      </c>
      <c r="F114">
        <f t="shared" si="8"/>
        <v>156.73235293697658</v>
      </c>
      <c r="G114">
        <v>112</v>
      </c>
      <c r="H114">
        <f t="shared" si="11"/>
        <v>168.82449415970001</v>
      </c>
      <c r="I114">
        <f t="shared" si="9"/>
        <v>21.571391022454769</v>
      </c>
    </row>
    <row r="115" spans="1:9">
      <c r="A115" s="1" t="s">
        <v>120</v>
      </c>
      <c r="B115">
        <v>165.94000199999999</v>
      </c>
      <c r="D115">
        <v>113</v>
      </c>
      <c r="E115">
        <f t="shared" si="10"/>
        <v>176.06377107510002</v>
      </c>
      <c r="F115">
        <f t="shared" si="8"/>
        <v>102.49070028595169</v>
      </c>
      <c r="G115">
        <v>113</v>
      </c>
      <c r="H115">
        <f t="shared" si="11"/>
        <v>168.63957444120001</v>
      </c>
      <c r="I115">
        <f t="shared" si="9"/>
        <v>7.2876913652866282</v>
      </c>
    </row>
    <row r="116" spans="1:9">
      <c r="A116" s="1" t="s">
        <v>121</v>
      </c>
      <c r="B116">
        <v>162</v>
      </c>
      <c r="D116">
        <v>114</v>
      </c>
      <c r="E116">
        <f t="shared" si="10"/>
        <v>175.4144058553</v>
      </c>
      <c r="F116">
        <f t="shared" si="8"/>
        <v>179.94628445070703</v>
      </c>
      <c r="G116">
        <v>114</v>
      </c>
      <c r="H116">
        <f t="shared" si="11"/>
        <v>168.45465472270001</v>
      </c>
      <c r="I116">
        <f t="shared" si="9"/>
        <v>41.662567589273586</v>
      </c>
    </row>
    <row r="117" spans="1:9">
      <c r="A117" s="1" t="s">
        <v>122</v>
      </c>
      <c r="B117">
        <v>161.36000100000001</v>
      </c>
      <c r="D117">
        <v>115</v>
      </c>
      <c r="E117">
        <f t="shared" si="10"/>
        <v>174.75117659049999</v>
      </c>
      <c r="F117">
        <f t="shared" si="8"/>
        <v>179.32358369560259</v>
      </c>
      <c r="G117">
        <v>115</v>
      </c>
      <c r="H117">
        <f t="shared" si="11"/>
        <v>168.26973500420002</v>
      </c>
      <c r="I117">
        <f t="shared" si="9"/>
        <v>47.744424008797822</v>
      </c>
    </row>
    <row r="118" spans="1:9">
      <c r="A118" s="1" t="s">
        <v>123</v>
      </c>
      <c r="B118">
        <v>162.320007</v>
      </c>
      <c r="D118">
        <v>116</v>
      </c>
      <c r="E118">
        <f t="shared" si="10"/>
        <v>174.07408328069999</v>
      </c>
      <c r="F118">
        <f t="shared" si="8"/>
        <v>138.15830921251413</v>
      </c>
      <c r="G118">
        <v>116</v>
      </c>
      <c r="H118">
        <f t="shared" si="11"/>
        <v>168.08481528570002</v>
      </c>
      <c r="I118">
        <f t="shared" si="9"/>
        <v>33.233014570875525</v>
      </c>
    </row>
    <row r="119" spans="1:9">
      <c r="A119" s="1" t="s">
        <v>124</v>
      </c>
      <c r="B119">
        <v>160.58000200000001</v>
      </c>
      <c r="D119">
        <v>117</v>
      </c>
      <c r="E119">
        <f t="shared" si="10"/>
        <v>173.3831259259</v>
      </c>
      <c r="F119">
        <f t="shared" si="8"/>
        <v>163.91998226195292</v>
      </c>
      <c r="G119">
        <v>117</v>
      </c>
      <c r="H119">
        <f t="shared" si="11"/>
        <v>167.89989556720002</v>
      </c>
      <c r="I119">
        <f t="shared" si="9"/>
        <v>53.580841835136113</v>
      </c>
    </row>
    <row r="120" spans="1:9">
      <c r="A120" s="1" t="s">
        <v>125</v>
      </c>
      <c r="B120">
        <v>160.300003</v>
      </c>
      <c r="D120">
        <v>118</v>
      </c>
      <c r="E120">
        <f t="shared" si="10"/>
        <v>172.67830452610002</v>
      </c>
      <c r="F120">
        <f t="shared" si="8"/>
        <v>153.22234867105001</v>
      </c>
      <c r="G120">
        <v>118</v>
      </c>
      <c r="H120">
        <f t="shared" si="11"/>
        <v>167.71497584870002</v>
      </c>
      <c r="I120">
        <f t="shared" si="9"/>
        <v>54.981822346958452</v>
      </c>
    </row>
    <row r="121" spans="1:9">
      <c r="A121" s="1" t="s">
        <v>126</v>
      </c>
      <c r="B121">
        <v>163.05999800000001</v>
      </c>
      <c r="D121">
        <v>119</v>
      </c>
      <c r="E121">
        <f t="shared" si="10"/>
        <v>171.95961908129999</v>
      </c>
      <c r="F121">
        <f t="shared" si="8"/>
        <v>79.203255390719093</v>
      </c>
      <c r="G121">
        <v>119</v>
      </c>
      <c r="H121">
        <f t="shared" si="11"/>
        <v>167.53005613020002</v>
      </c>
      <c r="I121">
        <f t="shared" si="9"/>
        <v>19.981419687367264</v>
      </c>
    </row>
    <row r="122" spans="1:9">
      <c r="A122" s="1" t="s">
        <v>127</v>
      </c>
      <c r="B122">
        <v>166.020004</v>
      </c>
      <c r="D122">
        <v>120</v>
      </c>
      <c r="E122">
        <f t="shared" si="10"/>
        <v>171.22706959150003</v>
      </c>
      <c r="F122">
        <f t="shared" si="8"/>
        <v>27.113532074183514</v>
      </c>
      <c r="G122">
        <v>120</v>
      </c>
      <c r="H122">
        <f t="shared" si="11"/>
        <v>167.34513641170003</v>
      </c>
      <c r="I122">
        <f t="shared" si="9"/>
        <v>1.755975908537925</v>
      </c>
    </row>
    <row r="123" spans="1:9">
      <c r="A123" s="1" t="s">
        <v>128</v>
      </c>
      <c r="B123">
        <v>162.929993</v>
      </c>
      <c r="D123">
        <v>121</v>
      </c>
      <c r="E123">
        <f t="shared" si="10"/>
        <v>170.48065605670001</v>
      </c>
      <c r="F123">
        <f t="shared" si="8"/>
        <v>57.012512595814449</v>
      </c>
      <c r="G123">
        <v>121</v>
      </c>
      <c r="H123">
        <f t="shared" si="11"/>
        <v>167.16021669320003</v>
      </c>
      <c r="I123">
        <f t="shared" si="9"/>
        <v>17.894792494510913</v>
      </c>
    </row>
    <row r="124" spans="1:9">
      <c r="A124" s="1" t="s">
        <v>129</v>
      </c>
      <c r="B124">
        <v>165.41000399999999</v>
      </c>
      <c r="D124">
        <v>122</v>
      </c>
      <c r="E124">
        <f t="shared" si="10"/>
        <v>169.72037847690001</v>
      </c>
      <c r="F124">
        <f t="shared" si="8"/>
        <v>18.579328131111147</v>
      </c>
      <c r="G124">
        <v>122</v>
      </c>
      <c r="H124">
        <f t="shared" si="11"/>
        <v>166.9752969747</v>
      </c>
      <c r="I124">
        <f t="shared" si="9"/>
        <v>2.4501420966452199</v>
      </c>
    </row>
    <row r="125" spans="1:9">
      <c r="A125" s="1" t="s">
        <v>130</v>
      </c>
      <c r="B125">
        <v>164.91000399999999</v>
      </c>
      <c r="D125">
        <v>123</v>
      </c>
      <c r="E125">
        <f t="shared" si="10"/>
        <v>168.94623685210001</v>
      </c>
      <c r="F125">
        <f t="shared" si="8"/>
        <v>16.291175636371527</v>
      </c>
      <c r="G125">
        <v>123</v>
      </c>
      <c r="H125">
        <f t="shared" si="11"/>
        <v>166.7903772562</v>
      </c>
      <c r="I125">
        <f t="shared" si="9"/>
        <v>3.5358035826322523</v>
      </c>
    </row>
    <row r="126" spans="1:9">
      <c r="A126" s="1" t="s">
        <v>131</v>
      </c>
      <c r="B126">
        <v>166.949997</v>
      </c>
      <c r="D126">
        <v>124</v>
      </c>
      <c r="E126">
        <f t="shared" si="10"/>
        <v>168.1582311823</v>
      </c>
      <c r="F126">
        <f t="shared" si="8"/>
        <v>1.4598298392781583</v>
      </c>
      <c r="G126">
        <v>124</v>
      </c>
      <c r="H126">
        <f t="shared" si="11"/>
        <v>166.6054575377</v>
      </c>
      <c r="I126">
        <f t="shared" si="9"/>
        <v>0.11870744108196715</v>
      </c>
    </row>
    <row r="127" spans="1:9">
      <c r="A127" s="1" t="s">
        <v>132</v>
      </c>
      <c r="B127">
        <v>168.83999600000001</v>
      </c>
      <c r="D127">
        <v>125</v>
      </c>
      <c r="E127">
        <f t="shared" si="10"/>
        <v>167.35636146749999</v>
      </c>
      <c r="F127">
        <f t="shared" si="8"/>
        <v>2.2011714260265514</v>
      </c>
      <c r="G127">
        <v>125</v>
      </c>
      <c r="H127">
        <f t="shared" si="11"/>
        <v>166.42053781920001</v>
      </c>
      <c r="I127">
        <f t="shared" si="9"/>
        <v>5.853777888640078</v>
      </c>
    </row>
    <row r="128" spans="1:9">
      <c r="A128" s="1" t="s">
        <v>133</v>
      </c>
      <c r="B128">
        <v>164.46000699999999</v>
      </c>
      <c r="D128">
        <v>126</v>
      </c>
      <c r="E128">
        <f t="shared" si="10"/>
        <v>166.5406277077</v>
      </c>
      <c r="F128">
        <f t="shared" si="8"/>
        <v>4.3289825293100765</v>
      </c>
      <c r="G128">
        <v>126</v>
      </c>
      <c r="H128">
        <f t="shared" si="11"/>
        <v>166.23561810070001</v>
      </c>
      <c r="I128">
        <f t="shared" si="9"/>
        <v>3.1527947809291317</v>
      </c>
    </row>
    <row r="129" spans="1:9">
      <c r="A129" s="1" t="s">
        <v>134</v>
      </c>
      <c r="B129">
        <v>162.44000199999999</v>
      </c>
      <c r="D129">
        <v>127</v>
      </c>
      <c r="E129">
        <f t="shared" si="10"/>
        <v>165.71102990290001</v>
      </c>
      <c r="F129">
        <f t="shared" si="8"/>
        <v>10.699623541550478</v>
      </c>
      <c r="G129">
        <v>127</v>
      </c>
      <c r="H129">
        <f t="shared" si="11"/>
        <v>166.05069838220001</v>
      </c>
      <c r="I129">
        <f t="shared" si="9"/>
        <v>13.0371283644323</v>
      </c>
    </row>
    <row r="130" spans="1:9">
      <c r="A130" s="1" t="s">
        <v>135</v>
      </c>
      <c r="B130">
        <v>159.33000200000001</v>
      </c>
      <c r="D130">
        <v>128</v>
      </c>
      <c r="E130">
        <f t="shared" ref="E130:E161" si="12">-0.0069320225*D130^2 + 0.9242038877*D130 + 160.1437270675</f>
        <v>164.8675680531</v>
      </c>
      <c r="F130">
        <f t="shared" si="8"/>
        <v>30.664637792445443</v>
      </c>
      <c r="G130">
        <v>128</v>
      </c>
      <c r="H130">
        <f t="shared" ref="H130:H161" si="13">-0.1849197185*G130 + 189.5355026317</f>
        <v>165.86577866370001</v>
      </c>
      <c r="I130">
        <f t="shared" si="9"/>
        <v>42.716376597765574</v>
      </c>
    </row>
    <row r="131" spans="1:9">
      <c r="A131" s="1" t="s">
        <v>136</v>
      </c>
      <c r="B131">
        <v>162.429993</v>
      </c>
      <c r="D131">
        <v>129</v>
      </c>
      <c r="E131">
        <f t="shared" si="12"/>
        <v>164.0102421583</v>
      </c>
      <c r="F131">
        <f t="shared" ref="F131:F161" si="14">(B131-E131)^2</f>
        <v>2.4971874023078779</v>
      </c>
      <c r="G131">
        <v>129</v>
      </c>
      <c r="H131">
        <f t="shared" si="13"/>
        <v>165.68085894520001</v>
      </c>
      <c r="I131">
        <f t="shared" ref="I131:I161" si="15">(B131-H131)^2</f>
        <v>10.568129393661211</v>
      </c>
    </row>
    <row r="132" spans="1:9">
      <c r="A132" s="1" t="s">
        <v>137</v>
      </c>
      <c r="B132">
        <v>158.85000600000001</v>
      </c>
      <c r="D132">
        <v>130</v>
      </c>
      <c r="E132">
        <f t="shared" si="12"/>
        <v>163.13905221850001</v>
      </c>
      <c r="F132">
        <f t="shared" si="14"/>
        <v>18.395917464429189</v>
      </c>
      <c r="G132">
        <v>130</v>
      </c>
      <c r="H132">
        <f t="shared" si="13"/>
        <v>165.49593922670002</v>
      </c>
      <c r="I132">
        <f t="shared" si="15"/>
        <v>44.168428453755197</v>
      </c>
    </row>
    <row r="133" spans="1:9">
      <c r="A133" s="1" t="s">
        <v>138</v>
      </c>
      <c r="B133">
        <v>157.33000200000001</v>
      </c>
      <c r="D133">
        <v>131</v>
      </c>
      <c r="E133">
        <f t="shared" si="12"/>
        <v>162.25399823369997</v>
      </c>
      <c r="F133">
        <f t="shared" si="14"/>
        <v>24.245738909491457</v>
      </c>
      <c r="G133">
        <v>131</v>
      </c>
      <c r="H133">
        <f t="shared" si="13"/>
        <v>165.31101950820002</v>
      </c>
      <c r="I133">
        <f t="shared" si="15"/>
        <v>63.69664046619512</v>
      </c>
    </row>
    <row r="134" spans="1:9">
      <c r="A134" s="1" t="s">
        <v>139</v>
      </c>
      <c r="B134">
        <v>157.25</v>
      </c>
      <c r="D134">
        <v>132</v>
      </c>
      <c r="E134">
        <f t="shared" si="12"/>
        <v>161.3550802039</v>
      </c>
      <c r="F134">
        <f t="shared" si="14"/>
        <v>16.85168348045168</v>
      </c>
      <c r="G134">
        <v>132</v>
      </c>
      <c r="H134">
        <f t="shared" si="13"/>
        <v>165.12609978970002</v>
      </c>
      <c r="I134">
        <f t="shared" si="15"/>
        <v>62.032947897312717</v>
      </c>
    </row>
    <row r="135" spans="1:9">
      <c r="A135" s="1" t="s">
        <v>140</v>
      </c>
      <c r="B135">
        <v>157.89999399999999</v>
      </c>
      <c r="D135">
        <v>133</v>
      </c>
      <c r="E135">
        <f t="shared" si="12"/>
        <v>160.44229812909998</v>
      </c>
      <c r="F135">
        <f t="shared" si="14"/>
        <v>6.4633102848388537</v>
      </c>
      <c r="G135">
        <v>133</v>
      </c>
      <c r="H135">
        <f t="shared" si="13"/>
        <v>164.94118007120002</v>
      </c>
      <c r="I135">
        <f t="shared" si="15"/>
        <v>49.578301289261319</v>
      </c>
    </row>
    <row r="136" spans="1:9">
      <c r="A136" s="1" t="s">
        <v>141</v>
      </c>
      <c r="B136">
        <v>151.38000500000001</v>
      </c>
      <c r="D136">
        <v>134</v>
      </c>
      <c r="E136">
        <f t="shared" si="12"/>
        <v>159.5156520093</v>
      </c>
      <c r="F136">
        <f t="shared" si="14"/>
        <v>66.188752259931817</v>
      </c>
      <c r="G136">
        <v>134</v>
      </c>
      <c r="H136">
        <f t="shared" si="13"/>
        <v>164.75626035270002</v>
      </c>
      <c r="I136">
        <f t="shared" si="15"/>
        <v>178.92420726063577</v>
      </c>
    </row>
    <row r="137" spans="1:9">
      <c r="A137" s="1" t="s">
        <v>142</v>
      </c>
      <c r="B137">
        <v>153.35000600000001</v>
      </c>
      <c r="D137">
        <v>135</v>
      </c>
      <c r="E137">
        <f t="shared" si="12"/>
        <v>158.57514184450002</v>
      </c>
      <c r="F137">
        <f t="shared" si="14"/>
        <v>27.3020445934789</v>
      </c>
      <c r="G137">
        <v>135</v>
      </c>
      <c r="H137">
        <f t="shared" si="13"/>
        <v>164.5713406342</v>
      </c>
      <c r="I137">
        <f t="shared" si="15"/>
        <v>125.91835097269625</v>
      </c>
    </row>
    <row r="138" spans="1:9">
      <c r="A138" s="1" t="s">
        <v>143</v>
      </c>
      <c r="B138">
        <v>153.740005</v>
      </c>
      <c r="D138">
        <v>136</v>
      </c>
      <c r="E138">
        <f t="shared" si="12"/>
        <v>157.62076763469997</v>
      </c>
      <c r="F138">
        <f t="shared" si="14"/>
        <v>15.060318626883506</v>
      </c>
      <c r="G138">
        <v>136</v>
      </c>
      <c r="H138">
        <f t="shared" si="13"/>
        <v>164.3864209157</v>
      </c>
      <c r="I138">
        <f t="shared" si="15"/>
        <v>113.34617185007035</v>
      </c>
    </row>
    <row r="139" spans="1:9">
      <c r="A139" s="1" t="s">
        <v>144</v>
      </c>
      <c r="B139">
        <v>153.520004</v>
      </c>
      <c r="D139">
        <v>137</v>
      </c>
      <c r="E139">
        <f t="shared" si="12"/>
        <v>156.65252937989999</v>
      </c>
      <c r="F139">
        <f t="shared" si="14"/>
        <v>9.8127152557175652</v>
      </c>
      <c r="G139">
        <v>137</v>
      </c>
      <c r="H139">
        <f t="shared" si="13"/>
        <v>164.2015011972</v>
      </c>
      <c r="I139">
        <f t="shared" si="15"/>
        <v>114.0943823737915</v>
      </c>
    </row>
    <row r="140" spans="1:9">
      <c r="A140" s="1" t="s">
        <v>145</v>
      </c>
      <c r="B140">
        <v>158.779999</v>
      </c>
      <c r="D140">
        <v>138</v>
      </c>
      <c r="E140">
        <f t="shared" si="12"/>
        <v>155.67042708010001</v>
      </c>
      <c r="F140">
        <f t="shared" si="14"/>
        <v>9.6694375250305189</v>
      </c>
      <c r="G140">
        <v>138</v>
      </c>
      <c r="H140">
        <f t="shared" si="13"/>
        <v>164.0165814787</v>
      </c>
      <c r="I140">
        <f t="shared" si="15"/>
        <v>27.421796056227844</v>
      </c>
    </row>
    <row r="141" spans="1:9">
      <c r="A141" s="1" t="s">
        <v>146</v>
      </c>
      <c r="B141">
        <v>159.41999799999999</v>
      </c>
      <c r="D141">
        <v>139</v>
      </c>
      <c r="E141">
        <f t="shared" si="12"/>
        <v>154.67446073529999</v>
      </c>
      <c r="F141">
        <f t="shared" si="14"/>
        <v>22.520123930656403</v>
      </c>
      <c r="G141">
        <v>139</v>
      </c>
      <c r="H141">
        <f t="shared" si="13"/>
        <v>163.83166176020001</v>
      </c>
      <c r="I141">
        <f t="shared" si="15"/>
        <v>19.462777133062126</v>
      </c>
    </row>
    <row r="142" spans="1:9">
      <c r="A142" s="1" t="s">
        <v>147</v>
      </c>
      <c r="B142">
        <v>154.91999799999999</v>
      </c>
      <c r="D142">
        <v>140</v>
      </c>
      <c r="E142">
        <f t="shared" si="12"/>
        <v>153.6646303455</v>
      </c>
      <c r="F142">
        <f t="shared" si="14"/>
        <v>1.5759479479648104</v>
      </c>
      <c r="G142">
        <v>140</v>
      </c>
      <c r="H142">
        <f t="shared" si="13"/>
        <v>163.64674204170001</v>
      </c>
      <c r="I142">
        <f t="shared" si="15"/>
        <v>76.156061569346733</v>
      </c>
    </row>
    <row r="143" spans="1:9">
      <c r="A143" s="1" t="s">
        <v>148</v>
      </c>
      <c r="B143">
        <v>154.050003</v>
      </c>
      <c r="D143">
        <v>141</v>
      </c>
      <c r="E143">
        <f t="shared" si="12"/>
        <v>152.64093591069999</v>
      </c>
      <c r="F143">
        <f t="shared" si="14"/>
        <v>1.9854700621484007</v>
      </c>
      <c r="G143">
        <v>141</v>
      </c>
      <c r="H143">
        <f t="shared" si="13"/>
        <v>163.46182232320001</v>
      </c>
      <c r="I143">
        <f t="shared" si="15"/>
        <v>88.582342972561037</v>
      </c>
    </row>
    <row r="144" spans="1:9">
      <c r="A144" s="1" t="s">
        <v>149</v>
      </c>
      <c r="B144">
        <v>154.779999</v>
      </c>
      <c r="D144">
        <v>142</v>
      </c>
      <c r="E144">
        <f t="shared" si="12"/>
        <v>151.6033774309</v>
      </c>
      <c r="F144">
        <f t="shared" si="14"/>
        <v>10.09092459327139</v>
      </c>
      <c r="G144">
        <v>142</v>
      </c>
      <c r="H144">
        <f t="shared" si="13"/>
        <v>163.27690260470001</v>
      </c>
      <c r="I144">
        <f t="shared" si="15"/>
        <v>72.197370867564004</v>
      </c>
    </row>
    <row r="145" spans="1:9">
      <c r="A145" s="1" t="s">
        <v>150</v>
      </c>
      <c r="B145">
        <v>154.38999899999999</v>
      </c>
      <c r="D145">
        <v>143</v>
      </c>
      <c r="E145">
        <f t="shared" si="12"/>
        <v>150.55195490610001</v>
      </c>
      <c r="F145">
        <f t="shared" si="14"/>
        <v>14.730582466720527</v>
      </c>
      <c r="G145">
        <v>143</v>
      </c>
      <c r="H145">
        <f t="shared" si="13"/>
        <v>163.09198288620001</v>
      </c>
      <c r="I145">
        <f t="shared" si="15"/>
        <v>75.724523555684897</v>
      </c>
    </row>
    <row r="146" spans="1:9">
      <c r="A146" s="1" t="s">
        <v>151</v>
      </c>
      <c r="B146">
        <v>146.03999300000001</v>
      </c>
      <c r="D146">
        <v>144</v>
      </c>
      <c r="E146">
        <f t="shared" si="12"/>
        <v>149.4866683363</v>
      </c>
      <c r="F146">
        <f t="shared" si="14"/>
        <v>11.879570873858647</v>
      </c>
      <c r="G146">
        <v>144</v>
      </c>
      <c r="H146">
        <f t="shared" si="13"/>
        <v>162.90706316770002</v>
      </c>
      <c r="I146">
        <f t="shared" si="15"/>
        <v>284.49805604211554</v>
      </c>
    </row>
    <row r="147" spans="1:9">
      <c r="A147" s="1" t="s">
        <v>152</v>
      </c>
      <c r="B147">
        <v>150.949997</v>
      </c>
      <c r="D147">
        <v>145</v>
      </c>
      <c r="E147">
        <f t="shared" si="12"/>
        <v>148.4075177215</v>
      </c>
      <c r="F147">
        <f t="shared" si="14"/>
        <v>6.4642008816018635</v>
      </c>
      <c r="G147">
        <v>145</v>
      </c>
      <c r="H147">
        <f t="shared" si="13"/>
        <v>162.72214344920002</v>
      </c>
      <c r="I147">
        <f t="shared" si="15"/>
        <v>138.5834320214127</v>
      </c>
    </row>
    <row r="148" spans="1:9">
      <c r="A148" s="1" t="s">
        <v>153</v>
      </c>
      <c r="B148">
        <v>145.36999499999999</v>
      </c>
      <c r="D148">
        <v>146</v>
      </c>
      <c r="E148">
        <f t="shared" si="12"/>
        <v>147.31450306170001</v>
      </c>
      <c r="F148">
        <f t="shared" si="14"/>
        <v>3.7811116020163693</v>
      </c>
      <c r="G148">
        <v>146</v>
      </c>
      <c r="H148">
        <f t="shared" si="13"/>
        <v>162.53722373070002</v>
      </c>
      <c r="I148">
        <f t="shared" si="15"/>
        <v>294.71374229217264</v>
      </c>
    </row>
    <row r="149" spans="1:9">
      <c r="A149" s="1" t="s">
        <v>154</v>
      </c>
      <c r="B149">
        <v>142.08999600000001</v>
      </c>
      <c r="D149">
        <v>147</v>
      </c>
      <c r="E149">
        <f t="shared" si="12"/>
        <v>146.2076243569</v>
      </c>
      <c r="F149">
        <f t="shared" si="14"/>
        <v>16.954863285546871</v>
      </c>
      <c r="G149">
        <v>147</v>
      </c>
      <c r="H149">
        <f t="shared" si="13"/>
        <v>162.35230401220002</v>
      </c>
      <c r="I149">
        <f t="shared" si="15"/>
        <v>410.56112598126469</v>
      </c>
    </row>
    <row r="150" spans="1:9">
      <c r="A150" s="1" t="s">
        <v>155</v>
      </c>
      <c r="B150">
        <v>146.220001</v>
      </c>
      <c r="D150">
        <v>148</v>
      </c>
      <c r="E150">
        <f t="shared" si="12"/>
        <v>145.08688160710003</v>
      </c>
      <c r="F150">
        <f t="shared" si="14"/>
        <v>1.2839595585659989</v>
      </c>
      <c r="G150">
        <v>148</v>
      </c>
      <c r="H150">
        <f t="shared" si="13"/>
        <v>162.16738429370002</v>
      </c>
      <c r="I150">
        <f t="shared" si="15"/>
        <v>254.31903391618275</v>
      </c>
    </row>
    <row r="151" spans="1:9">
      <c r="A151" s="1" t="s">
        <v>156</v>
      </c>
      <c r="B151">
        <v>151.78999300000001</v>
      </c>
      <c r="D151">
        <v>149</v>
      </c>
      <c r="E151">
        <f t="shared" si="12"/>
        <v>143.95227481229998</v>
      </c>
      <c r="F151">
        <f t="shared" si="14"/>
        <v>61.429826389803907</v>
      </c>
      <c r="G151">
        <v>149</v>
      </c>
      <c r="H151">
        <f t="shared" si="13"/>
        <v>161.98246457520003</v>
      </c>
      <c r="I151">
        <f t="shared" si="15"/>
        <v>103.88647681126031</v>
      </c>
    </row>
    <row r="152" spans="1:9">
      <c r="A152" s="1" t="s">
        <v>157</v>
      </c>
      <c r="B152">
        <v>151.75</v>
      </c>
      <c r="D152">
        <v>150</v>
      </c>
      <c r="E152">
        <f t="shared" si="12"/>
        <v>142.80380397249999</v>
      </c>
      <c r="F152">
        <f t="shared" si="14"/>
        <v>80.03442336245692</v>
      </c>
      <c r="G152">
        <v>150</v>
      </c>
      <c r="H152">
        <f t="shared" si="13"/>
        <v>161.79754485670003</v>
      </c>
      <c r="I152">
        <f t="shared" si="15"/>
        <v>100.95315764739919</v>
      </c>
    </row>
    <row r="153" spans="1:9">
      <c r="A153" s="1" t="s">
        <v>158</v>
      </c>
      <c r="B153">
        <v>150.35000600000001</v>
      </c>
      <c r="D153">
        <v>151</v>
      </c>
      <c r="E153">
        <f t="shared" si="12"/>
        <v>141.64146908769999</v>
      </c>
      <c r="F153">
        <f t="shared" si="14"/>
        <v>75.838615152891947</v>
      </c>
      <c r="G153">
        <v>151</v>
      </c>
      <c r="H153">
        <f t="shared" si="13"/>
        <v>161.6126251382</v>
      </c>
      <c r="I153">
        <f t="shared" si="15"/>
        <v>126.84658985214878</v>
      </c>
    </row>
    <row r="154" spans="1:9">
      <c r="A154" s="1" t="s">
        <v>159</v>
      </c>
      <c r="B154">
        <v>148.679993</v>
      </c>
      <c r="D154">
        <v>152</v>
      </c>
      <c r="E154">
        <f t="shared" si="12"/>
        <v>140.46527015789999</v>
      </c>
      <c r="F154">
        <f t="shared" si="14"/>
        <v>67.481671372519543</v>
      </c>
      <c r="G154">
        <v>152</v>
      </c>
      <c r="H154">
        <f t="shared" si="13"/>
        <v>161.4277054197</v>
      </c>
      <c r="I154">
        <f t="shared" si="15"/>
        <v>162.50417193537385</v>
      </c>
    </row>
    <row r="155" spans="1:9">
      <c r="A155" s="1" t="s">
        <v>160</v>
      </c>
      <c r="B155">
        <v>149.94000199999999</v>
      </c>
      <c r="D155">
        <v>153</v>
      </c>
      <c r="E155">
        <f t="shared" si="12"/>
        <v>139.27520718310001</v>
      </c>
      <c r="F155">
        <f t="shared" si="14"/>
        <v>113.73784848657678</v>
      </c>
      <c r="G155">
        <v>153</v>
      </c>
      <c r="H155">
        <f t="shared" si="13"/>
        <v>161.24278570120001</v>
      </c>
      <c r="I155">
        <f t="shared" si="15"/>
        <v>127.75291939611267</v>
      </c>
    </row>
    <row r="156" spans="1:9">
      <c r="A156" s="1" t="s">
        <v>161</v>
      </c>
      <c r="B156">
        <v>151.529999</v>
      </c>
      <c r="D156">
        <v>154</v>
      </c>
      <c r="E156">
        <f t="shared" si="12"/>
        <v>138.0712801633</v>
      </c>
      <c r="F156">
        <f t="shared" si="14"/>
        <v>181.13711272534343</v>
      </c>
      <c r="G156">
        <v>154</v>
      </c>
      <c r="H156">
        <f t="shared" si="13"/>
        <v>161.05786598270001</v>
      </c>
      <c r="I156">
        <f t="shared" si="15"/>
        <v>90.780249240024887</v>
      </c>
    </row>
    <row r="157" spans="1:9">
      <c r="A157" s="1" t="s">
        <v>162</v>
      </c>
      <c r="B157">
        <v>147.86999499999999</v>
      </c>
      <c r="D157">
        <v>155</v>
      </c>
      <c r="E157">
        <f t="shared" si="12"/>
        <v>136.85348909850001</v>
      </c>
      <c r="F157">
        <f t="shared" si="14"/>
        <v>121.36340227778395</v>
      </c>
      <c r="G157">
        <v>155</v>
      </c>
      <c r="H157">
        <f t="shared" si="13"/>
        <v>160.87294626420001</v>
      </c>
      <c r="I157">
        <f t="shared" si="15"/>
        <v>169.07674157916094</v>
      </c>
    </row>
    <row r="158" spans="1:9">
      <c r="A158" s="1" t="s">
        <v>163</v>
      </c>
      <c r="B158">
        <v>144.96000699999999</v>
      </c>
      <c r="D158">
        <v>156</v>
      </c>
      <c r="E158">
        <f t="shared" si="12"/>
        <v>135.62183398870002</v>
      </c>
      <c r="F158">
        <f t="shared" si="14"/>
        <v>87.201475188971187</v>
      </c>
      <c r="G158">
        <v>156</v>
      </c>
      <c r="H158">
        <f t="shared" si="13"/>
        <v>160.68802654570001</v>
      </c>
      <c r="I158">
        <f t="shared" si="15"/>
        <v>247.37059882992193</v>
      </c>
    </row>
    <row r="159" spans="1:9">
      <c r="A159" s="1" t="s">
        <v>164</v>
      </c>
      <c r="B159">
        <v>141.550003</v>
      </c>
      <c r="D159">
        <v>157</v>
      </c>
      <c r="E159">
        <f t="shared" si="12"/>
        <v>134.37631483390001</v>
      </c>
      <c r="F159">
        <f t="shared" si="14"/>
        <v>51.461801904443078</v>
      </c>
      <c r="G159">
        <v>157</v>
      </c>
      <c r="H159">
        <f t="shared" si="13"/>
        <v>160.50310682720001</v>
      </c>
      <c r="I159">
        <f t="shared" si="15"/>
        <v>359.22014468462368</v>
      </c>
    </row>
    <row r="160" spans="1:9">
      <c r="A160" s="1" t="s">
        <v>165</v>
      </c>
      <c r="B160">
        <v>142.16000399999999</v>
      </c>
      <c r="D160">
        <v>158</v>
      </c>
      <c r="E160">
        <f t="shared" si="12"/>
        <v>133.11693163410001</v>
      </c>
      <c r="F160">
        <f t="shared" si="14"/>
        <v>81.777157814903745</v>
      </c>
      <c r="G160">
        <v>158</v>
      </c>
      <c r="H160">
        <f t="shared" si="13"/>
        <v>160.31818710870002</v>
      </c>
      <c r="I160">
        <f t="shared" si="15"/>
        <v>329.71961380907908</v>
      </c>
    </row>
    <row r="161" spans="1:9">
      <c r="A161" s="1" t="s">
        <v>166</v>
      </c>
      <c r="B161">
        <v>144.220001</v>
      </c>
      <c r="D161">
        <v>159</v>
      </c>
      <c r="E161">
        <f t="shared" si="12"/>
        <v>131.84368438929999</v>
      </c>
      <c r="F161">
        <f t="shared" si="14"/>
        <v>153.17321284828878</v>
      </c>
      <c r="G161">
        <v>159</v>
      </c>
      <c r="H161">
        <f t="shared" si="13"/>
        <v>160.13326739020002</v>
      </c>
      <c r="I161">
        <f t="shared" si="15"/>
        <v>253.23204720546963</v>
      </c>
    </row>
    <row r="163" spans="1:9">
      <c r="E163" t="s">
        <v>167</v>
      </c>
      <c r="F163">
        <f>SUM(F2:F161)</f>
        <v>12439.336863824101</v>
      </c>
      <c r="H163" t="s">
        <v>167</v>
      </c>
      <c r="I163">
        <f>SUM(I2:I161)</f>
        <v>41251.719578236924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FB2L (copy)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bfs.07</dc:creator>
  <cp:lastModifiedBy>bfs.07</cp:lastModifiedBy>
  <cp:revision>1</cp:revision>
  <dcterms:created xsi:type="dcterms:W3CDTF">2018-11-16T13:54:31Z</dcterms:created>
  <dcterms:modified xsi:type="dcterms:W3CDTF">2018-11-28T14:17:13Z</dcterms:modified>
</cp:coreProperties>
</file>