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0AA3B640-94C0-4E0D-9AB8-A62144270828}" xr6:coauthVersionLast="47" xr6:coauthVersionMax="47" xr10:uidLastSave="{00000000-0000-0000-0000-000000000000}"/>
  <bookViews>
    <workbookView xWindow="-120" yWindow="-120" windowWidth="19440" windowHeight="10440" xr2:uid="{37D05FBF-1788-44DA-B63F-2B64032CBF4B}"/>
  </bookViews>
  <sheets>
    <sheet name="Planilha1" sheetId="1" r:id="rId1"/>
  </sheets>
  <definedNames>
    <definedName name="solver_adj" localSheetId="0" hidden="1">Planilha1!$C$4:$C$6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Planilha1!$C$4</definedName>
    <definedName name="solver_lhs2" localSheetId="0" hidden="1">Planilha1!$C$4:$C$6</definedName>
    <definedName name="solver_lhs3" localSheetId="0" hidden="1">Planilha1!$C$5</definedName>
    <definedName name="solver_lhs4" localSheetId="0" hidden="1">Planilha1!$K$9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Planilha1!$C$8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hs1" localSheetId="0" hidden="1">Planilha1!$I$9</definedName>
    <definedName name="solver_rhs2" localSheetId="0" hidden="1">0</definedName>
    <definedName name="solver_rhs3" localSheetId="0" hidden="1">Planilha1!$I$10</definedName>
    <definedName name="solver_rhs4" localSheetId="0" hidden="1">Planilha1!$K$12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1" l="1"/>
  <c r="C8" i="1"/>
  <c r="K6" i="1"/>
  <c r="K5" i="1"/>
  <c r="K4" i="1"/>
</calcChain>
</file>

<file path=xl/sharedStrings.xml><?xml version="1.0" encoding="utf-8"?>
<sst xmlns="http://schemas.openxmlformats.org/spreadsheetml/2006/main" count="21" uniqueCount="12">
  <si>
    <t>qnt. De cada combustivel</t>
  </si>
  <si>
    <t>esterco</t>
  </si>
  <si>
    <t>madeira</t>
  </si>
  <si>
    <t>biogás</t>
  </si>
  <si>
    <t>Custo Total</t>
  </si>
  <si>
    <t>custo de cada combustível</t>
  </si>
  <si>
    <t>energia gerada por cada combust.</t>
  </si>
  <si>
    <t>energia TOTAL gerada por cada combustivel</t>
  </si>
  <si>
    <t>energia total gerada por TODOS os combustiveis juntos</t>
  </si>
  <si>
    <t>Mínimo de energia que deve ser produzida</t>
  </si>
  <si>
    <t>disponibilidade</t>
  </si>
  <si>
    <t>ilimitado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</si>
</sst>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A974-779D-4554-A7B2-960B2C15D677}">
  <dimension ref="B3:K12"/>
  <sheetViews>
    <sheetView tabSelected="1" topLeftCell="C1" workbookViewId="0">
      <selection activeCell="I11" sqref="I11"/>
    </sheetView>
  </sheetViews>
  <sheetFormatPr defaultRowHeight="15" x14ac:dyDescent="0.25"/>
  <cols>
    <col min="2" max="2" width="10.28515625" bestFit="1" customWidth="1"/>
    <col min="3" max="3" width="23.5703125" bestFit="1" customWidth="1"/>
    <col min="5" max="5" width="14" customWidth="1"/>
    <col min="6" max="6" width="24.42578125" bestFit="1" customWidth="1"/>
    <col min="9" max="9" width="31.28515625" bestFit="1" customWidth="1"/>
    <col min="11" max="11" width="50.7109375" bestFit="1" customWidth="1"/>
  </cols>
  <sheetData>
    <row r="3" spans="2:11" x14ac:dyDescent="0.25">
      <c r="B3" s="1"/>
      <c r="C3" s="1" t="s">
        <v>0</v>
      </c>
      <c r="E3" s="1"/>
      <c r="F3" s="1" t="s">
        <v>5</v>
      </c>
      <c r="H3" s="1"/>
      <c r="I3" s="1" t="s">
        <v>6</v>
      </c>
      <c r="K3" s="2" t="s">
        <v>7</v>
      </c>
    </row>
    <row r="4" spans="2:11" x14ac:dyDescent="0.25">
      <c r="B4" s="1" t="s">
        <v>1</v>
      </c>
      <c r="C4" s="1">
        <v>0</v>
      </c>
      <c r="E4" s="1" t="s">
        <v>1</v>
      </c>
      <c r="F4" s="1">
        <v>10</v>
      </c>
      <c r="H4" s="1" t="s">
        <v>1</v>
      </c>
      <c r="I4" s="1">
        <v>2</v>
      </c>
      <c r="K4" s="1">
        <f>I4*C4</f>
        <v>0</v>
      </c>
    </row>
    <row r="5" spans="2:11" x14ac:dyDescent="0.25">
      <c r="B5" s="1" t="s">
        <v>2</v>
      </c>
      <c r="C5" s="1">
        <v>0</v>
      </c>
      <c r="E5" s="1" t="s">
        <v>2</v>
      </c>
      <c r="F5" s="1">
        <v>15</v>
      </c>
      <c r="H5" s="1" t="s">
        <v>2</v>
      </c>
      <c r="I5" s="1">
        <v>7</v>
      </c>
      <c r="K5" s="1">
        <f>I5*C5</f>
        <v>0</v>
      </c>
    </row>
    <row r="6" spans="2:11" x14ac:dyDescent="0.25">
      <c r="B6" s="1" t="s">
        <v>3</v>
      </c>
      <c r="C6" s="1">
        <v>179.99999999237062</v>
      </c>
      <c r="E6" s="1" t="s">
        <v>3</v>
      </c>
      <c r="F6" s="1">
        <v>38</v>
      </c>
      <c r="H6" s="1" t="s">
        <v>3</v>
      </c>
      <c r="I6" s="1">
        <v>40</v>
      </c>
      <c r="K6" s="1">
        <f>I6*C6</f>
        <v>7199.9999996948245</v>
      </c>
    </row>
    <row r="8" spans="2:11" x14ac:dyDescent="0.25">
      <c r="B8" t="s">
        <v>4</v>
      </c>
      <c r="C8">
        <f>SUMPRODUCT(F4:F6,C4:C6)</f>
        <v>6839.9999997100831</v>
      </c>
      <c r="I8" t="s">
        <v>10</v>
      </c>
      <c r="K8" s="1" t="s">
        <v>8</v>
      </c>
    </row>
    <row r="9" spans="2:11" x14ac:dyDescent="0.25">
      <c r="H9" s="1" t="s">
        <v>1</v>
      </c>
      <c r="I9" s="1">
        <v>100</v>
      </c>
      <c r="K9" s="1">
        <f>SUMPRODUCT(I4:I6,C4:C6)</f>
        <v>7199.9999996948245</v>
      </c>
    </row>
    <row r="10" spans="2:11" x14ac:dyDescent="0.25">
      <c r="H10" s="1" t="s">
        <v>2</v>
      </c>
      <c r="I10" s="1">
        <v>200</v>
      </c>
    </row>
    <row r="11" spans="2:11" x14ac:dyDescent="0.25">
      <c r="H11" s="1" t="s">
        <v>3</v>
      </c>
      <c r="I11" s="1" t="s">
        <v>11</v>
      </c>
      <c r="K11" s="1" t="s">
        <v>9</v>
      </c>
    </row>
    <row r="12" spans="2:11" x14ac:dyDescent="0.25">
      <c r="K12" s="1">
        <v>7200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2023-03-07T23:02:20Z</dcterms:created>
  <dcterms:modified xsi:type="dcterms:W3CDTF">2023-03-12T00:36:24Z</dcterms:modified>
</cp:coreProperties>
</file>