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bernardomcbarbosa/git/RCOM-FEUP/project_1/"/>
    </mc:Choice>
  </mc:AlternateContent>
  <bookViews>
    <workbookView xWindow="0" yWindow="440" windowWidth="33600" windowHeight="18640" tabRatio="500"/>
  </bookViews>
  <sheets>
    <sheet name="RCOM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8" i="1" l="1"/>
  <c r="G29" i="1"/>
  <c r="G31" i="1"/>
  <c r="G32" i="1"/>
  <c r="G33" i="1"/>
  <c r="G35" i="1"/>
  <c r="G36" i="1"/>
  <c r="G37" i="1"/>
  <c r="G27" i="1"/>
  <c r="F28" i="1"/>
  <c r="F29" i="1"/>
  <c r="F31" i="1"/>
  <c r="F32" i="1"/>
  <c r="F33" i="1"/>
  <c r="F35" i="1"/>
  <c r="F36" i="1"/>
  <c r="F37" i="1"/>
  <c r="F27" i="1"/>
  <c r="E28" i="1"/>
  <c r="E29" i="1"/>
  <c r="E31" i="1"/>
  <c r="E32" i="1"/>
  <c r="E33" i="1"/>
  <c r="E35" i="1"/>
  <c r="E36" i="1"/>
  <c r="E37" i="1"/>
  <c r="E27" i="1"/>
</calcChain>
</file>

<file path=xl/sharedStrings.xml><?xml version="1.0" encoding="utf-8"?>
<sst xmlns="http://schemas.openxmlformats.org/spreadsheetml/2006/main" count="3" uniqueCount="3">
  <si>
    <t>BAUDRATE = 38400</t>
  </si>
  <si>
    <t>bytes</t>
  </si>
  <si>
    <t>S=R/C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</si>
</sst>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DejaVu Sans"/>
      <family val="2"/>
      <charset val="1"/>
    </font>
    <font>
      <sz val="15"/>
      <color rgb="FF000000"/>
      <name val="Helvetica Neue"/>
      <family val="2"/>
      <charset val="1"/>
    </font>
    <font>
      <u/>
      <sz val="11"/>
      <color theme="10"/>
      <name val="DejaVu Sans"/>
      <family val="2"/>
      <charset val="1"/>
    </font>
    <font>
      <u/>
      <sz val="11"/>
      <color theme="11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/>
    <xf numFmtId="0" fontId="1" fillId="0" borderId="0" xfId="0" applyFont="1"/>
  </cellXfs>
  <cellStyles count="5">
    <cellStyle name="Hiperligação" xfId="1" builtinId="8" hidden="1"/>
    <cellStyle name="Hiperligação" xfId="3" builtinId="8" hidden="1"/>
    <cellStyle name="Hiperligação Visitada" xfId="2" builtinId="9" hidden="1"/>
    <cellStyle name="Hiperligação Visitada" xfId="4" builtinId="9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 em função de TPROP=0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RCOM!$D$27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RCOM!$E$27:$G$27</c:f>
              <c:numCache>
                <c:formatCode>General</c:formatCode>
                <c:ptCount val="3"/>
                <c:pt idx="0">
                  <c:v>3.333914458391446</c:v>
                </c:pt>
                <c:pt idx="1">
                  <c:v>1.771431992337165</c:v>
                </c:pt>
                <c:pt idx="2">
                  <c:v>2.342773041006902</c:v>
                </c:pt>
              </c:numCache>
            </c:numRef>
          </c:val>
        </c:ser>
        <c:ser>
          <c:idx val="1"/>
          <c:order val="1"/>
          <c:tx>
            <c:strRef>
              <c:f>RCOM!$D$28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RCOM!$E$28:$G$28</c:f>
              <c:numCache>
                <c:formatCode>General</c:formatCode>
                <c:ptCount val="3"/>
                <c:pt idx="0">
                  <c:v>2.789284325165305</c:v>
                </c:pt>
                <c:pt idx="1">
                  <c:v>2.421829710144928</c:v>
                </c:pt>
                <c:pt idx="2">
                  <c:v>2.782377848718631</c:v>
                </c:pt>
              </c:numCache>
            </c:numRef>
          </c:val>
        </c:ser>
        <c:ser>
          <c:idx val="2"/>
          <c:order val="2"/>
          <c:tx>
            <c:strRef>
              <c:f>RCOM!$D$29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RCOM!$E$29:$G$29</c:f>
              <c:numCache>
                <c:formatCode>General</c:formatCode>
                <c:ptCount val="3"/>
                <c:pt idx="0">
                  <c:v>1.298433822198081</c:v>
                </c:pt>
                <c:pt idx="1">
                  <c:v>2.535151299112801</c:v>
                </c:pt>
                <c:pt idx="2">
                  <c:v>2.098229933403435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2770880"/>
        <c:axId val="-1503594480"/>
      </c:barChart>
      <c:catAx>
        <c:axId val="-12927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503594480"/>
        <c:crosses val="autoZero"/>
        <c:auto val="1"/>
        <c:lblAlgn val="ctr"/>
        <c:lblOffset val="100"/>
        <c:noMultiLvlLbl val="0"/>
      </c:catAx>
      <c:valAx>
        <c:axId val="-15035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927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 em função de TPROP=1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RCOM!$D$31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RCOM!$E$31:$G$31</c:f>
              <c:numCache>
                <c:formatCode>General</c:formatCode>
                <c:ptCount val="3"/>
                <c:pt idx="0">
                  <c:v>0.0537982280437213</c:v>
                </c:pt>
                <c:pt idx="1">
                  <c:v>0.0532469964396137</c:v>
                </c:pt>
                <c:pt idx="2">
                  <c:v>0.054138155315585</c:v>
                </c:pt>
              </c:numCache>
            </c:numRef>
          </c:val>
        </c:ser>
        <c:ser>
          <c:idx val="1"/>
          <c:order val="1"/>
          <c:tx>
            <c:strRef>
              <c:f>RCOM!$D$32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RCOM!$E$32:$G$32</c:f>
              <c:numCache>
                <c:formatCode>General</c:formatCode>
                <c:ptCount val="3"/>
                <c:pt idx="0">
                  <c:v>0.0538394258128937</c:v>
                </c:pt>
                <c:pt idx="1">
                  <c:v>0.0539717506222251</c:v>
                </c:pt>
                <c:pt idx="2">
                  <c:v>0.0541495681539608</c:v>
                </c:pt>
              </c:numCache>
            </c:numRef>
          </c:val>
        </c:ser>
        <c:ser>
          <c:idx val="2"/>
          <c:order val="2"/>
          <c:tx>
            <c:strRef>
              <c:f>RCOM!$D$33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RCOM!$E$33:$G$33</c:f>
              <c:numCache>
                <c:formatCode>General</c:formatCode>
                <c:ptCount val="3"/>
                <c:pt idx="0">
                  <c:v>0.0535080061482443</c:v>
                </c:pt>
                <c:pt idx="1">
                  <c:v>0.0538144594324747</c:v>
                </c:pt>
                <c:pt idx="2">
                  <c:v>0.0534320345086543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1340736"/>
        <c:axId val="-1261338416"/>
      </c:barChart>
      <c:catAx>
        <c:axId val="-12613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61338416"/>
        <c:crosses val="autoZero"/>
        <c:auto val="1"/>
        <c:lblAlgn val="ctr"/>
        <c:lblOffset val="100"/>
        <c:noMultiLvlLbl val="0"/>
      </c:catAx>
      <c:valAx>
        <c:axId val="-12613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613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 em função de TPROP=2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RCOM!$D$35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RCOM!$E$35:$G$35</c:f>
              <c:numCache>
                <c:formatCode>General</c:formatCode>
                <c:ptCount val="3"/>
                <c:pt idx="0">
                  <c:v>0.0270192115683859</c:v>
                </c:pt>
                <c:pt idx="1">
                  <c:v>0.0265822805218591</c:v>
                </c:pt>
                <c:pt idx="2">
                  <c:v>0.0270628663216527</c:v>
                </c:pt>
              </c:numCache>
            </c:numRef>
          </c:val>
        </c:ser>
        <c:ser>
          <c:idx val="1"/>
          <c:order val="1"/>
          <c:tx>
            <c:strRef>
              <c:f>RCOM!$D$36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RCOM!$E$36:$G$36</c:f>
              <c:numCache>
                <c:formatCode>General</c:formatCode>
                <c:ptCount val="3"/>
                <c:pt idx="0">
                  <c:v>0.0270580533671406</c:v>
                </c:pt>
                <c:pt idx="1">
                  <c:v>0.0267010844327897</c:v>
                </c:pt>
                <c:pt idx="2">
                  <c:v>0.0272412274633347</c:v>
                </c:pt>
              </c:numCache>
            </c:numRef>
          </c:val>
        </c:ser>
        <c:ser>
          <c:idx val="2"/>
          <c:order val="2"/>
          <c:tx>
            <c:strRef>
              <c:f>RCOM!$D$37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RCOM!$E$26:$G$26</c:f>
              <c:numCache>
                <c:formatCode>General</c:formatCode>
                <c:ptCount val="3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</c:numCache>
            </c:numRef>
          </c:cat>
          <c:val>
            <c:numRef>
              <c:f>RCOM!$E$37:$G$37</c:f>
              <c:numCache>
                <c:formatCode>General</c:formatCode>
                <c:ptCount val="3"/>
                <c:pt idx="0">
                  <c:v>0.027054072305156</c:v>
                </c:pt>
                <c:pt idx="1">
                  <c:v>0.0266086471957256</c:v>
                </c:pt>
                <c:pt idx="2">
                  <c:v>0.0271813362796428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6234608"/>
        <c:axId val="-1296295648"/>
      </c:barChart>
      <c:catAx>
        <c:axId val="-12962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96295648"/>
        <c:crosses val="autoZero"/>
        <c:auto val="1"/>
        <c:lblAlgn val="ctr"/>
        <c:lblOffset val="100"/>
        <c:noMultiLvlLbl val="0"/>
      </c:catAx>
      <c:valAx>
        <c:axId val="-12962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962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</xdr:row>
      <xdr:rowOff>19050</xdr:rowOff>
    </xdr:from>
    <xdr:to>
      <xdr:col>13</xdr:col>
      <xdr:colOff>88900</xdr:colOff>
      <xdr:row>16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19</xdr:row>
      <xdr:rowOff>76200</xdr:rowOff>
    </xdr:from>
    <xdr:to>
      <xdr:col>13</xdr:col>
      <xdr:colOff>101600</xdr:colOff>
      <xdr:row>34</xdr:row>
      <xdr:rowOff>152400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203200</xdr:colOff>
      <xdr:row>10</xdr:row>
      <xdr:rowOff>127000</xdr:rowOff>
    </xdr:from>
    <xdr:to>
      <xdr:col>20</xdr:col>
      <xdr:colOff>63500</xdr:colOff>
      <xdr:row>26</xdr:row>
      <xdr:rowOff>25400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tabSelected="1" workbookViewId="0">
      <selection activeCell="G39" sqref="G39"/>
    </sheetView>
  </sheetViews>
  <sheetFormatPr baseColWidth="10" defaultColWidth="8.83203125" defaultRowHeight="14" x14ac:dyDescent="0.15"/>
  <cols>
    <col min="1" max="1" width="19.6640625" customWidth="1"/>
    <col min="2" max="2" width="20.1640625" customWidth="1"/>
    <col min="3" max="4" width="25.5" customWidth="1"/>
    <col min="5" max="6" width="18.5" customWidth="1"/>
    <col min="7" max="7" width="18.1640625" customWidth="1"/>
    <col min="8" max="8" width="20.5" customWidth="1"/>
    <col min="9" max="1025" width="8.83203125" customWidth="1"/>
  </cols>
  <sheetData>
    <row r="2" spans="1:7" x14ac:dyDescent="0.15">
      <c r="A2" t="s">
        <v>0</v>
      </c>
    </row>
    <row r="10" spans="1:7" x14ac:dyDescent="0.15">
      <c r="B10">
        <v>0</v>
      </c>
      <c r="D10">
        <v>30</v>
      </c>
      <c r="E10" t="s">
        <v>1</v>
      </c>
      <c r="F10">
        <v>50</v>
      </c>
    </row>
    <row r="12" spans="1:7" x14ac:dyDescent="0.15">
      <c r="A12">
        <v>0</v>
      </c>
      <c r="B12">
        <v>717</v>
      </c>
      <c r="C12">
        <v>11474</v>
      </c>
      <c r="D12">
        <v>3132</v>
      </c>
      <c r="E12">
        <v>26631</v>
      </c>
      <c r="F12">
        <v>4105</v>
      </c>
      <c r="G12">
        <v>46162</v>
      </c>
    </row>
    <row r="13" spans="1:7" x14ac:dyDescent="0.15">
      <c r="B13">
        <v>857</v>
      </c>
      <c r="C13">
        <v>11474</v>
      </c>
      <c r="D13">
        <v>2300</v>
      </c>
      <c r="E13">
        <v>26737</v>
      </c>
      <c r="F13">
        <v>3759</v>
      </c>
      <c r="G13">
        <v>50203</v>
      </c>
    </row>
    <row r="14" spans="1:7" x14ac:dyDescent="0.15">
      <c r="B14">
        <v>1841</v>
      </c>
      <c r="C14">
        <v>11474</v>
      </c>
      <c r="D14">
        <v>2104</v>
      </c>
      <c r="E14">
        <v>25603</v>
      </c>
      <c r="F14">
        <v>4755</v>
      </c>
      <c r="G14">
        <v>47890</v>
      </c>
    </row>
    <row r="16" spans="1:7" x14ac:dyDescent="0.15">
      <c r="A16">
        <v>1</v>
      </c>
      <c r="B16">
        <v>44433</v>
      </c>
      <c r="C16">
        <v>11474</v>
      </c>
      <c r="D16">
        <v>101019</v>
      </c>
      <c r="E16">
        <v>25819</v>
      </c>
      <c r="F16">
        <v>187060</v>
      </c>
      <c r="G16">
        <v>48610</v>
      </c>
    </row>
    <row r="17" spans="1:7" x14ac:dyDescent="0.15">
      <c r="B17">
        <v>44399</v>
      </c>
      <c r="C17">
        <v>11474</v>
      </c>
      <c r="D17">
        <v>92946</v>
      </c>
      <c r="E17">
        <v>24079</v>
      </c>
      <c r="F17">
        <v>211032</v>
      </c>
      <c r="G17">
        <v>54851</v>
      </c>
    </row>
    <row r="18" spans="1:7" x14ac:dyDescent="0.15">
      <c r="B18">
        <v>44674</v>
      </c>
      <c r="C18">
        <v>11474</v>
      </c>
      <c r="D18">
        <v>96818</v>
      </c>
      <c r="E18">
        <v>25009</v>
      </c>
      <c r="F18">
        <v>147364</v>
      </c>
      <c r="G18">
        <v>37795</v>
      </c>
    </row>
    <row r="20" spans="1:7" x14ac:dyDescent="0.15">
      <c r="A20">
        <v>2</v>
      </c>
      <c r="B20">
        <v>88471</v>
      </c>
      <c r="C20">
        <v>11474</v>
      </c>
      <c r="D20">
        <v>155061</v>
      </c>
      <c r="E20">
        <v>19785</v>
      </c>
      <c r="F20">
        <v>423751</v>
      </c>
      <c r="G20">
        <v>55046</v>
      </c>
    </row>
    <row r="21" spans="1:7" x14ac:dyDescent="0.15">
      <c r="B21">
        <v>88344</v>
      </c>
      <c r="C21">
        <v>11474</v>
      </c>
      <c r="D21">
        <v>170842</v>
      </c>
      <c r="E21">
        <v>21896</v>
      </c>
      <c r="F21">
        <v>375832</v>
      </c>
      <c r="G21">
        <v>49143</v>
      </c>
    </row>
    <row r="22" spans="1:7" x14ac:dyDescent="0.15">
      <c r="B22">
        <v>88357</v>
      </c>
      <c r="C22">
        <v>11474</v>
      </c>
      <c r="D22">
        <v>203380</v>
      </c>
      <c r="E22">
        <v>25976</v>
      </c>
      <c r="F22">
        <v>301394</v>
      </c>
      <c r="G22">
        <v>39323</v>
      </c>
    </row>
    <row r="25" spans="1:7" x14ac:dyDescent="0.15">
      <c r="B25" s="2"/>
      <c r="C25" s="2"/>
      <c r="D25" s="1"/>
      <c r="E25" s="1"/>
      <c r="F25" s="1"/>
      <c r="G25" s="1"/>
    </row>
    <row r="26" spans="1:7" x14ac:dyDescent="0.15">
      <c r="E26">
        <v>0</v>
      </c>
      <c r="F26">
        <v>30</v>
      </c>
      <c r="G26">
        <v>50</v>
      </c>
    </row>
    <row r="27" spans="1:7" x14ac:dyDescent="0.15">
      <c r="A27" s="2"/>
      <c r="D27">
        <v>1</v>
      </c>
      <c r="E27">
        <f>((C12*8)/(B12/1000))/38400</f>
        <v>3.3339144583914457</v>
      </c>
      <c r="F27">
        <f>((E12*8)/(D12/1000))/38400</f>
        <v>1.7714319923371646</v>
      </c>
      <c r="G27">
        <f>((G12*8)/(F12/1000))/38400</f>
        <v>2.3427730410069021</v>
      </c>
    </row>
    <row r="28" spans="1:7" x14ac:dyDescent="0.15">
      <c r="A28" s="2"/>
      <c r="D28">
        <v>2</v>
      </c>
      <c r="E28">
        <f>((C13*8)/(B13/1000))/38400</f>
        <v>2.7892843251653052</v>
      </c>
      <c r="F28">
        <f t="shared" ref="F28:F37" si="0">((E13*8)/(D13/1000))/38400</f>
        <v>2.421829710144928</v>
      </c>
      <c r="G28">
        <f t="shared" ref="G28:G37" si="1">((G13*8)/(F13/1000))/38400</f>
        <v>2.7823778487186313</v>
      </c>
    </row>
    <row r="29" spans="1:7" x14ac:dyDescent="0.15">
      <c r="A29" s="2"/>
      <c r="D29">
        <v>3</v>
      </c>
      <c r="E29">
        <f>((C14*8)/(B14/1000))/38400</f>
        <v>1.2984338221980809</v>
      </c>
      <c r="F29">
        <f t="shared" si="0"/>
        <v>2.5351512991128007</v>
      </c>
      <c r="G29">
        <f t="shared" si="1"/>
        <v>2.0982299334034349</v>
      </c>
    </row>
    <row r="30" spans="1:7" x14ac:dyDescent="0.15">
      <c r="A30" s="2"/>
    </row>
    <row r="31" spans="1:7" x14ac:dyDescent="0.15">
      <c r="A31" s="2"/>
      <c r="D31">
        <v>1</v>
      </c>
      <c r="E31">
        <f>((C16*8)/(B16/1000))/38400</f>
        <v>5.3798228043721266E-2</v>
      </c>
      <c r="F31">
        <f t="shared" si="0"/>
        <v>5.324699643961367E-2</v>
      </c>
      <c r="G31">
        <f t="shared" si="1"/>
        <v>5.4138155315585017E-2</v>
      </c>
    </row>
    <row r="32" spans="1:7" x14ac:dyDescent="0.15">
      <c r="A32" s="2"/>
      <c r="D32">
        <v>2</v>
      </c>
      <c r="E32">
        <f>((C17*8)/(B17/1000))/38400</f>
        <v>5.3839425812893679E-2</v>
      </c>
      <c r="F32">
        <f t="shared" si="0"/>
        <v>5.397175062222509E-2</v>
      </c>
      <c r="G32">
        <f t="shared" si="1"/>
        <v>5.4149568153960853E-2</v>
      </c>
    </row>
    <row r="33" spans="1:8" x14ac:dyDescent="0.15">
      <c r="A33" s="2"/>
      <c r="D33">
        <v>3</v>
      </c>
      <c r="E33">
        <f>((C18*8)/(B18/1000))/38400</f>
        <v>5.3508006148244316E-2</v>
      </c>
      <c r="F33">
        <f t="shared" si="0"/>
        <v>5.3814459432474683E-2</v>
      </c>
      <c r="G33">
        <f t="shared" si="1"/>
        <v>5.3432034508654309E-2</v>
      </c>
    </row>
    <row r="34" spans="1:8" x14ac:dyDescent="0.15">
      <c r="A34" s="2"/>
    </row>
    <row r="35" spans="1:8" x14ac:dyDescent="0.15">
      <c r="A35" s="2"/>
      <c r="D35">
        <v>1</v>
      </c>
      <c r="E35">
        <f>((C20*8)/(B20/1000))/38400</f>
        <v>2.7019211568385871E-2</v>
      </c>
      <c r="F35">
        <f t="shared" si="0"/>
        <v>2.6582280521859139E-2</v>
      </c>
      <c r="G35">
        <f t="shared" si="1"/>
        <v>2.7062866321652734E-2</v>
      </c>
    </row>
    <row r="36" spans="1:8" x14ac:dyDescent="0.15">
      <c r="A36" s="2"/>
      <c r="D36">
        <v>2</v>
      </c>
      <c r="E36">
        <f>((C21*8)/(B21/1000))/38400</f>
        <v>2.7058053367140573E-2</v>
      </c>
      <c r="F36">
        <f t="shared" si="0"/>
        <v>2.6701084432789745E-2</v>
      </c>
      <c r="G36">
        <f t="shared" si="1"/>
        <v>2.7241227463334679E-2</v>
      </c>
    </row>
    <row r="37" spans="1:8" x14ac:dyDescent="0.15">
      <c r="A37" s="2"/>
      <c r="D37">
        <v>3</v>
      </c>
      <c r="E37">
        <f>((C22*8)/(B22/1000))/38400</f>
        <v>2.7054072305155975E-2</v>
      </c>
      <c r="F37">
        <f t="shared" si="0"/>
        <v>2.6608647195725574E-2</v>
      </c>
      <c r="G37">
        <f t="shared" si="1"/>
        <v>2.7181336279642813E-2</v>
      </c>
    </row>
    <row r="44" spans="1:8" ht="19" x14ac:dyDescent="0.2">
      <c r="H44" s="3"/>
    </row>
    <row r="45" spans="1:8" ht="19" x14ac:dyDescent="0.2">
      <c r="H45" s="3" t="s">
        <v>2</v>
      </c>
    </row>
  </sheetData>
  <mergeCells count="1">
    <mergeCell ref="D25:G25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RCOM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Utilizador do Microsoft Office</cp:lastModifiedBy>
  <cp:revision>11</cp:revision>
  <dcterms:created xsi:type="dcterms:W3CDTF">2017-11-05T15:30:27Z</dcterms:created>
  <dcterms:modified xsi:type="dcterms:W3CDTF">2017-11-06T19:29:31Z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