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droleal/Desktop/PhD/01) Cadeiras/1st year/Second Semester/Data Analytics for Smart Grids/02) Labs/02) PCL/01) Original Problems/Lab 2 - Losses Estimation/"/>
    </mc:Choice>
  </mc:AlternateContent>
  <xr:revisionPtr revIDLastSave="0" documentId="13_ncr:1_{FFEDEDDE-68C1-D043-BC5D-35EFEDCD0F7F}" xr6:coauthVersionLast="47" xr6:coauthVersionMax="47" xr10:uidLastSave="{00000000-0000-0000-0000-000000000000}"/>
  <bookViews>
    <workbookView xWindow="0" yWindow="0" windowWidth="33600" windowHeight="21000" activeTab="1" xr2:uid="{9F37356E-E301-48BA-A446-EC23FACC6AFB}"/>
  </bookViews>
  <sheets>
    <sheet name="Info" sheetId="2" r:id="rId1"/>
    <sheet name="Y_Data" sheetId="1" r:id="rId2"/>
    <sheet name="Load(t,Bus)" sheetId="3" r:id="rId3"/>
    <sheet name="Test_Load(t,Bus)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<sst xmlns="http://schemas.openxmlformats.org/spreadsheetml/2006/main" count="4" uniqueCount="4">
  <si>
    <t>Slack</t>
  </si>
  <si>
    <t>BUS i</t>
  </si>
  <si>
    <t>BUS j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</si>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</sst>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4FAC7-D4E7-4652-ABFF-23651681DD79}">
  <dimension ref="A1:B1"/>
  <sheetViews>
    <sheetView workbookViewId="0">
      <selection activeCell="B2" sqref="B2"/>
    </sheetView>
  </sheetViews>
  <sheetFormatPr baseColWidth="10" defaultColWidth="8.83203125" defaultRowHeight="15" x14ac:dyDescent="0.2"/>
  <sheetData>
    <row r="1" spans="1:2" x14ac:dyDescent="0.2">
      <c r="A1" t="s">
        <v>0</v>
      </c>
      <c r="B1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25584-0133-4840-9370-35678918880B}">
  <dimension ref="A1:C6"/>
  <sheetViews>
    <sheetView tabSelected="1" workbookViewId="0">
      <selection activeCell="C7" sqref="C7"/>
    </sheetView>
  </sheetViews>
  <sheetFormatPr baseColWidth="10" defaultColWidth="8.83203125" defaultRowHeight="15" x14ac:dyDescent="0.2"/>
  <sheetData>
    <row r="1" spans="1:3" x14ac:dyDescent="0.2">
      <c r="A1" t="s">
        <v>1</v>
      </c>
      <c r="B1" t="s">
        <v>2</v>
      </c>
      <c r="C1" t="s">
        <v>3</v>
      </c>
    </row>
    <row r="2" spans="1:3" x14ac:dyDescent="0.2">
      <c r="A2">
        <v>1</v>
      </c>
      <c r="B2">
        <v>2</v>
      </c>
      <c r="C2" t="str">
        <f>COMPLEX(0.01,-0.1)</f>
        <v>0,01-0,1i</v>
      </c>
    </row>
    <row r="3" spans="1:3" x14ac:dyDescent="0.2">
      <c r="A3">
        <v>1</v>
      </c>
      <c r="B3">
        <v>3</v>
      </c>
      <c r="C3" t="str">
        <f>COMPLEX(0.02,-0.2)</f>
        <v>0,02-0,2i</v>
      </c>
    </row>
    <row r="4" spans="1:3" x14ac:dyDescent="0.2">
      <c r="A4">
        <v>2</v>
      </c>
      <c r="B4">
        <v>3</v>
      </c>
      <c r="C4" t="str">
        <f>COMPLEX(0.03,-0.2)</f>
        <v>0,03-0,2i</v>
      </c>
    </row>
    <row r="5" spans="1:3" x14ac:dyDescent="0.2">
      <c r="A5">
        <v>3</v>
      </c>
      <c r="B5">
        <v>4</v>
      </c>
      <c r="C5" t="str">
        <f>COMPLEX(0.03,-0.2)</f>
        <v>0,03-0,2i</v>
      </c>
    </row>
    <row r="6" spans="1:3" x14ac:dyDescent="0.2">
      <c r="A6">
        <v>4</v>
      </c>
      <c r="B6">
        <v>5</v>
      </c>
      <c r="C6" t="str">
        <f>COMPLEX(0.02,-0.2)</f>
        <v>0,02-0,2i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C22EF-2A62-4A41-BD6B-A3DD6C0198F4}">
  <dimension ref="A1:E14"/>
  <sheetViews>
    <sheetView workbookViewId="0">
      <selection sqref="A1:E1"/>
    </sheetView>
  </sheetViews>
  <sheetFormatPr baseColWidth="10" defaultColWidth="8.83203125" defaultRowHeight="15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>
        <v>1</v>
      </c>
      <c r="B2">
        <v>0.33200000000000002</v>
      </c>
      <c r="C2">
        <v>6.4000000000000001E-2</v>
      </c>
      <c r="D2">
        <v>8.4000000000000005E-2</v>
      </c>
      <c r="E2">
        <v>0.12</v>
      </c>
    </row>
    <row r="3" spans="1:5" x14ac:dyDescent="0.2">
      <c r="A3">
        <v>2</v>
      </c>
      <c r="B3">
        <v>0.23599999999999999</v>
      </c>
      <c r="C3">
        <v>0.16400000000000001</v>
      </c>
      <c r="D3">
        <v>0.27600000000000002</v>
      </c>
      <c r="E3">
        <v>6.4000000000000001E-2</v>
      </c>
    </row>
    <row r="4" spans="1:5" x14ac:dyDescent="0.2">
      <c r="A4">
        <v>3</v>
      </c>
      <c r="B4">
        <v>0.224</v>
      </c>
      <c r="C4">
        <v>0.70799999999999996</v>
      </c>
      <c r="D4">
        <v>1.5720000000000001</v>
      </c>
      <c r="E4">
        <v>7.1999999999999995E-2</v>
      </c>
    </row>
    <row r="5" spans="1:5" x14ac:dyDescent="0.2">
      <c r="A5">
        <v>4</v>
      </c>
      <c r="B5">
        <v>0.36</v>
      </c>
      <c r="C5">
        <v>3.44</v>
      </c>
      <c r="D5">
        <v>1.1879999999999999</v>
      </c>
      <c r="E5">
        <v>0.18</v>
      </c>
    </row>
    <row r="6" spans="1:5" x14ac:dyDescent="0.2">
      <c r="A6">
        <v>5</v>
      </c>
      <c r="B6">
        <v>1.3320000000000001</v>
      </c>
      <c r="C6">
        <v>2.1760000000000002</v>
      </c>
      <c r="D6">
        <v>0.48399999999999999</v>
      </c>
      <c r="E6">
        <v>1.464</v>
      </c>
    </row>
    <row r="7" spans="1:5" x14ac:dyDescent="0.2">
      <c r="A7">
        <v>6</v>
      </c>
      <c r="B7">
        <v>1.516</v>
      </c>
      <c r="C7">
        <v>3.02</v>
      </c>
      <c r="D7">
        <v>0.316</v>
      </c>
      <c r="E7">
        <v>0.624</v>
      </c>
    </row>
    <row r="8" spans="1:5" x14ac:dyDescent="0.2">
      <c r="A8">
        <v>7</v>
      </c>
      <c r="B8">
        <v>0.92</v>
      </c>
      <c r="C8">
        <v>0.91600000000000004</v>
      </c>
      <c r="D8">
        <v>0.40400000000000003</v>
      </c>
      <c r="E8">
        <v>2.7719999999999998</v>
      </c>
    </row>
    <row r="9" spans="1:5" x14ac:dyDescent="0.2">
      <c r="A9">
        <v>8</v>
      </c>
      <c r="B9">
        <v>0.752</v>
      </c>
      <c r="C9">
        <v>0.64</v>
      </c>
      <c r="D9">
        <v>0.39600000000000002</v>
      </c>
      <c r="E9">
        <v>1.464</v>
      </c>
    </row>
    <row r="10" spans="1:5" x14ac:dyDescent="0.2">
      <c r="A10">
        <v>9</v>
      </c>
      <c r="B10">
        <v>1.8280000000000001</v>
      </c>
      <c r="C10">
        <v>0.68400000000000005</v>
      </c>
      <c r="D10">
        <v>0.57599999999999996</v>
      </c>
      <c r="E10">
        <v>0.57599999999999996</v>
      </c>
    </row>
    <row r="11" spans="1:5" x14ac:dyDescent="0.2">
      <c r="A11">
        <v>10</v>
      </c>
      <c r="B11">
        <v>3.5680000000000001</v>
      </c>
      <c r="C11">
        <v>0.56399999999999995</v>
      </c>
      <c r="D11">
        <v>0.82799999999999996</v>
      </c>
      <c r="E11">
        <v>0.42799999999999999</v>
      </c>
    </row>
    <row r="12" spans="1:5" x14ac:dyDescent="0.2">
      <c r="A12">
        <v>11</v>
      </c>
      <c r="B12">
        <v>0.78</v>
      </c>
      <c r="C12">
        <v>0.35599999999999998</v>
      </c>
      <c r="D12">
        <v>0.72799999999999998</v>
      </c>
      <c r="E12">
        <v>0.34799999999999998</v>
      </c>
    </row>
    <row r="13" spans="1:5" x14ac:dyDescent="0.2">
      <c r="A13">
        <v>12</v>
      </c>
      <c r="B13">
        <v>0.85599999999999998</v>
      </c>
      <c r="C13">
        <v>0.22</v>
      </c>
      <c r="D13">
        <v>0.308</v>
      </c>
      <c r="E13">
        <v>0.12</v>
      </c>
    </row>
    <row r="14" spans="1:5" x14ac:dyDescent="0.2">
      <c r="A14">
        <v>13</v>
      </c>
      <c r="B14">
        <v>0.68400000000000005</v>
      </c>
      <c r="C14">
        <v>0.52800000000000002</v>
      </c>
      <c r="D14">
        <v>0.25600000000000001</v>
      </c>
      <c r="E14">
        <v>0.44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F7C97-9610-4360-9221-9A0B956B9D79}">
  <dimension ref="A1:E14"/>
  <sheetViews>
    <sheetView workbookViewId="0">
      <selection activeCell="J7" sqref="J7"/>
    </sheetView>
  </sheetViews>
  <sheetFormatPr baseColWidth="10" defaultColWidth="8.83203125" defaultRowHeight="15" x14ac:dyDescent="0.2"/>
  <sheetData>
    <row r="1" spans="1:5" x14ac:dyDescent="0.2">
      <c r="B1">
        <v>1</v>
      </c>
      <c r="C1">
        <v>2</v>
      </c>
      <c r="D1">
        <v>3</v>
      </c>
      <c r="E1">
        <v>4</v>
      </c>
    </row>
    <row r="2" spans="1:5" x14ac:dyDescent="0.2">
      <c r="A2">
        <v>1</v>
      </c>
      <c r="B2">
        <v>0.18</v>
      </c>
      <c r="C2">
        <v>0.06</v>
      </c>
      <c r="D2">
        <v>0.188</v>
      </c>
      <c r="E2">
        <v>0.13200000000000001</v>
      </c>
    </row>
    <row r="3" spans="1:5" x14ac:dyDescent="0.2">
      <c r="A3">
        <v>2</v>
      </c>
      <c r="B3">
        <v>0.1</v>
      </c>
      <c r="C3">
        <v>0.06</v>
      </c>
      <c r="D3">
        <v>0.99199999999999999</v>
      </c>
      <c r="E3">
        <v>0.13200000000000001</v>
      </c>
    </row>
    <row r="4" spans="1:5" x14ac:dyDescent="0.2">
      <c r="A4">
        <v>3</v>
      </c>
      <c r="B4">
        <v>0.38800000000000001</v>
      </c>
      <c r="C4">
        <v>0.1</v>
      </c>
      <c r="D4">
        <v>1.5760000000000001</v>
      </c>
      <c r="E4">
        <v>0.13200000000000001</v>
      </c>
    </row>
    <row r="5" spans="1:5" x14ac:dyDescent="0.2">
      <c r="A5">
        <v>4</v>
      </c>
      <c r="B5">
        <v>0.28000000000000003</v>
      </c>
      <c r="C5">
        <v>0.19600000000000001</v>
      </c>
      <c r="D5">
        <v>0.08</v>
      </c>
      <c r="E5">
        <v>1.94</v>
      </c>
    </row>
    <row r="6" spans="1:5" x14ac:dyDescent="0.2">
      <c r="A6">
        <v>5</v>
      </c>
      <c r="B6">
        <v>0.5</v>
      </c>
      <c r="C6">
        <v>0.184</v>
      </c>
      <c r="D6">
        <v>6.4000000000000001E-2</v>
      </c>
      <c r="E6">
        <v>0.57199999999999995</v>
      </c>
    </row>
    <row r="7" spans="1:5" x14ac:dyDescent="0.2">
      <c r="A7">
        <v>6</v>
      </c>
      <c r="B7">
        <v>1.1599999999999999</v>
      </c>
      <c r="C7">
        <v>0.108</v>
      </c>
      <c r="D7">
        <v>6.4000000000000001E-2</v>
      </c>
      <c r="E7">
        <v>0.188</v>
      </c>
    </row>
    <row r="8" spans="1:5" x14ac:dyDescent="0.2">
      <c r="A8">
        <v>7</v>
      </c>
      <c r="B8">
        <v>1.036</v>
      </c>
      <c r="C8">
        <v>0.06</v>
      </c>
      <c r="D8">
        <v>6.8000000000000005E-2</v>
      </c>
      <c r="E8">
        <v>0.08</v>
      </c>
    </row>
    <row r="9" spans="1:5" x14ac:dyDescent="0.2">
      <c r="A9">
        <v>8</v>
      </c>
      <c r="B9">
        <v>1.036</v>
      </c>
      <c r="C9">
        <v>6.4000000000000001E-2</v>
      </c>
      <c r="D9">
        <v>0.112</v>
      </c>
      <c r="E9">
        <v>6.4000000000000001E-2</v>
      </c>
    </row>
    <row r="10" spans="1:5" x14ac:dyDescent="0.2">
      <c r="A10">
        <v>9</v>
      </c>
      <c r="B10">
        <v>1.768</v>
      </c>
      <c r="C10">
        <v>6.4000000000000001E-2</v>
      </c>
      <c r="D10">
        <v>0.2</v>
      </c>
      <c r="E10">
        <v>6.8000000000000005E-2</v>
      </c>
    </row>
    <row r="11" spans="1:5" x14ac:dyDescent="0.2">
      <c r="A11">
        <v>10</v>
      </c>
      <c r="B11">
        <v>0.80400000000000005</v>
      </c>
      <c r="C11">
        <v>9.1999999999999998E-2</v>
      </c>
      <c r="D11">
        <v>0.184</v>
      </c>
      <c r="E11">
        <v>6.4000000000000001E-2</v>
      </c>
    </row>
    <row r="12" spans="1:5" x14ac:dyDescent="0.2">
      <c r="A12">
        <v>11</v>
      </c>
      <c r="B12">
        <v>0.82399999999999995</v>
      </c>
      <c r="C12">
        <v>0.19600000000000001</v>
      </c>
      <c r="D12">
        <v>8.7999999999999995E-2</v>
      </c>
      <c r="E12">
        <v>9.6000000000000002E-2</v>
      </c>
    </row>
    <row r="13" spans="1:5" x14ac:dyDescent="0.2">
      <c r="A13">
        <v>12</v>
      </c>
      <c r="B13">
        <v>0.52</v>
      </c>
      <c r="C13">
        <v>0.188</v>
      </c>
      <c r="D13">
        <v>6.4000000000000001E-2</v>
      </c>
      <c r="E13">
        <v>0.19600000000000001</v>
      </c>
    </row>
    <row r="14" spans="1:5" x14ac:dyDescent="0.2">
      <c r="A14">
        <v>13</v>
      </c>
      <c r="B14">
        <v>0.184</v>
      </c>
      <c r="C14">
        <v>0.104</v>
      </c>
      <c r="D14">
        <v>6.8000000000000005E-2</v>
      </c>
      <c r="E14">
        <v>0.192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Y_Data</vt:lpstr>
      <vt:lpstr>Load(t,Bus)</vt:lpstr>
      <vt:lpstr>Test_Load(t,Bus)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Morais</dc:creator>
  <cp:lastModifiedBy>Microsoft Office User</cp:lastModifiedBy>
  <dcterms:created xsi:type="dcterms:W3CDTF">2021-02-03T14:14:59Z</dcterms:created>
  <dcterms:modified xsi:type="dcterms:W3CDTF">2023-05-25T09:32:19Z</dcterms:modified>
</cp:coreProperties>
</file>