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zeebe\6-benchmark\kafka-connect-zeebe-loadtest-docker-compose\results\"/>
    </mc:Choice>
  </mc:AlternateContent>
  <xr:revisionPtr revIDLastSave="0" documentId="8_{5D267DB9-EC53-44CF-8E7F-ADBF023AC070}" xr6:coauthVersionLast="45" xr6:coauthVersionMax="45" xr10:uidLastSave="{00000000-0000-0000-0000-000000000000}"/>
  <bookViews>
    <workbookView xWindow="-120" yWindow="-120" windowWidth="29040" windowHeight="15840" xr2:uid="{2549BC13-E0FD-4DBA-981B-D8DF02A2ED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J4" i="1"/>
  <c r="H4" i="1"/>
  <c r="F4" i="1"/>
  <c r="L3" i="1"/>
  <c r="J3" i="1"/>
  <c r="H3" i="1"/>
  <c r="F3" i="1"/>
</calcChain>
</file>

<file path=xl/sharedStrings.xml><?xml version="1.0" encoding="utf-8"?>
<sst xmlns="http://schemas.openxmlformats.org/spreadsheetml/2006/main" count="10" uniqueCount="7">
  <si>
    <t>Instances</t>
  </si>
  <si>
    <t>Size</t>
  </si>
  <si>
    <t>Source Jobs</t>
  </si>
  <si>
    <t>Kafka Messages</t>
  </si>
  <si>
    <t>Sink Messages</t>
  </si>
  <si>
    <t>/s</t>
  </si>
  <si>
    <t>Started 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</si>
</sst>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7" formatCode="[$-F400]h:mm:ss\ AM/PM"/>
    <numFmt numFmtId="173" formatCode="0.0"/>
    <numFmt numFmtId="17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7" fontId="0" fillId="0" borderId="0" xfId="0" applyNumberFormat="1"/>
    <xf numFmtId="173" fontId="0" fillId="0" borderId="0" xfId="0" applyNumberFormat="1"/>
    <xf numFmtId="176" fontId="0" fillId="0" borderId="0" xfId="1" applyNumberFormat="1" applyFont="1"/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2" borderId="0" xfId="0" quotePrefix="1" applyFill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0F60-825D-4815-B8F1-93683D60BF3E}">
  <dimension ref="B2:L4"/>
  <sheetViews>
    <sheetView tabSelected="1" workbookViewId="0">
      <selection activeCell="K8" sqref="K8"/>
    </sheetView>
  </sheetViews>
  <sheetFormatPr baseColWidth="10" defaultRowHeight="15" x14ac:dyDescent="0.25"/>
  <cols>
    <col min="4" max="4" width="5.7109375" customWidth="1"/>
    <col min="5" max="5" width="15" customWidth="1"/>
    <col min="6" max="6" width="6.7109375" customWidth="1"/>
    <col min="7" max="7" width="13.7109375" bestFit="1" customWidth="1"/>
    <col min="8" max="8" width="6.7109375" customWidth="1"/>
    <col min="9" max="9" width="15" bestFit="1" customWidth="1"/>
    <col min="10" max="10" width="6.7109375" customWidth="1"/>
    <col min="11" max="11" width="13.7109375" bestFit="1" customWidth="1"/>
    <col min="12" max="12" width="6.7109375" customWidth="1"/>
  </cols>
  <sheetData>
    <row r="2" spans="2:12" s="5" customFormat="1" x14ac:dyDescent="0.25">
      <c r="B2" s="4" t="s">
        <v>0</v>
      </c>
      <c r="C2" s="4" t="s">
        <v>1</v>
      </c>
      <c r="E2" s="6" t="s">
        <v>6</v>
      </c>
      <c r="F2" s="7" t="s">
        <v>5</v>
      </c>
      <c r="G2" s="6" t="s">
        <v>2</v>
      </c>
      <c r="H2" s="7" t="s">
        <v>5</v>
      </c>
      <c r="I2" s="6" t="s">
        <v>3</v>
      </c>
      <c r="J2" s="7" t="s">
        <v>5</v>
      </c>
      <c r="K2" s="6" t="s">
        <v>4</v>
      </c>
      <c r="L2" s="7" t="s">
        <v>5</v>
      </c>
    </row>
    <row r="3" spans="2:12" x14ac:dyDescent="0.25">
      <c r="B3" s="3">
        <v>20000</v>
      </c>
      <c r="C3" s="3">
        <v>5000</v>
      </c>
      <c r="E3" s="1">
        <v>1.4571296296296294E-3</v>
      </c>
      <c r="F3" s="2">
        <f>$B3/(MINUTE(E3)*60+SECOND(E3))</f>
        <v>158.73015873015873</v>
      </c>
      <c r="G3" s="1">
        <v>4.0698148148148152E-3</v>
      </c>
      <c r="H3" s="2">
        <f>$B3/(MINUTE(G3)*60+SECOND(G3))</f>
        <v>56.81818181818182</v>
      </c>
      <c r="I3" s="1">
        <v>7.9525462962962964E-5</v>
      </c>
      <c r="J3" s="2">
        <f>$B3/(MINUTE(I3)*60+SECOND(I3))</f>
        <v>2857.1428571428573</v>
      </c>
      <c r="K3" s="1">
        <v>3.0771180555555556E-3</v>
      </c>
      <c r="L3" s="2">
        <f>$B3/(MINUTE(K3)*60+SECOND(K3))</f>
        <v>75.187969924812023</v>
      </c>
    </row>
    <row r="4" spans="2:12" x14ac:dyDescent="0.25">
      <c r="B4" s="3">
        <v>25000</v>
      </c>
      <c r="C4" s="3">
        <v>100</v>
      </c>
      <c r="E4" s="1">
        <v>1.3365972222222223E-3</v>
      </c>
      <c r="F4" s="2">
        <f>$B4/(MINUTE(E4)*60+SECOND(E4))</f>
        <v>217.39130434782609</v>
      </c>
      <c r="G4" s="1">
        <v>2.7389814814814816E-3</v>
      </c>
      <c r="H4" s="2">
        <f>$B4/(MINUTE(G4)*60+SECOND(G4))</f>
        <v>105.48523206751055</v>
      </c>
      <c r="I4" s="1">
        <v>7.3599537037037044E-5</v>
      </c>
      <c r="J4" s="2">
        <f>$B4/(MINUTE(I4)*60+SECOND(I4))</f>
        <v>4166.666666666667</v>
      </c>
      <c r="K4" s="1">
        <v>4.01224537037037E-3</v>
      </c>
      <c r="L4" s="2">
        <f>$B4/(MINUTE(K4)*60+SECOND(K4))</f>
        <v>72.046109510086453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2019-10-24T18:24:52Z</dcterms:created>
  <dcterms:modified xsi:type="dcterms:W3CDTF">2019-10-24T18:42:43Z</dcterms:modified>
</cp:coreProperties>
</file>