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2AA86788-EC81-48DF-804F-8BB592744466}" xr6:coauthVersionLast="45" xr6:coauthVersionMax="45" xr10:uidLastSave="{00000000-0000-0000-0000-000000000000}"/>
  <bookViews>
    <workbookView xWindow="-120" yWindow="-120" windowWidth="29040" windowHeight="15840" tabRatio="725" activeTab="8" xr2:uid="{00000000-000D-0000-FFFF-FFFF00000000}"/>
  </bookViews>
  <sheets>
    <sheet name="feed" sheetId="1" r:id="rId1"/>
    <sheet name="feed_record_count" sheetId="2" r:id="rId2"/>
    <sheet name="legal_entity" sheetId="19" r:id="rId3"/>
    <sheet name="insurance_policy" sheetId="3" r:id="rId4"/>
    <sheet name="cession" sheetId="10" r:id="rId5"/>
    <sheet name="cession_link" sheetId="12" r:id="rId6"/>
    <sheet name="insurance_policy_fx_rate" sheetId="13" r:id="rId7"/>
    <sheet name="insurance_policy_tax_jurisd" sheetId="14" r:id="rId8"/>
    <sheet name="fr_general_codes" sheetId="1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8" i="10" l="1"/>
  <c r="V8" i="10"/>
  <c r="W7" i="10"/>
  <c r="V7" i="10"/>
  <c r="W6" i="10"/>
  <c r="V6" i="10"/>
  <c r="W5" i="10"/>
  <c r="V5" i="10"/>
  <c r="W4" i="10"/>
  <c r="V4" i="10"/>
</calcChain>
</file>

<file path=xl/sharedStrings.xml><?xml version="1.0" encoding="utf-8"?>
<sst xmlns="http://schemas.openxmlformats.org/spreadsheetml/2006/main" count="694" uniqueCount="206">
  <si>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</si>
  <si>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</si>
  <si>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</si>
  <si>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</si>
  <si>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</si>
  <si>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</si>
  <si>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</si>
  <si>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</si>
  <si>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</si>
  <si>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</si>
  <si>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</si>
  <si>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</si>
  <si>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</si>
  <si>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</si>
  <si>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</si>
  <si>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</si>
  <si>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</si>
  <si>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</si>
  <si>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</si>
  <si>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RAW(16)</t>
  </si>
  <si>
    <t>VARCHAR2(20 CHAR)</t>
  </si>
  <si>
    <t>VARCHAR2(1 CHAR)</t>
  </si>
  <si>
    <t>VARCHAR2(3 CHAR)</t>
  </si>
  <si>
    <t>Y</t>
  </si>
  <si>
    <t>A</t>
  </si>
  <si>
    <t>USD</t>
  </si>
  <si>
    <t>9</t>
  </si>
  <si>
    <t>INSURANCE_POLICY</t>
  </si>
  <si>
    <t>CESSION</t>
  </si>
  <si>
    <t>CESSION_LINK</t>
  </si>
  <si>
    <t>INSURANCE_POLICY_FX_RATE</t>
  </si>
  <si>
    <t>INSURANCE_POLICY_TAX_JURISD</t>
  </si>
  <si>
    <t>POLICY_ID</t>
  </si>
  <si>
    <t>ORIGINAL_POLICY_ID</t>
  </si>
  <si>
    <t>UNDERWRITING_LE_ID</t>
  </si>
  <si>
    <t>ACCIDENT_YR</t>
  </si>
  <si>
    <t>CLOSE_DT</t>
  </si>
  <si>
    <t>EXPECTED_MATURITY_DT</t>
  </si>
  <si>
    <t>UNDERWRITING_YR</t>
  </si>
  <si>
    <t>POLICY_TYP</t>
  </si>
  <si>
    <t>IS_MARK_TO_MARKET</t>
  </si>
  <si>
    <t>IS_CREDIT_DEFAULT_SWAP</t>
  </si>
  <si>
    <t>TRANSACTION_CCY</t>
  </si>
  <si>
    <t>VARCHAR2(30 CHAR)</t>
  </si>
  <si>
    <t>NUMBER(4,0)</t>
  </si>
  <si>
    <t>STREAM_ID</t>
  </si>
  <si>
    <t>LE_ID</t>
  </si>
  <si>
    <t>CESSION_TYP</t>
  </si>
  <si>
    <t>GROSS_PAR_PCT</t>
  </si>
  <si>
    <t>NET_PAR_PCT</t>
  </si>
  <si>
    <t>GROSS_PREMIUM_PCT</t>
  </si>
  <si>
    <t>NET_PREMIUM_PCT</t>
  </si>
  <si>
    <t>CEDING_COMMISSION_PCT</t>
  </si>
  <si>
    <t>START_DT</t>
  </si>
  <si>
    <t>STOP_DT</t>
  </si>
  <si>
    <t>TERMINATION_DT</t>
  </si>
  <si>
    <t>VIE_EFFECTIVE_DT</t>
  </si>
  <si>
    <t>NUMBER(5,2)</t>
  </si>
  <si>
    <t>VARCHAR2(2 CHAR)</t>
  </si>
  <si>
    <t>PARENT_STREAM_ID</t>
  </si>
  <si>
    <t>CHILD_STREAM_ID</t>
  </si>
  <si>
    <t>LINK_TYP</t>
  </si>
  <si>
    <t>FROM_CCY</t>
  </si>
  <si>
    <t>TO_CCY</t>
  </si>
  <si>
    <t>RATE</t>
  </si>
  <si>
    <t>NUMBER(38,9)</t>
  </si>
  <si>
    <t>TAX_JURISDICTION_CD</t>
  </si>
  <si>
    <t>J</t>
  </si>
  <si>
    <t>ASSUMED</t>
  </si>
  <si>
    <t>L</t>
  </si>
  <si>
    <t>PP</t>
  </si>
  <si>
    <t>CEDED</t>
  </si>
  <si>
    <t>US</t>
  </si>
  <si>
    <t>NY</t>
  </si>
  <si>
    <t>FR</t>
  </si>
  <si>
    <t>VARCHAR2(255 CHAR)</t>
  </si>
  <si>
    <t>VARCHAR2(80 CHAR)</t>
  </si>
  <si>
    <t>LE1</t>
  </si>
  <si>
    <t>LE2</t>
  </si>
  <si>
    <t>LE3</t>
  </si>
  <si>
    <t>LE4</t>
  </si>
  <si>
    <t>LE5</t>
  </si>
  <si>
    <t>LE6</t>
  </si>
  <si>
    <t>LE7</t>
  </si>
  <si>
    <t>LE8</t>
  </si>
  <si>
    <t>LE9</t>
  </si>
  <si>
    <t>LE10</t>
  </si>
  <si>
    <t>LE11</t>
  </si>
  <si>
    <t>LE12</t>
  </si>
  <si>
    <t>LE13</t>
  </si>
  <si>
    <t>LE14</t>
  </si>
  <si>
    <t>LE15</t>
  </si>
  <si>
    <t>LE101</t>
  </si>
  <si>
    <t>LE102</t>
  </si>
  <si>
    <t>LE103</t>
  </si>
  <si>
    <t>LE104</t>
  </si>
  <si>
    <t>LE105</t>
  </si>
  <si>
    <t>LE106</t>
  </si>
  <si>
    <t>LE107</t>
  </si>
  <si>
    <t>LE108</t>
  </si>
  <si>
    <t>LE109</t>
  </si>
  <si>
    <t>LE201</t>
  </si>
  <si>
    <t>LE202</t>
  </si>
  <si>
    <t>LE203</t>
  </si>
  <si>
    <t>LE204</t>
  </si>
  <si>
    <t>LE205</t>
  </si>
  <si>
    <t>LE206</t>
  </si>
  <si>
    <t>LE207</t>
  </si>
  <si>
    <t>LE208</t>
  </si>
  <si>
    <t>LE209</t>
  </si>
  <si>
    <t>LE210</t>
  </si>
  <si>
    <t>LE211</t>
  </si>
  <si>
    <t>LE212</t>
  </si>
  <si>
    <t>Underwriting LE1</t>
  </si>
  <si>
    <t>Underwriting LE2</t>
  </si>
  <si>
    <t>Underwriting LE3</t>
  </si>
  <si>
    <t>Underwriting LE4</t>
  </si>
  <si>
    <t>Underwriting LE5</t>
  </si>
  <si>
    <t>Underwriting LE6</t>
  </si>
  <si>
    <t>Underwriting LE7</t>
  </si>
  <si>
    <t>Underwriting LE8</t>
  </si>
  <si>
    <t>Underwriting LE9</t>
  </si>
  <si>
    <t>Underwriting LE10</t>
  </si>
  <si>
    <t>Ext Reinsurer LE11</t>
  </si>
  <si>
    <t>Ext Reinsurer LE12</t>
  </si>
  <si>
    <t>Ext Reinsurer LE13</t>
  </si>
  <si>
    <t>Ext Reinsurer LE14</t>
  </si>
  <si>
    <t>Ext Reinsurer LE15</t>
  </si>
  <si>
    <t>Parent LE101</t>
  </si>
  <si>
    <t>Parent LE102</t>
  </si>
  <si>
    <t>Parent LE103</t>
  </si>
  <si>
    <t>Parent LE104</t>
  </si>
  <si>
    <t>Parent LE105</t>
  </si>
  <si>
    <t>Parent LE106</t>
  </si>
  <si>
    <t>Parent LE107</t>
  </si>
  <si>
    <t>Parent LE108</t>
  </si>
  <si>
    <t>Parent LE109</t>
  </si>
  <si>
    <t>LE110</t>
  </si>
  <si>
    <t>Parent LE110</t>
  </si>
  <si>
    <t>Child LE201</t>
  </si>
  <si>
    <t>Child LE202</t>
  </si>
  <si>
    <t>Child LE203</t>
  </si>
  <si>
    <t>Child LE204</t>
  </si>
  <si>
    <t>Child LE205</t>
  </si>
  <si>
    <t>Child LE206</t>
  </si>
  <si>
    <t>Child LE207</t>
  </si>
  <si>
    <t>Child LE208</t>
  </si>
  <si>
    <t>Child LE209</t>
  </si>
  <si>
    <t>Child LE210</t>
  </si>
  <si>
    <t>Child LE211</t>
  </si>
  <si>
    <t>Child LE212</t>
  </si>
  <si>
    <t>GC_GENERAL_CODE_ID</t>
  </si>
  <si>
    <t>GC_GCT_CODE_TYPE_ID</t>
  </si>
  <si>
    <t>GC_CLIENT_CODE</t>
  </si>
  <si>
    <t>GC_CLIENT_TEXT1</t>
  </si>
  <si>
    <t>GC_CLIENT_TEXT2</t>
  </si>
  <si>
    <t>GC_CLIENT_TEXT3</t>
  </si>
  <si>
    <t>GC_CLIENT_TEXT4</t>
  </si>
  <si>
    <t>GC_CLIENT_TEXT5</t>
  </si>
  <si>
    <t>GC_CLIENT_TEXT6</t>
  </si>
  <si>
    <t>GC_CLIENT_TEXT7</t>
  </si>
  <si>
    <t>GC_CLIENT_TEXT8</t>
  </si>
  <si>
    <t>GC_CLIENT_TEXT9</t>
  </si>
  <si>
    <t>GC_CLIENT_TEXT10</t>
  </si>
  <si>
    <t>GC_DESCRIPTION</t>
  </si>
  <si>
    <t>GC_ACTIVE</t>
  </si>
  <si>
    <t>GC_VALID_FROM</t>
  </si>
  <si>
    <t>LE_CD</t>
  </si>
  <si>
    <t>LE_DESCR</t>
  </si>
  <si>
    <t>FUNCTIONAL_CCY</t>
  </si>
  <si>
    <t>LEGAL_ENTITY_TYP</t>
  </si>
  <si>
    <t>IS_LEDGER_ENTITY</t>
  </si>
  <si>
    <t>IS_INTERCO_ELIM_ENTITY</t>
  </si>
  <si>
    <t>IS_VIE_CONSOL_ENTITY</t>
  </si>
  <si>
    <t>INTERNAL</t>
  </si>
  <si>
    <t>LEGAL_ENTITY</t>
  </si>
  <si>
    <t>DEF</t>
  </si>
  <si>
    <t>LEGAL_ENTITY_LINK</t>
  </si>
  <si>
    <t>EXTERNAL</t>
  </si>
  <si>
    <t>VARCHAR2(40 CHAR)</t>
  </si>
  <si>
    <t>Policy J</t>
  </si>
  <si>
    <t>EXECUTION_TYP</t>
  </si>
  <si>
    <t>EARNINGS_CALC_METHOD</t>
  </si>
  <si>
    <t>GBP</t>
  </si>
  <si>
    <t>K</t>
  </si>
  <si>
    <t>Policy K</t>
  </si>
  <si>
    <t>5307E173D8421274E0530100007FAB03</t>
  </si>
  <si>
    <t>586F8FB9FC7121F2E053D3830A0AC0F3</t>
  </si>
  <si>
    <t>POLICY_NM</t>
  </si>
  <si>
    <t>POLICY_ABBR_NM</t>
  </si>
  <si>
    <t>EXTERNAL_LE_ID</t>
  </si>
  <si>
    <t>POLICY_UNDERWRITING_YR</t>
  </si>
  <si>
    <t>POLICY_ACCIDENT_YR</t>
  </si>
  <si>
    <t>POLICY_PREMIUM_TYP</t>
  </si>
  <si>
    <t>IS_UNCOLLECTIBLE</t>
  </si>
  <si>
    <t>Pol J</t>
  </si>
  <si>
    <t>Pol K</t>
  </si>
  <si>
    <t>LOSS_POS</t>
  </si>
  <si>
    <t>VIE_STATUS</t>
  </si>
  <si>
    <t>VIE_ACCT_DT</t>
  </si>
  <si>
    <t>VARCHAR2(10 CHAR)</t>
  </si>
  <si>
    <t>TAX_JURISDICTION_PCT</t>
  </si>
  <si>
    <t>NON_MTM</t>
  </si>
  <si>
    <t>CONSOL</t>
  </si>
  <si>
    <t>DECONSOL</t>
  </si>
  <si>
    <t>IS_STANDALONE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</si>
</sst>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49" fontId="2" fillId="2" borderId="0" xfId="1" applyNumberFormat="1" applyFont="1" applyAlignment="1">
      <alignment horizontal="center"/>
    </xf>
    <xf numFmtId="49" fontId="0" fillId="0" borderId="0" xfId="0" applyNumberFormat="1"/>
    <xf numFmtId="14" fontId="0" fillId="0" borderId="0" xfId="0" applyNumberFormat="1"/>
    <xf numFmtId="0" fontId="2" fillId="2" borderId="0" xfId="1" applyFont="1" applyAlignment="1">
      <alignment horizontal="center" vertical="top"/>
    </xf>
    <xf numFmtId="15" fontId="0" fillId="0" borderId="0" xfId="0" applyNumberFormat="1" applyAlignment="1">
      <alignment horizontal="center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1" fillId="2" borderId="0" xfId="1" applyAlignment="1">
      <alignment horizontal="center" vertical="top"/>
    </xf>
    <xf numFmtId="16" fontId="0" fillId="0" borderId="0" xfId="0" applyNumberFormat="1" applyAlignment="1">
      <alignment horizontal="center" vertical="top"/>
    </xf>
    <xf numFmtId="22" fontId="0" fillId="0" borderId="0" xfId="0" applyNumberFormat="1" applyAlignment="1">
      <alignment horizontal="center" vertical="top"/>
    </xf>
    <xf numFmtId="0" fontId="2" fillId="2" borderId="0" xfId="1" applyNumberFormat="1" applyFont="1" applyAlignment="1">
      <alignment horizontal="center"/>
    </xf>
    <xf numFmtId="0" fontId="0" fillId="0" borderId="0" xfId="0" quotePrefix="1" applyNumberFormat="1"/>
    <xf numFmtId="0" fontId="0" fillId="0" borderId="0" xfId="0" applyNumberFormat="1"/>
    <xf numFmtId="2" fontId="2" fillId="2" borderId="0" xfId="1" applyNumberFormat="1" applyFont="1" applyAlignment="1">
      <alignment horizontal="center"/>
    </xf>
    <xf numFmtId="2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pane ySplit="3" topLeftCell="A4" activePane="bottomLeft" state="frozen"/>
      <selection pane="bottomLeft" activeCell="A6" sqref="A6"/>
    </sheetView>
  </sheetViews>
  <sheetFormatPr defaultColWidth="9.140625" defaultRowHeight="15" x14ac:dyDescent="0.25"/>
  <cols>
    <col min="1" max="1" width="34.5703125" style="10" bestFit="1" customWidth="1"/>
    <col min="2" max="2" width="19.5703125" style="10" bestFit="1" customWidth="1"/>
    <col min="3" max="3" width="13.42578125" style="10" bestFit="1" customWidth="1"/>
    <col min="4" max="5" width="19.5703125" style="10" bestFit="1" customWidth="1"/>
    <col min="6" max="6" width="13.85546875" style="10" bestFit="1" customWidth="1"/>
    <col min="7" max="16384" width="9.140625" style="10"/>
  </cols>
  <sheetData>
    <row r="1" spans="1:6" s="11" customFormat="1" x14ac:dyDescent="0.45">
      <c r="A1" s="6" t="s">
        <v>4</v>
      </c>
      <c r="B1" s="6" t="s">
        <v>5</v>
      </c>
      <c r="C1" s="6" t="s">
        <v>6</v>
      </c>
      <c r="D1" s="6" t="s">
        <v>7</v>
      </c>
      <c r="E1" s="6" t="s">
        <v>9</v>
      </c>
      <c r="F1" s="6" t="s">
        <v>10</v>
      </c>
    </row>
    <row r="2" spans="1:6" s="11" customFormat="1" x14ac:dyDescent="0.45">
      <c r="A2" s="6" t="s">
        <v>19</v>
      </c>
      <c r="B2" s="6" t="s">
        <v>2</v>
      </c>
      <c r="C2" s="6" t="s">
        <v>1</v>
      </c>
      <c r="D2" s="6" t="s">
        <v>2</v>
      </c>
      <c r="E2" s="6" t="s">
        <v>17</v>
      </c>
      <c r="F2" s="6" t="s">
        <v>3</v>
      </c>
    </row>
    <row r="3" spans="1:6" s="11" customFormat="1" x14ac:dyDescent="0.45">
      <c r="A3" s="6" t="s">
        <v>0</v>
      </c>
      <c r="B3" s="6" t="s">
        <v>0</v>
      </c>
      <c r="C3" s="6" t="s">
        <v>0</v>
      </c>
      <c r="D3" s="6" t="s">
        <v>0</v>
      </c>
      <c r="E3" s="6" t="s">
        <v>0</v>
      </c>
      <c r="F3" s="6" t="s">
        <v>0</v>
      </c>
    </row>
    <row r="4" spans="1:6" x14ac:dyDescent="0.45">
      <c r="A4" s="7" t="s">
        <v>186</v>
      </c>
      <c r="B4" s="10" t="s">
        <v>27</v>
      </c>
      <c r="C4" s="12">
        <v>42916</v>
      </c>
      <c r="D4" s="10" t="s">
        <v>11</v>
      </c>
      <c r="E4" s="10" t="s">
        <v>18</v>
      </c>
      <c r="F4" s="13">
        <v>43164.654861111114</v>
      </c>
    </row>
    <row r="5" spans="1:6" x14ac:dyDescent="0.45">
      <c r="A5" s="10" t="s">
        <v>187</v>
      </c>
      <c r="B5" s="10" t="s">
        <v>175</v>
      </c>
      <c r="C5" s="12">
        <v>42916</v>
      </c>
      <c r="D5" s="10" t="s">
        <v>11</v>
      </c>
      <c r="E5" s="10" t="s">
        <v>176</v>
      </c>
      <c r="F5" s="13">
        <v>43164.655555555553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>
      <pane ySplit="3" topLeftCell="A4" activePane="bottomLeft" state="frozen"/>
      <selection pane="bottomLeft" activeCell="A11" sqref="A11:XFD11"/>
    </sheetView>
  </sheetViews>
  <sheetFormatPr defaultColWidth="9.140625" defaultRowHeight="15" x14ac:dyDescent="0.25"/>
  <cols>
    <col min="1" max="1" width="34.5703125" style="9" bestFit="1" customWidth="1"/>
    <col min="2" max="2" width="14.140625" style="9" bestFit="1" customWidth="1"/>
    <col min="3" max="3" width="30.5703125" style="9" bestFit="1" customWidth="1"/>
    <col min="4" max="4" width="20.5703125" style="9" bestFit="1" customWidth="1"/>
    <col min="5" max="16384" width="9.140625" style="9"/>
  </cols>
  <sheetData>
    <row r="1" spans="1:4" x14ac:dyDescent="0.45">
      <c r="A1" s="6" t="s">
        <v>4</v>
      </c>
      <c r="B1" s="6" t="s">
        <v>12</v>
      </c>
      <c r="C1" s="6" t="s">
        <v>13</v>
      </c>
      <c r="D1" s="6" t="s">
        <v>15</v>
      </c>
    </row>
    <row r="2" spans="1:4" x14ac:dyDescent="0.45">
      <c r="A2" s="6" t="s">
        <v>19</v>
      </c>
      <c r="B2" s="6" t="s">
        <v>8</v>
      </c>
      <c r="C2" s="6" t="s">
        <v>8</v>
      </c>
      <c r="D2" s="6" t="s">
        <v>16</v>
      </c>
    </row>
    <row r="3" spans="1:4" x14ac:dyDescent="0.45">
      <c r="A3" s="6" t="s">
        <v>0</v>
      </c>
      <c r="B3" s="6" t="s">
        <v>0</v>
      </c>
      <c r="C3" s="6" t="s">
        <v>0</v>
      </c>
      <c r="D3" s="6" t="s">
        <v>0</v>
      </c>
    </row>
    <row r="4" spans="1:4" x14ac:dyDescent="0.45">
      <c r="A4" s="7" t="s">
        <v>186</v>
      </c>
      <c r="B4" s="7" t="s">
        <v>14</v>
      </c>
      <c r="C4" s="8" t="s">
        <v>27</v>
      </c>
      <c r="D4" s="10">
        <v>2</v>
      </c>
    </row>
    <row r="5" spans="1:4" x14ac:dyDescent="0.45">
      <c r="A5" s="7" t="s">
        <v>186</v>
      </c>
      <c r="B5" s="7" t="s">
        <v>14</v>
      </c>
      <c r="C5" s="8" t="s">
        <v>28</v>
      </c>
      <c r="D5" s="10">
        <v>5</v>
      </c>
    </row>
    <row r="6" spans="1:4" x14ac:dyDescent="0.45">
      <c r="A6" s="7" t="s">
        <v>186</v>
      </c>
      <c r="B6" s="7" t="s">
        <v>14</v>
      </c>
      <c r="C6" s="9" t="s">
        <v>29</v>
      </c>
      <c r="D6" s="10">
        <v>3</v>
      </c>
    </row>
    <row r="7" spans="1:4" x14ac:dyDescent="0.45">
      <c r="A7" s="7" t="s">
        <v>186</v>
      </c>
      <c r="B7" s="7" t="s">
        <v>14</v>
      </c>
      <c r="C7" s="9" t="s">
        <v>30</v>
      </c>
      <c r="D7" s="10">
        <v>1</v>
      </c>
    </row>
    <row r="8" spans="1:4" x14ac:dyDescent="0.45">
      <c r="A8" s="7" t="s">
        <v>186</v>
      </c>
      <c r="B8" s="7" t="s">
        <v>14</v>
      </c>
      <c r="C8" s="9" t="s">
        <v>31</v>
      </c>
      <c r="D8" s="10">
        <v>3</v>
      </c>
    </row>
    <row r="9" spans="1:4" x14ac:dyDescent="0.45">
      <c r="A9" s="10" t="s">
        <v>187</v>
      </c>
      <c r="B9" s="7" t="s">
        <v>14</v>
      </c>
      <c r="C9" s="9" t="s">
        <v>175</v>
      </c>
      <c r="D9" s="10">
        <v>37</v>
      </c>
    </row>
    <row r="10" spans="1:4" x14ac:dyDescent="0.45">
      <c r="A10" s="10" t="s">
        <v>187</v>
      </c>
      <c r="B10" s="7" t="s">
        <v>14</v>
      </c>
      <c r="C10" s="9" t="s">
        <v>177</v>
      </c>
      <c r="D10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0"/>
  <sheetViews>
    <sheetView workbookViewId="0">
      <pane ySplit="3" topLeftCell="A4" activePane="bottomLeft" state="frozen"/>
      <selection pane="bottomLeft" activeCell="K1" sqref="K1:K1048576"/>
    </sheetView>
  </sheetViews>
  <sheetFormatPr defaultRowHeight="15" x14ac:dyDescent="0.25"/>
  <cols>
    <col min="1" max="1" width="14.140625" style="16" bestFit="1" customWidth="1"/>
    <col min="2" max="2" width="19.5703125" bestFit="1" customWidth="1"/>
    <col min="3" max="3" width="20.5703125" bestFit="1" customWidth="1"/>
    <col min="4" max="4" width="18.5703125" bestFit="1" customWidth="1"/>
    <col min="5" max="5" width="19.5703125" bestFit="1" customWidth="1"/>
    <col min="6" max="6" width="18.5703125" bestFit="1" customWidth="1"/>
    <col min="7" max="7" width="24.140625" bestFit="1" customWidth="1"/>
    <col min="8" max="8" width="22.28515625" bestFit="1" customWidth="1"/>
    <col min="9" max="9" width="22.28515625" customWidth="1"/>
    <col min="10" max="10" width="35.28515625" bestFit="1" customWidth="1"/>
  </cols>
  <sheetData>
    <row r="1" spans="1:10" x14ac:dyDescent="0.25">
      <c r="A1" s="14" t="s">
        <v>46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205</v>
      </c>
      <c r="J1" s="1" t="s">
        <v>4</v>
      </c>
    </row>
    <row r="2" spans="1:10" x14ac:dyDescent="0.25">
      <c r="A2" s="14" t="s">
        <v>16</v>
      </c>
      <c r="B2" s="1" t="s">
        <v>20</v>
      </c>
      <c r="C2" s="1" t="s">
        <v>17</v>
      </c>
      <c r="D2" s="1" t="s">
        <v>22</v>
      </c>
      <c r="E2" s="1" t="s">
        <v>20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19</v>
      </c>
    </row>
    <row r="3" spans="1:10" x14ac:dyDescent="0.25">
      <c r="A3" s="14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 spans="1:10" x14ac:dyDescent="0.25">
      <c r="A4" s="15">
        <v>1</v>
      </c>
      <c r="B4" t="s">
        <v>77</v>
      </c>
      <c r="C4" t="s">
        <v>113</v>
      </c>
      <c r="D4" t="s">
        <v>25</v>
      </c>
      <c r="E4" t="s">
        <v>174</v>
      </c>
      <c r="F4" t="s">
        <v>23</v>
      </c>
      <c r="G4" t="s">
        <v>0</v>
      </c>
      <c r="H4" t="s">
        <v>0</v>
      </c>
      <c r="I4" t="s">
        <v>23</v>
      </c>
      <c r="J4" s="10" t="s">
        <v>187</v>
      </c>
    </row>
    <row r="5" spans="1:10" x14ac:dyDescent="0.25">
      <c r="A5" s="15">
        <v>2</v>
      </c>
      <c r="B5" t="s">
        <v>78</v>
      </c>
      <c r="C5" t="s">
        <v>114</v>
      </c>
      <c r="D5" t="s">
        <v>25</v>
      </c>
      <c r="E5" t="s">
        <v>174</v>
      </c>
      <c r="F5" t="s">
        <v>23</v>
      </c>
      <c r="G5" t="s">
        <v>0</v>
      </c>
      <c r="H5" t="s">
        <v>0</v>
      </c>
      <c r="I5" t="s">
        <v>23</v>
      </c>
      <c r="J5" s="10" t="s">
        <v>187</v>
      </c>
    </row>
    <row r="6" spans="1:10" x14ac:dyDescent="0.25">
      <c r="A6" s="15">
        <v>3</v>
      </c>
      <c r="B6" t="s">
        <v>79</v>
      </c>
      <c r="C6" t="s">
        <v>115</v>
      </c>
      <c r="D6" t="s">
        <v>25</v>
      </c>
      <c r="E6" t="s">
        <v>174</v>
      </c>
      <c r="F6" t="s">
        <v>23</v>
      </c>
      <c r="G6" t="s">
        <v>0</v>
      </c>
      <c r="H6" t="s">
        <v>0</v>
      </c>
      <c r="I6" t="s">
        <v>23</v>
      </c>
      <c r="J6" s="10" t="s">
        <v>187</v>
      </c>
    </row>
    <row r="7" spans="1:10" x14ac:dyDescent="0.25">
      <c r="A7" s="15">
        <v>4</v>
      </c>
      <c r="B7" t="s">
        <v>80</v>
      </c>
      <c r="C7" t="s">
        <v>116</v>
      </c>
      <c r="D7" t="s">
        <v>25</v>
      </c>
      <c r="E7" t="s">
        <v>174</v>
      </c>
      <c r="F7" t="s">
        <v>23</v>
      </c>
      <c r="G7" t="s">
        <v>0</v>
      </c>
      <c r="H7" t="s">
        <v>0</v>
      </c>
      <c r="I7" t="s">
        <v>23</v>
      </c>
      <c r="J7" s="10" t="s">
        <v>187</v>
      </c>
    </row>
    <row r="8" spans="1:10" x14ac:dyDescent="0.25">
      <c r="A8" s="15">
        <v>5</v>
      </c>
      <c r="B8" t="s">
        <v>81</v>
      </c>
      <c r="C8" t="s">
        <v>117</v>
      </c>
      <c r="D8" t="s">
        <v>25</v>
      </c>
      <c r="E8" t="s">
        <v>174</v>
      </c>
      <c r="F8" t="s">
        <v>23</v>
      </c>
      <c r="G8" t="s">
        <v>0</v>
      </c>
      <c r="H8" t="s">
        <v>0</v>
      </c>
      <c r="I8" t="s">
        <v>23</v>
      </c>
      <c r="J8" s="10" t="s">
        <v>187</v>
      </c>
    </row>
    <row r="9" spans="1:10" x14ac:dyDescent="0.25">
      <c r="A9" s="15">
        <v>6</v>
      </c>
      <c r="B9" t="s">
        <v>82</v>
      </c>
      <c r="C9" t="s">
        <v>118</v>
      </c>
      <c r="D9" t="s">
        <v>25</v>
      </c>
      <c r="E9" t="s">
        <v>174</v>
      </c>
      <c r="F9" t="s">
        <v>23</v>
      </c>
      <c r="G9" t="s">
        <v>0</v>
      </c>
      <c r="H9" t="s">
        <v>0</v>
      </c>
      <c r="I9" t="s">
        <v>23</v>
      </c>
      <c r="J9" s="10" t="s">
        <v>187</v>
      </c>
    </row>
    <row r="10" spans="1:10" x14ac:dyDescent="0.25">
      <c r="A10" s="15">
        <v>7</v>
      </c>
      <c r="B10" t="s">
        <v>83</v>
      </c>
      <c r="C10" t="s">
        <v>119</v>
      </c>
      <c r="D10" t="s">
        <v>25</v>
      </c>
      <c r="E10" t="s">
        <v>174</v>
      </c>
      <c r="F10" t="s">
        <v>23</v>
      </c>
      <c r="G10" t="s">
        <v>0</v>
      </c>
      <c r="H10" t="s">
        <v>0</v>
      </c>
      <c r="I10" t="s">
        <v>23</v>
      </c>
      <c r="J10" s="10" t="s">
        <v>187</v>
      </c>
    </row>
    <row r="11" spans="1:10" x14ac:dyDescent="0.25">
      <c r="A11" s="15">
        <v>8</v>
      </c>
      <c r="B11" t="s">
        <v>84</v>
      </c>
      <c r="C11" t="s">
        <v>120</v>
      </c>
      <c r="D11" t="s">
        <v>25</v>
      </c>
      <c r="E11" t="s">
        <v>174</v>
      </c>
      <c r="F11" t="s">
        <v>23</v>
      </c>
      <c r="G11" t="s">
        <v>0</v>
      </c>
      <c r="H11" t="s">
        <v>0</v>
      </c>
      <c r="I11" t="s">
        <v>23</v>
      </c>
      <c r="J11" s="10" t="s">
        <v>187</v>
      </c>
    </row>
    <row r="12" spans="1:10" x14ac:dyDescent="0.25">
      <c r="A12" s="15">
        <v>9</v>
      </c>
      <c r="B12" t="s">
        <v>85</v>
      </c>
      <c r="C12" t="s">
        <v>121</v>
      </c>
      <c r="D12" t="s">
        <v>25</v>
      </c>
      <c r="E12" t="s">
        <v>174</v>
      </c>
      <c r="F12" t="s">
        <v>23</v>
      </c>
      <c r="G12" t="s">
        <v>0</v>
      </c>
      <c r="H12" t="s">
        <v>0</v>
      </c>
      <c r="I12" t="s">
        <v>23</v>
      </c>
      <c r="J12" s="10" t="s">
        <v>187</v>
      </c>
    </row>
    <row r="13" spans="1:10" x14ac:dyDescent="0.25">
      <c r="A13" s="15">
        <v>10</v>
      </c>
      <c r="B13" t="s">
        <v>86</v>
      </c>
      <c r="C13" t="s">
        <v>122</v>
      </c>
      <c r="D13" t="s">
        <v>25</v>
      </c>
      <c r="E13" t="s">
        <v>174</v>
      </c>
      <c r="F13" t="s">
        <v>23</v>
      </c>
      <c r="G13" t="s">
        <v>0</v>
      </c>
      <c r="H13" t="s">
        <v>0</v>
      </c>
      <c r="I13" t="s">
        <v>23</v>
      </c>
      <c r="J13" s="10" t="s">
        <v>187</v>
      </c>
    </row>
    <row r="14" spans="1:10" x14ac:dyDescent="0.25">
      <c r="A14" s="15">
        <v>11</v>
      </c>
      <c r="B14" t="s">
        <v>87</v>
      </c>
      <c r="C14" t="s">
        <v>123</v>
      </c>
      <c r="D14" t="s">
        <v>25</v>
      </c>
      <c r="E14" t="s">
        <v>178</v>
      </c>
      <c r="F14" t="s">
        <v>23</v>
      </c>
      <c r="G14" t="s">
        <v>0</v>
      </c>
      <c r="H14" t="s">
        <v>0</v>
      </c>
      <c r="I14" t="s">
        <v>23</v>
      </c>
      <c r="J14" s="10" t="s">
        <v>187</v>
      </c>
    </row>
    <row r="15" spans="1:10" x14ac:dyDescent="0.25">
      <c r="A15" s="15">
        <v>12</v>
      </c>
      <c r="B15" t="s">
        <v>88</v>
      </c>
      <c r="C15" t="s">
        <v>124</v>
      </c>
      <c r="D15" t="s">
        <v>25</v>
      </c>
      <c r="E15" t="s">
        <v>178</v>
      </c>
      <c r="F15" t="s">
        <v>23</v>
      </c>
      <c r="G15" t="s">
        <v>0</v>
      </c>
      <c r="H15" t="s">
        <v>0</v>
      </c>
      <c r="I15" t="s">
        <v>23</v>
      </c>
      <c r="J15" s="10" t="s">
        <v>187</v>
      </c>
    </row>
    <row r="16" spans="1:10" x14ac:dyDescent="0.25">
      <c r="A16" s="15">
        <v>13</v>
      </c>
      <c r="B16" t="s">
        <v>89</v>
      </c>
      <c r="C16" t="s">
        <v>125</v>
      </c>
      <c r="D16" t="s">
        <v>25</v>
      </c>
      <c r="E16" t="s">
        <v>178</v>
      </c>
      <c r="F16" t="s">
        <v>23</v>
      </c>
      <c r="G16" t="s">
        <v>0</v>
      </c>
      <c r="H16" t="s">
        <v>0</v>
      </c>
      <c r="I16" t="s">
        <v>23</v>
      </c>
      <c r="J16" s="10" t="s">
        <v>187</v>
      </c>
    </row>
    <row r="17" spans="1:10" x14ac:dyDescent="0.25">
      <c r="A17" s="15">
        <v>14</v>
      </c>
      <c r="B17" t="s">
        <v>90</v>
      </c>
      <c r="C17" t="s">
        <v>126</v>
      </c>
      <c r="D17" t="s">
        <v>25</v>
      </c>
      <c r="E17" t="s">
        <v>178</v>
      </c>
      <c r="F17" t="s">
        <v>23</v>
      </c>
      <c r="G17" t="s">
        <v>0</v>
      </c>
      <c r="H17" t="s">
        <v>0</v>
      </c>
      <c r="I17" t="s">
        <v>23</v>
      </c>
      <c r="J17" s="10" t="s">
        <v>187</v>
      </c>
    </row>
    <row r="18" spans="1:10" x14ac:dyDescent="0.25">
      <c r="A18" s="15">
        <v>15</v>
      </c>
      <c r="B18" t="s">
        <v>91</v>
      </c>
      <c r="C18" t="s">
        <v>127</v>
      </c>
      <c r="D18" t="s">
        <v>25</v>
      </c>
      <c r="E18" t="s">
        <v>178</v>
      </c>
      <c r="F18" t="s">
        <v>23</v>
      </c>
      <c r="G18" t="s">
        <v>0</v>
      </c>
      <c r="H18" t="s">
        <v>0</v>
      </c>
      <c r="I18" t="s">
        <v>23</v>
      </c>
      <c r="J18" s="10" t="s">
        <v>187</v>
      </c>
    </row>
    <row r="19" spans="1:10" x14ac:dyDescent="0.25">
      <c r="A19" s="16">
        <v>101</v>
      </c>
      <c r="B19" t="s">
        <v>92</v>
      </c>
      <c r="C19" t="s">
        <v>128</v>
      </c>
      <c r="D19" t="s">
        <v>25</v>
      </c>
      <c r="E19" t="s">
        <v>174</v>
      </c>
      <c r="F19" t="s">
        <v>23</v>
      </c>
      <c r="G19" t="s">
        <v>0</v>
      </c>
      <c r="H19" t="s">
        <v>0</v>
      </c>
      <c r="I19" t="s">
        <v>23</v>
      </c>
      <c r="J19" s="10" t="s">
        <v>187</v>
      </c>
    </row>
    <row r="20" spans="1:10" x14ac:dyDescent="0.25">
      <c r="A20" s="16">
        <v>102</v>
      </c>
      <c r="B20" t="s">
        <v>93</v>
      </c>
      <c r="C20" t="s">
        <v>129</v>
      </c>
      <c r="D20" t="s">
        <v>25</v>
      </c>
      <c r="E20" t="s">
        <v>174</v>
      </c>
      <c r="F20" t="s">
        <v>23</v>
      </c>
      <c r="G20" t="s">
        <v>0</v>
      </c>
      <c r="H20" t="s">
        <v>0</v>
      </c>
      <c r="I20" t="s">
        <v>23</v>
      </c>
      <c r="J20" s="10" t="s">
        <v>187</v>
      </c>
    </row>
    <row r="21" spans="1:10" x14ac:dyDescent="0.25">
      <c r="A21" s="16">
        <v>103</v>
      </c>
      <c r="B21" t="s">
        <v>94</v>
      </c>
      <c r="C21" t="s">
        <v>130</v>
      </c>
      <c r="D21" t="s">
        <v>25</v>
      </c>
      <c r="E21" t="s">
        <v>174</v>
      </c>
      <c r="F21" t="s">
        <v>23</v>
      </c>
      <c r="G21" t="s">
        <v>0</v>
      </c>
      <c r="H21" t="s">
        <v>0</v>
      </c>
      <c r="I21" t="s">
        <v>23</v>
      </c>
      <c r="J21" s="10" t="s">
        <v>187</v>
      </c>
    </row>
    <row r="22" spans="1:10" x14ac:dyDescent="0.25">
      <c r="A22" s="16">
        <v>104</v>
      </c>
      <c r="B22" t="s">
        <v>95</v>
      </c>
      <c r="C22" t="s">
        <v>131</v>
      </c>
      <c r="D22" t="s">
        <v>25</v>
      </c>
      <c r="E22" t="s">
        <v>174</v>
      </c>
      <c r="F22" t="s">
        <v>23</v>
      </c>
      <c r="G22" t="s">
        <v>0</v>
      </c>
      <c r="H22" t="s">
        <v>0</v>
      </c>
      <c r="I22" t="s">
        <v>23</v>
      </c>
      <c r="J22" s="10" t="s">
        <v>187</v>
      </c>
    </row>
    <row r="23" spans="1:10" x14ac:dyDescent="0.25">
      <c r="A23" s="16">
        <v>105</v>
      </c>
      <c r="B23" t="s">
        <v>96</v>
      </c>
      <c r="C23" t="s">
        <v>132</v>
      </c>
      <c r="D23" t="s">
        <v>25</v>
      </c>
      <c r="E23" t="s">
        <v>174</v>
      </c>
      <c r="F23" t="s">
        <v>23</v>
      </c>
      <c r="G23" t="s">
        <v>0</v>
      </c>
      <c r="H23" t="s">
        <v>0</v>
      </c>
      <c r="I23" t="s">
        <v>23</v>
      </c>
      <c r="J23" s="10" t="s">
        <v>187</v>
      </c>
    </row>
    <row r="24" spans="1:10" x14ac:dyDescent="0.25">
      <c r="A24" s="16">
        <v>106</v>
      </c>
      <c r="B24" t="s">
        <v>97</v>
      </c>
      <c r="C24" t="s">
        <v>133</v>
      </c>
      <c r="D24" t="s">
        <v>25</v>
      </c>
      <c r="E24" t="s">
        <v>174</v>
      </c>
      <c r="F24" t="s">
        <v>23</v>
      </c>
      <c r="G24" t="s">
        <v>0</v>
      </c>
      <c r="H24" t="s">
        <v>0</v>
      </c>
      <c r="I24" t="s">
        <v>23</v>
      </c>
      <c r="J24" s="10" t="s">
        <v>187</v>
      </c>
    </row>
    <row r="25" spans="1:10" x14ac:dyDescent="0.25">
      <c r="A25" s="16">
        <v>107</v>
      </c>
      <c r="B25" t="s">
        <v>98</v>
      </c>
      <c r="C25" t="s">
        <v>134</v>
      </c>
      <c r="D25" t="s">
        <v>25</v>
      </c>
      <c r="E25" t="s">
        <v>174</v>
      </c>
      <c r="F25" t="s">
        <v>23</v>
      </c>
      <c r="G25" t="s">
        <v>0</v>
      </c>
      <c r="H25" t="s">
        <v>0</v>
      </c>
      <c r="I25" t="s">
        <v>23</v>
      </c>
      <c r="J25" s="10" t="s">
        <v>187</v>
      </c>
    </row>
    <row r="26" spans="1:10" x14ac:dyDescent="0.25">
      <c r="A26" s="16">
        <v>108</v>
      </c>
      <c r="B26" t="s">
        <v>99</v>
      </c>
      <c r="C26" t="s">
        <v>135</v>
      </c>
      <c r="D26" t="s">
        <v>25</v>
      </c>
      <c r="E26" t="s">
        <v>174</v>
      </c>
      <c r="F26" t="s">
        <v>23</v>
      </c>
      <c r="G26" t="s">
        <v>0</v>
      </c>
      <c r="H26" t="s">
        <v>0</v>
      </c>
      <c r="I26" t="s">
        <v>23</v>
      </c>
      <c r="J26" s="10" t="s">
        <v>187</v>
      </c>
    </row>
    <row r="27" spans="1:10" x14ac:dyDescent="0.25">
      <c r="A27" s="16">
        <v>109</v>
      </c>
      <c r="B27" t="s">
        <v>100</v>
      </c>
      <c r="C27" t="s">
        <v>136</v>
      </c>
      <c r="D27" t="s">
        <v>25</v>
      </c>
      <c r="E27" t="s">
        <v>174</v>
      </c>
      <c r="F27" t="s">
        <v>23</v>
      </c>
      <c r="G27" t="s">
        <v>0</v>
      </c>
      <c r="H27" t="s">
        <v>0</v>
      </c>
      <c r="I27" t="s">
        <v>23</v>
      </c>
      <c r="J27" s="10" t="s">
        <v>187</v>
      </c>
    </row>
    <row r="28" spans="1:10" x14ac:dyDescent="0.25">
      <c r="A28" s="16">
        <v>110</v>
      </c>
      <c r="B28" t="s">
        <v>137</v>
      </c>
      <c r="C28" t="s">
        <v>138</v>
      </c>
      <c r="D28" t="s">
        <v>25</v>
      </c>
      <c r="E28" t="s">
        <v>174</v>
      </c>
      <c r="F28" t="s">
        <v>23</v>
      </c>
      <c r="G28" t="s">
        <v>0</v>
      </c>
      <c r="H28" t="s">
        <v>0</v>
      </c>
      <c r="I28" t="s">
        <v>23</v>
      </c>
      <c r="J28" s="10" t="s">
        <v>187</v>
      </c>
    </row>
    <row r="29" spans="1:10" x14ac:dyDescent="0.25">
      <c r="A29" s="16">
        <v>201</v>
      </c>
      <c r="B29" t="s">
        <v>101</v>
      </c>
      <c r="C29" t="s">
        <v>139</v>
      </c>
      <c r="D29" t="s">
        <v>25</v>
      </c>
      <c r="E29" t="s">
        <v>174</v>
      </c>
      <c r="F29" t="s">
        <v>23</v>
      </c>
      <c r="G29" t="s">
        <v>0</v>
      </c>
      <c r="H29" t="s">
        <v>0</v>
      </c>
      <c r="I29" t="s">
        <v>23</v>
      </c>
      <c r="J29" s="10" t="s">
        <v>187</v>
      </c>
    </row>
    <row r="30" spans="1:10" x14ac:dyDescent="0.25">
      <c r="A30" s="16">
        <v>202</v>
      </c>
      <c r="B30" t="s">
        <v>102</v>
      </c>
      <c r="C30" t="s">
        <v>140</v>
      </c>
      <c r="D30" t="s">
        <v>25</v>
      </c>
      <c r="E30" t="s">
        <v>174</v>
      </c>
      <c r="F30" t="s">
        <v>23</v>
      </c>
      <c r="G30" t="s">
        <v>0</v>
      </c>
      <c r="H30" t="s">
        <v>0</v>
      </c>
      <c r="I30" t="s">
        <v>23</v>
      </c>
      <c r="J30" s="10" t="s">
        <v>187</v>
      </c>
    </row>
    <row r="31" spans="1:10" x14ac:dyDescent="0.25">
      <c r="A31" s="16">
        <v>203</v>
      </c>
      <c r="B31" t="s">
        <v>103</v>
      </c>
      <c r="C31" t="s">
        <v>141</v>
      </c>
      <c r="D31" t="s">
        <v>25</v>
      </c>
      <c r="E31" t="s">
        <v>174</v>
      </c>
      <c r="F31" t="s">
        <v>23</v>
      </c>
      <c r="G31" t="s">
        <v>0</v>
      </c>
      <c r="H31" t="s">
        <v>0</v>
      </c>
      <c r="I31" t="s">
        <v>23</v>
      </c>
      <c r="J31" s="10" t="s">
        <v>187</v>
      </c>
    </row>
    <row r="32" spans="1:10" x14ac:dyDescent="0.25">
      <c r="A32" s="16">
        <v>204</v>
      </c>
      <c r="B32" t="s">
        <v>104</v>
      </c>
      <c r="C32" t="s">
        <v>142</v>
      </c>
      <c r="D32" t="s">
        <v>25</v>
      </c>
      <c r="E32" t="s">
        <v>174</v>
      </c>
      <c r="F32" t="s">
        <v>23</v>
      </c>
      <c r="G32" t="s">
        <v>0</v>
      </c>
      <c r="H32" t="s">
        <v>0</v>
      </c>
      <c r="I32" t="s">
        <v>23</v>
      </c>
      <c r="J32" s="10" t="s">
        <v>187</v>
      </c>
    </row>
    <row r="33" spans="1:10" x14ac:dyDescent="0.25">
      <c r="A33" s="16">
        <v>205</v>
      </c>
      <c r="B33" t="s">
        <v>105</v>
      </c>
      <c r="C33" t="s">
        <v>143</v>
      </c>
      <c r="D33" t="s">
        <v>25</v>
      </c>
      <c r="E33" t="s">
        <v>174</v>
      </c>
      <c r="F33" t="s">
        <v>23</v>
      </c>
      <c r="G33" t="s">
        <v>0</v>
      </c>
      <c r="H33" t="s">
        <v>0</v>
      </c>
      <c r="I33" t="s">
        <v>23</v>
      </c>
      <c r="J33" s="10" t="s">
        <v>187</v>
      </c>
    </row>
    <row r="34" spans="1:10" x14ac:dyDescent="0.25">
      <c r="A34" s="16">
        <v>206</v>
      </c>
      <c r="B34" t="s">
        <v>106</v>
      </c>
      <c r="C34" t="s">
        <v>144</v>
      </c>
      <c r="D34" t="s">
        <v>25</v>
      </c>
      <c r="E34" t="s">
        <v>174</v>
      </c>
      <c r="F34" t="s">
        <v>23</v>
      </c>
      <c r="G34" t="s">
        <v>0</v>
      </c>
      <c r="H34" t="s">
        <v>0</v>
      </c>
      <c r="I34" t="s">
        <v>23</v>
      </c>
      <c r="J34" s="10" t="s">
        <v>187</v>
      </c>
    </row>
    <row r="35" spans="1:10" x14ac:dyDescent="0.25">
      <c r="A35" s="16">
        <v>207</v>
      </c>
      <c r="B35" t="s">
        <v>107</v>
      </c>
      <c r="C35" t="s">
        <v>145</v>
      </c>
      <c r="D35" t="s">
        <v>25</v>
      </c>
      <c r="E35" t="s">
        <v>174</v>
      </c>
      <c r="F35" t="s">
        <v>23</v>
      </c>
      <c r="G35" t="s">
        <v>0</v>
      </c>
      <c r="H35" t="s">
        <v>0</v>
      </c>
      <c r="I35" t="s">
        <v>23</v>
      </c>
      <c r="J35" s="10" t="s">
        <v>187</v>
      </c>
    </row>
    <row r="36" spans="1:10" x14ac:dyDescent="0.25">
      <c r="A36" s="16">
        <v>208</v>
      </c>
      <c r="B36" t="s">
        <v>108</v>
      </c>
      <c r="C36" t="s">
        <v>146</v>
      </c>
      <c r="D36" t="s">
        <v>25</v>
      </c>
      <c r="E36" t="s">
        <v>174</v>
      </c>
      <c r="F36" t="s">
        <v>23</v>
      </c>
      <c r="G36" t="s">
        <v>0</v>
      </c>
      <c r="H36" t="s">
        <v>0</v>
      </c>
      <c r="I36" t="s">
        <v>23</v>
      </c>
      <c r="J36" s="10" t="s">
        <v>187</v>
      </c>
    </row>
    <row r="37" spans="1:10" x14ac:dyDescent="0.25">
      <c r="A37" s="16">
        <v>209</v>
      </c>
      <c r="B37" t="s">
        <v>109</v>
      </c>
      <c r="C37" t="s">
        <v>147</v>
      </c>
      <c r="D37" t="s">
        <v>25</v>
      </c>
      <c r="E37" t="s">
        <v>174</v>
      </c>
      <c r="F37" t="s">
        <v>23</v>
      </c>
      <c r="G37" t="s">
        <v>0</v>
      </c>
      <c r="H37" t="s">
        <v>0</v>
      </c>
      <c r="I37" t="s">
        <v>23</v>
      </c>
      <c r="J37" s="10" t="s">
        <v>187</v>
      </c>
    </row>
    <row r="38" spans="1:10" x14ac:dyDescent="0.25">
      <c r="A38" s="16">
        <v>210</v>
      </c>
      <c r="B38" t="s">
        <v>110</v>
      </c>
      <c r="C38" t="s">
        <v>148</v>
      </c>
      <c r="D38" t="s">
        <v>25</v>
      </c>
      <c r="E38" t="s">
        <v>174</v>
      </c>
      <c r="F38" t="s">
        <v>23</v>
      </c>
      <c r="G38" t="s">
        <v>0</v>
      </c>
      <c r="H38" t="s">
        <v>0</v>
      </c>
      <c r="I38" t="s">
        <v>23</v>
      </c>
      <c r="J38" s="10" t="s">
        <v>187</v>
      </c>
    </row>
    <row r="39" spans="1:10" x14ac:dyDescent="0.25">
      <c r="A39" s="16">
        <v>211</v>
      </c>
      <c r="B39" t="s">
        <v>111</v>
      </c>
      <c r="C39" t="s">
        <v>149</v>
      </c>
      <c r="D39" t="s">
        <v>25</v>
      </c>
      <c r="E39" t="s">
        <v>174</v>
      </c>
      <c r="F39" t="s">
        <v>23</v>
      </c>
      <c r="G39" t="s">
        <v>0</v>
      </c>
      <c r="H39" t="s">
        <v>0</v>
      </c>
      <c r="I39" t="s">
        <v>23</v>
      </c>
      <c r="J39" s="10" t="s">
        <v>187</v>
      </c>
    </row>
    <row r="40" spans="1:10" x14ac:dyDescent="0.25">
      <c r="A40" s="16">
        <v>212</v>
      </c>
      <c r="B40" t="s">
        <v>112</v>
      </c>
      <c r="C40" t="s">
        <v>150</v>
      </c>
      <c r="D40" t="s">
        <v>25</v>
      </c>
      <c r="E40" t="s">
        <v>174</v>
      </c>
      <c r="F40" t="s">
        <v>23</v>
      </c>
      <c r="G40" t="s">
        <v>0</v>
      </c>
      <c r="H40" t="s">
        <v>0</v>
      </c>
      <c r="I40" t="s">
        <v>23</v>
      </c>
      <c r="J40" s="10" t="s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topLeftCell="J1" zoomScaleNormal="100" workbookViewId="0">
      <pane ySplit="3" topLeftCell="A4" activePane="bottomLeft" state="frozen"/>
      <selection activeCell="N1" sqref="N1"/>
      <selection pane="bottomLeft" activeCell="M2" sqref="M2"/>
    </sheetView>
  </sheetViews>
  <sheetFormatPr defaultRowHeight="15" x14ac:dyDescent="0.25"/>
  <cols>
    <col min="1" max="3" width="17.85546875" bestFit="1" customWidth="1"/>
    <col min="4" max="4" width="18" style="4" bestFit="1" customWidth="1"/>
    <col min="5" max="5" width="19.140625" style="16" bestFit="1" customWidth="1"/>
    <col min="6" max="6" width="14.28515625" style="16" bestFit="1" customWidth="1"/>
    <col min="7" max="7" width="10.140625" bestFit="1" customWidth="1"/>
    <col min="8" max="8" width="21.5703125" bestFit="1" customWidth="1"/>
    <col min="9" max="9" width="23.5703125" style="16" bestFit="1" customWidth="1"/>
    <col min="10" max="10" width="18.5703125" style="16" bestFit="1" customWidth="1"/>
    <col min="11" max="11" width="17.85546875" style="16" bestFit="1" customWidth="1"/>
    <col min="12" max="12" width="19.42578125" bestFit="1" customWidth="1"/>
    <col min="13" max="13" width="23" bestFit="1" customWidth="1"/>
    <col min="14" max="14" width="19.28515625" bestFit="1" customWidth="1"/>
    <col min="15" max="15" width="17.85546875" bestFit="1" customWidth="1"/>
    <col min="16" max="17" width="16.85546875" bestFit="1" customWidth="1"/>
    <col min="18" max="18" width="22.42578125" bestFit="1" customWidth="1"/>
    <col min="19" max="19" width="33.28515625" bestFit="1" customWidth="1"/>
    <col min="20" max="20" width="34.5703125" bestFit="1" customWidth="1"/>
  </cols>
  <sheetData>
    <row r="1" spans="1:19" x14ac:dyDescent="0.45">
      <c r="A1" s="3" t="s">
        <v>32</v>
      </c>
      <c r="B1" s="3" t="s">
        <v>188</v>
      </c>
      <c r="C1" s="14" t="s">
        <v>189</v>
      </c>
      <c r="D1" s="3" t="s">
        <v>33</v>
      </c>
      <c r="E1" s="14" t="s">
        <v>34</v>
      </c>
      <c r="F1" s="14" t="s">
        <v>190</v>
      </c>
      <c r="G1" s="3" t="s">
        <v>36</v>
      </c>
      <c r="H1" s="3" t="s">
        <v>37</v>
      </c>
      <c r="I1" s="14" t="s">
        <v>191</v>
      </c>
      <c r="J1" s="14" t="s">
        <v>192</v>
      </c>
      <c r="K1" s="14" t="s">
        <v>39</v>
      </c>
      <c r="L1" s="3" t="s">
        <v>193</v>
      </c>
      <c r="M1" s="3" t="s">
        <v>41</v>
      </c>
      <c r="N1" s="3" t="s">
        <v>40</v>
      </c>
      <c r="O1" s="3" t="s">
        <v>181</v>
      </c>
      <c r="P1" s="3" t="s">
        <v>42</v>
      </c>
      <c r="Q1" s="3" t="s">
        <v>194</v>
      </c>
      <c r="R1" s="3" t="s">
        <v>182</v>
      </c>
      <c r="S1" s="3" t="s">
        <v>4</v>
      </c>
    </row>
    <row r="2" spans="1:19" x14ac:dyDescent="0.45">
      <c r="A2" s="3" t="s">
        <v>43</v>
      </c>
      <c r="B2" s="3" t="s">
        <v>179</v>
      </c>
      <c r="C2" s="14" t="s">
        <v>179</v>
      </c>
      <c r="D2" s="3" t="s">
        <v>43</v>
      </c>
      <c r="E2" s="14" t="s">
        <v>16</v>
      </c>
      <c r="F2" s="14" t="s">
        <v>16</v>
      </c>
      <c r="G2" s="3" t="s">
        <v>1</v>
      </c>
      <c r="H2" s="3" t="s">
        <v>1</v>
      </c>
      <c r="I2" s="14" t="s">
        <v>44</v>
      </c>
      <c r="J2" s="14" t="s">
        <v>44</v>
      </c>
      <c r="K2" s="14" t="s">
        <v>20</v>
      </c>
      <c r="L2" s="3" t="s">
        <v>21</v>
      </c>
      <c r="M2" s="3" t="s">
        <v>21</v>
      </c>
      <c r="N2" s="3" t="s">
        <v>21</v>
      </c>
      <c r="O2" s="3" t="s">
        <v>20</v>
      </c>
      <c r="P2" s="3" t="s">
        <v>22</v>
      </c>
      <c r="Q2" s="3" t="s">
        <v>21</v>
      </c>
      <c r="R2" s="3" t="s">
        <v>21</v>
      </c>
      <c r="S2" s="3" t="s">
        <v>19</v>
      </c>
    </row>
    <row r="3" spans="1:19" x14ac:dyDescent="0.45">
      <c r="A3" s="3" t="s">
        <v>0</v>
      </c>
      <c r="B3" s="3" t="s">
        <v>0</v>
      </c>
      <c r="C3" s="14" t="s">
        <v>0</v>
      </c>
      <c r="D3" s="3" t="s">
        <v>0</v>
      </c>
      <c r="E3" s="14" t="s">
        <v>0</v>
      </c>
      <c r="F3" s="14" t="s">
        <v>0</v>
      </c>
      <c r="G3" s="3" t="s">
        <v>0</v>
      </c>
      <c r="H3" s="3" t="s">
        <v>0</v>
      </c>
      <c r="I3" s="14" t="s">
        <v>0</v>
      </c>
      <c r="J3" s="14" t="s">
        <v>0</v>
      </c>
      <c r="K3" s="14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</row>
    <row r="4" spans="1:19" x14ac:dyDescent="0.45">
      <c r="A4" t="s">
        <v>67</v>
      </c>
      <c r="B4" t="s">
        <v>180</v>
      </c>
      <c r="C4" t="s">
        <v>195</v>
      </c>
      <c r="D4"/>
      <c r="E4" s="16">
        <v>10</v>
      </c>
      <c r="G4" s="5">
        <v>40543</v>
      </c>
      <c r="H4" s="5">
        <v>40543</v>
      </c>
      <c r="I4" s="15">
        <v>2010</v>
      </c>
      <c r="J4" s="15">
        <v>2010</v>
      </c>
      <c r="K4" s="16" t="s">
        <v>68</v>
      </c>
      <c r="L4" t="s">
        <v>69</v>
      </c>
      <c r="M4" t="s">
        <v>23</v>
      </c>
      <c r="N4" t="s">
        <v>0</v>
      </c>
      <c r="O4" t="s">
        <v>202</v>
      </c>
      <c r="P4" t="s">
        <v>25</v>
      </c>
      <c r="Q4" t="s">
        <v>23</v>
      </c>
      <c r="R4" t="s">
        <v>24</v>
      </c>
      <c r="S4" t="s">
        <v>186</v>
      </c>
    </row>
    <row r="5" spans="1:19" x14ac:dyDescent="0.45">
      <c r="A5" t="s">
        <v>184</v>
      </c>
      <c r="B5" t="s">
        <v>185</v>
      </c>
      <c r="C5" t="s">
        <v>196</v>
      </c>
      <c r="D5"/>
      <c r="E5" s="16">
        <v>10</v>
      </c>
      <c r="G5" s="5">
        <v>40543</v>
      </c>
      <c r="H5" s="5">
        <v>40543</v>
      </c>
      <c r="I5" s="15">
        <v>2010</v>
      </c>
      <c r="J5" s="15">
        <v>2010</v>
      </c>
      <c r="K5" s="16" t="s">
        <v>68</v>
      </c>
      <c r="L5" t="s">
        <v>69</v>
      </c>
      <c r="M5" t="s">
        <v>23</v>
      </c>
      <c r="N5" t="s">
        <v>0</v>
      </c>
      <c r="O5" t="s">
        <v>202</v>
      </c>
      <c r="P5" t="s">
        <v>25</v>
      </c>
      <c r="Q5" t="s">
        <v>23</v>
      </c>
      <c r="R5" t="s">
        <v>24</v>
      </c>
      <c r="S5" t="s">
        <v>186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8"/>
  <sheetViews>
    <sheetView workbookViewId="0">
      <pane ySplit="3" topLeftCell="A4" activePane="bottomLeft" state="frozen"/>
      <selection pane="bottomLeft" activeCell="F9" sqref="F9"/>
    </sheetView>
  </sheetViews>
  <sheetFormatPr defaultRowHeight="15" x14ac:dyDescent="0.25"/>
  <cols>
    <col min="1" max="1" width="17.85546875" bestFit="1" customWidth="1"/>
    <col min="2" max="3" width="12.7109375" style="18" bestFit="1" customWidth="1"/>
    <col min="4" max="4" width="16.85546875" style="4" bestFit="1" customWidth="1"/>
    <col min="5" max="5" width="14.28515625" bestFit="1" customWidth="1"/>
    <col min="6" max="6" width="12" bestFit="1" customWidth="1"/>
    <col min="7" max="7" width="19.28515625" bestFit="1" customWidth="1"/>
    <col min="8" max="8" width="23" bestFit="1" customWidth="1"/>
    <col min="9" max="9" width="17" bestFit="1" customWidth="1"/>
    <col min="10" max="10" width="8.85546875" bestFit="1" customWidth="1"/>
    <col min="11" max="11" width="12" bestFit="1" customWidth="1"/>
    <col min="12" max="12" width="10.140625" bestFit="1" customWidth="1"/>
    <col min="13" max="13" width="15.5703125" bestFit="1" customWidth="1"/>
    <col min="14" max="14" width="16.85546875" bestFit="1" customWidth="1"/>
    <col min="15" max="15" width="17.85546875" bestFit="1" customWidth="1"/>
    <col min="16" max="16" width="15.5703125" bestFit="1" customWidth="1"/>
    <col min="17" max="17" width="11.42578125" bestFit="1" customWidth="1"/>
    <col min="18" max="18" width="11.85546875" style="16" bestFit="1" customWidth="1"/>
    <col min="19" max="19" width="16.85546875" style="16" bestFit="1" customWidth="1"/>
    <col min="20" max="20" width="33.28515625" bestFit="1" customWidth="1"/>
  </cols>
  <sheetData>
    <row r="1" spans="1:23" x14ac:dyDescent="0.45">
      <c r="A1" s="3" t="s">
        <v>32</v>
      </c>
      <c r="B1" s="17" t="s">
        <v>45</v>
      </c>
      <c r="C1" s="17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52</v>
      </c>
      <c r="I1" s="3" t="s">
        <v>51</v>
      </c>
      <c r="J1" s="3" t="s">
        <v>53</v>
      </c>
      <c r="K1" s="3" t="s">
        <v>6</v>
      </c>
      <c r="L1" s="3" t="s">
        <v>54</v>
      </c>
      <c r="M1" s="3" t="s">
        <v>55</v>
      </c>
      <c r="N1" s="3" t="s">
        <v>197</v>
      </c>
      <c r="O1" s="3" t="s">
        <v>198</v>
      </c>
      <c r="P1" s="3" t="s">
        <v>56</v>
      </c>
      <c r="Q1" s="3" t="s">
        <v>199</v>
      </c>
      <c r="R1" s="14" t="s">
        <v>35</v>
      </c>
      <c r="S1" s="14" t="s">
        <v>38</v>
      </c>
      <c r="T1" s="3" t="s">
        <v>4</v>
      </c>
    </row>
    <row r="2" spans="1:23" x14ac:dyDescent="0.45">
      <c r="A2" s="3" t="s">
        <v>43</v>
      </c>
      <c r="B2" s="17" t="s">
        <v>16</v>
      </c>
      <c r="C2" s="17" t="s">
        <v>16</v>
      </c>
      <c r="D2" s="3" t="s">
        <v>58</v>
      </c>
      <c r="E2" s="3" t="s">
        <v>57</v>
      </c>
      <c r="F2" s="3" t="s">
        <v>57</v>
      </c>
      <c r="G2" s="3" t="s">
        <v>57</v>
      </c>
      <c r="H2" s="3" t="s">
        <v>57</v>
      </c>
      <c r="I2" s="3" t="s">
        <v>57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21</v>
      </c>
      <c r="O2" s="3" t="s">
        <v>200</v>
      </c>
      <c r="P2" s="3" t="s">
        <v>1</v>
      </c>
      <c r="Q2" s="3" t="s">
        <v>1</v>
      </c>
      <c r="R2" s="14" t="s">
        <v>44</v>
      </c>
      <c r="S2" s="14" t="s">
        <v>44</v>
      </c>
      <c r="T2" s="3" t="s">
        <v>19</v>
      </c>
    </row>
    <row r="3" spans="1:23" x14ac:dyDescent="0.45">
      <c r="A3" s="3" t="s">
        <v>0</v>
      </c>
      <c r="B3" s="17" t="s">
        <v>0</v>
      </c>
      <c r="C3" s="17" t="s">
        <v>0</v>
      </c>
      <c r="D3" s="3" t="s">
        <v>0</v>
      </c>
      <c r="E3" s="1" t="s">
        <v>0</v>
      </c>
      <c r="F3" s="3" t="s">
        <v>0</v>
      </c>
      <c r="G3" s="1" t="s">
        <v>0</v>
      </c>
      <c r="H3" s="1" t="s">
        <v>0</v>
      </c>
      <c r="I3" s="3" t="s">
        <v>0</v>
      </c>
      <c r="J3" s="3" t="s">
        <v>0</v>
      </c>
      <c r="K3" s="3" t="s">
        <v>0</v>
      </c>
      <c r="L3" s="1" t="s">
        <v>0</v>
      </c>
      <c r="M3" s="1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14" t="s">
        <v>0</v>
      </c>
      <c r="S3" s="14" t="s">
        <v>0</v>
      </c>
      <c r="T3" s="3" t="s">
        <v>0</v>
      </c>
    </row>
    <row r="4" spans="1:23" x14ac:dyDescent="0.45">
      <c r="A4" t="s">
        <v>67</v>
      </c>
      <c r="B4" s="16">
        <v>2010</v>
      </c>
      <c r="C4" s="16">
        <v>210</v>
      </c>
      <c r="D4" t="s">
        <v>70</v>
      </c>
      <c r="E4">
        <v>1.72</v>
      </c>
      <c r="F4">
        <v>84.7</v>
      </c>
      <c r="G4">
        <v>22.69</v>
      </c>
      <c r="H4">
        <v>29.84</v>
      </c>
      <c r="I4">
        <v>85.86</v>
      </c>
      <c r="J4" s="5">
        <v>40179</v>
      </c>
      <c r="K4" s="5">
        <v>40179</v>
      </c>
      <c r="L4" s="5">
        <v>40543</v>
      </c>
      <c r="M4" s="5">
        <v>40543</v>
      </c>
      <c r="N4" s="4" t="s">
        <v>26</v>
      </c>
      <c r="O4" s="4" t="s">
        <v>203</v>
      </c>
      <c r="P4" s="5">
        <v>40179</v>
      </c>
      <c r="Q4" s="5">
        <v>40179</v>
      </c>
      <c r="S4" s="16">
        <v>2010</v>
      </c>
      <c r="T4" s="2" t="s">
        <v>186</v>
      </c>
      <c r="V4">
        <f>_xlfn.NUMBERVALUE(B4)</f>
        <v>2010</v>
      </c>
      <c r="W4">
        <f>_xlfn.NUMBERVALUE(C4)</f>
        <v>210</v>
      </c>
    </row>
    <row r="5" spans="1:23" x14ac:dyDescent="0.45">
      <c r="A5" t="s">
        <v>67</v>
      </c>
      <c r="B5" s="16">
        <v>2011</v>
      </c>
      <c r="C5" s="16">
        <v>211</v>
      </c>
      <c r="D5" t="s">
        <v>70</v>
      </c>
      <c r="E5">
        <v>17.97</v>
      </c>
      <c r="F5">
        <v>64.260000000000005</v>
      </c>
      <c r="G5">
        <v>9.06</v>
      </c>
      <c r="H5">
        <v>80.989999999999995</v>
      </c>
      <c r="I5">
        <v>35.61</v>
      </c>
      <c r="J5" s="5">
        <v>40179</v>
      </c>
      <c r="K5" s="5">
        <v>40179</v>
      </c>
      <c r="L5" s="5">
        <v>40543</v>
      </c>
      <c r="M5" s="5">
        <v>40543</v>
      </c>
      <c r="N5" s="4" t="s">
        <v>26</v>
      </c>
      <c r="O5" s="4" t="s">
        <v>204</v>
      </c>
      <c r="P5" s="5">
        <v>40179</v>
      </c>
      <c r="Q5" s="5">
        <v>40179</v>
      </c>
      <c r="S5" s="16">
        <v>2010</v>
      </c>
      <c r="T5" s="2" t="s">
        <v>186</v>
      </c>
      <c r="V5">
        <f t="shared" ref="V5:V8" si="0">_xlfn.NUMBERVALUE(B5)</f>
        <v>2011</v>
      </c>
      <c r="W5">
        <f t="shared" ref="W5:W8" si="1">_xlfn.NUMBERVALUE(C5)</f>
        <v>211</v>
      </c>
    </row>
    <row r="6" spans="1:23" x14ac:dyDescent="0.45">
      <c r="A6" t="s">
        <v>67</v>
      </c>
      <c r="B6" s="16">
        <v>2012</v>
      </c>
      <c r="C6" s="16">
        <v>212</v>
      </c>
      <c r="D6" t="s">
        <v>70</v>
      </c>
      <c r="E6">
        <v>1.72</v>
      </c>
      <c r="F6">
        <v>84.7</v>
      </c>
      <c r="G6">
        <v>22.69</v>
      </c>
      <c r="H6">
        <v>29.84</v>
      </c>
      <c r="I6">
        <v>85.86</v>
      </c>
      <c r="J6" s="5">
        <v>40179</v>
      </c>
      <c r="K6" s="5">
        <v>40179</v>
      </c>
      <c r="L6" s="5">
        <v>40543</v>
      </c>
      <c r="M6" s="5">
        <v>40543</v>
      </c>
      <c r="N6" s="4" t="s">
        <v>26</v>
      </c>
      <c r="O6" s="4" t="s">
        <v>203</v>
      </c>
      <c r="P6" s="5">
        <v>40179</v>
      </c>
      <c r="Q6" s="5">
        <v>40179</v>
      </c>
      <c r="S6" s="16">
        <v>2010</v>
      </c>
      <c r="T6" s="2" t="s">
        <v>186</v>
      </c>
      <c r="V6">
        <f t="shared" si="0"/>
        <v>2012</v>
      </c>
      <c r="W6">
        <f t="shared" si="1"/>
        <v>212</v>
      </c>
    </row>
    <row r="7" spans="1:23" x14ac:dyDescent="0.45">
      <c r="A7" t="s">
        <v>184</v>
      </c>
      <c r="B7" s="16">
        <v>2013</v>
      </c>
      <c r="C7" s="16">
        <v>210</v>
      </c>
      <c r="D7" t="s">
        <v>70</v>
      </c>
      <c r="E7">
        <v>17.97</v>
      </c>
      <c r="F7">
        <v>64.260000000000005</v>
      </c>
      <c r="G7">
        <v>9.06</v>
      </c>
      <c r="H7">
        <v>80.989999999999995</v>
      </c>
      <c r="I7">
        <v>35.61</v>
      </c>
      <c r="J7" s="5">
        <v>40179</v>
      </c>
      <c r="K7" s="5">
        <v>40179</v>
      </c>
      <c r="L7" s="5">
        <v>40543</v>
      </c>
      <c r="M7" s="5">
        <v>40543</v>
      </c>
      <c r="N7" s="4" t="s">
        <v>26</v>
      </c>
      <c r="O7" s="4" t="s">
        <v>204</v>
      </c>
      <c r="P7" s="5">
        <v>40179</v>
      </c>
      <c r="Q7" s="5">
        <v>40179</v>
      </c>
      <c r="S7" s="16">
        <v>2010</v>
      </c>
      <c r="T7" s="2" t="s">
        <v>186</v>
      </c>
      <c r="V7">
        <f t="shared" si="0"/>
        <v>2013</v>
      </c>
      <c r="W7">
        <f t="shared" si="1"/>
        <v>210</v>
      </c>
    </row>
    <row r="8" spans="1:23" x14ac:dyDescent="0.45">
      <c r="A8" t="s">
        <v>184</v>
      </c>
      <c r="B8" s="16">
        <v>2014</v>
      </c>
      <c r="C8" s="16">
        <v>211</v>
      </c>
      <c r="D8" t="s">
        <v>70</v>
      </c>
      <c r="E8">
        <v>1.72</v>
      </c>
      <c r="F8">
        <v>84.7</v>
      </c>
      <c r="G8">
        <v>22.69</v>
      </c>
      <c r="H8">
        <v>29.84</v>
      </c>
      <c r="I8">
        <v>85.86</v>
      </c>
      <c r="J8" s="5">
        <v>40179</v>
      </c>
      <c r="K8" s="5">
        <v>40179</v>
      </c>
      <c r="L8" s="5">
        <v>40543</v>
      </c>
      <c r="M8" s="5">
        <v>40543</v>
      </c>
      <c r="N8" s="4" t="s">
        <v>26</v>
      </c>
      <c r="O8" s="4" t="s">
        <v>203</v>
      </c>
      <c r="P8" s="5">
        <v>40179</v>
      </c>
      <c r="Q8" s="5">
        <v>40179</v>
      </c>
      <c r="S8" s="16">
        <v>2010</v>
      </c>
      <c r="T8" s="2" t="s">
        <v>186</v>
      </c>
      <c r="V8">
        <f t="shared" si="0"/>
        <v>2014</v>
      </c>
      <c r="W8">
        <f t="shared" si="1"/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>
      <pane ySplit="3" topLeftCell="A4" activePane="bottomLeft" state="frozen"/>
      <selection activeCell="A4" sqref="A4"/>
      <selection pane="bottomLeft" activeCell="A5" sqref="A5"/>
    </sheetView>
  </sheetViews>
  <sheetFormatPr defaultRowHeight="15" x14ac:dyDescent="0.25"/>
  <cols>
    <col min="1" max="1" width="19.5703125" style="16" bestFit="1" customWidth="1"/>
    <col min="2" max="2" width="17.5703125" style="16" bestFit="1" customWidth="1"/>
    <col min="3" max="3" width="26.7109375" bestFit="1" customWidth="1"/>
    <col min="4" max="4" width="34.5703125" bestFit="1" customWidth="1"/>
  </cols>
  <sheetData>
    <row r="1" spans="1:4" x14ac:dyDescent="0.45">
      <c r="A1" s="14" t="s">
        <v>59</v>
      </c>
      <c r="B1" s="14" t="s">
        <v>60</v>
      </c>
      <c r="C1" s="3" t="s">
        <v>61</v>
      </c>
      <c r="D1" s="3" t="s">
        <v>4</v>
      </c>
    </row>
    <row r="2" spans="1:4" x14ac:dyDescent="0.45">
      <c r="A2" s="14" t="s">
        <v>16</v>
      </c>
      <c r="B2" s="14" t="s">
        <v>16</v>
      </c>
      <c r="C2" s="3" t="s">
        <v>43</v>
      </c>
      <c r="D2" s="3" t="s">
        <v>19</v>
      </c>
    </row>
    <row r="3" spans="1:4" x14ac:dyDescent="0.45">
      <c r="A3" s="14" t="s">
        <v>0</v>
      </c>
      <c r="B3" s="14" t="s">
        <v>0</v>
      </c>
      <c r="C3" s="1" t="s">
        <v>0</v>
      </c>
      <c r="D3" s="3" t="s">
        <v>0</v>
      </c>
    </row>
    <row r="4" spans="1:4" x14ac:dyDescent="0.45">
      <c r="A4" s="16">
        <v>2010</v>
      </c>
      <c r="B4" s="16">
        <v>2011</v>
      </c>
      <c r="C4" t="s">
        <v>71</v>
      </c>
      <c r="D4" s="2" t="s">
        <v>186</v>
      </c>
    </row>
    <row r="5" spans="1:4" x14ac:dyDescent="0.45">
      <c r="A5" s="16">
        <v>2010</v>
      </c>
      <c r="B5" s="16">
        <v>2012</v>
      </c>
      <c r="C5" t="s">
        <v>71</v>
      </c>
      <c r="D5" s="2" t="s">
        <v>186</v>
      </c>
    </row>
    <row r="6" spans="1:4" x14ac:dyDescent="0.45">
      <c r="A6" s="16">
        <v>2013</v>
      </c>
      <c r="B6" s="16">
        <v>2014</v>
      </c>
      <c r="C6" t="s">
        <v>71</v>
      </c>
      <c r="D6" s="2" t="s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19.5703125" bestFit="1" customWidth="1"/>
    <col min="2" max="3" width="18.5703125" bestFit="1" customWidth="1"/>
    <col min="4" max="4" width="14.140625" bestFit="1" customWidth="1"/>
    <col min="5" max="5" width="34.5703125" bestFit="1" customWidth="1"/>
  </cols>
  <sheetData>
    <row r="1" spans="1:5" x14ac:dyDescent="0.45">
      <c r="A1" s="3" t="s">
        <v>32</v>
      </c>
      <c r="B1" s="3" t="s">
        <v>62</v>
      </c>
      <c r="C1" s="3" t="s">
        <v>63</v>
      </c>
      <c r="D1" s="3" t="s">
        <v>64</v>
      </c>
      <c r="E1" s="3" t="s">
        <v>4</v>
      </c>
    </row>
    <row r="2" spans="1:5" x14ac:dyDescent="0.45">
      <c r="A2" s="3" t="s">
        <v>43</v>
      </c>
      <c r="B2" s="3" t="s">
        <v>22</v>
      </c>
      <c r="C2" s="3" t="s">
        <v>22</v>
      </c>
      <c r="D2" s="3" t="s">
        <v>65</v>
      </c>
      <c r="E2" s="3" t="s">
        <v>19</v>
      </c>
    </row>
    <row r="3" spans="1:5" x14ac:dyDescent="0.45">
      <c r="A3" s="3" t="s">
        <v>0</v>
      </c>
      <c r="B3" s="1" t="s">
        <v>0</v>
      </c>
      <c r="C3" s="1" t="s">
        <v>0</v>
      </c>
      <c r="D3" s="1" t="s">
        <v>0</v>
      </c>
      <c r="E3" s="3" t="s">
        <v>0</v>
      </c>
    </row>
    <row r="4" spans="1:5" x14ac:dyDescent="0.45">
      <c r="A4" t="s">
        <v>184</v>
      </c>
      <c r="B4" t="s">
        <v>183</v>
      </c>
      <c r="C4" t="s">
        <v>25</v>
      </c>
      <c r="D4">
        <v>0.5</v>
      </c>
      <c r="E4" s="2" t="s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"/>
  <sheetViews>
    <sheetView workbookViewId="0">
      <pane ySplit="3" topLeftCell="A4" activePane="bottomLeft" state="frozen"/>
      <selection activeCell="A4" sqref="A4"/>
      <selection pane="bottomLeft" activeCell="C5" sqref="C5"/>
    </sheetView>
  </sheetViews>
  <sheetFormatPr defaultRowHeight="15" x14ac:dyDescent="0.25"/>
  <cols>
    <col min="1" max="1" width="19.5703125" bestFit="1" customWidth="1"/>
    <col min="2" max="2" width="21.5703125" bestFit="1" customWidth="1"/>
    <col min="3" max="3" width="21.5703125" customWidth="1"/>
    <col min="4" max="4" width="34.5703125" bestFit="1" customWidth="1"/>
  </cols>
  <sheetData>
    <row r="1" spans="1:4" x14ac:dyDescent="0.45">
      <c r="A1" s="3" t="s">
        <v>32</v>
      </c>
      <c r="B1" s="3" t="s">
        <v>66</v>
      </c>
      <c r="C1" s="3" t="s">
        <v>201</v>
      </c>
      <c r="D1" s="3" t="s">
        <v>4</v>
      </c>
    </row>
    <row r="2" spans="1:4" x14ac:dyDescent="0.45">
      <c r="A2" s="3" t="s">
        <v>43</v>
      </c>
      <c r="B2" s="3" t="s">
        <v>58</v>
      </c>
      <c r="C2" s="3" t="s">
        <v>57</v>
      </c>
      <c r="D2" s="3" t="s">
        <v>19</v>
      </c>
    </row>
    <row r="3" spans="1:4" x14ac:dyDescent="0.45">
      <c r="A3" s="3" t="s">
        <v>0</v>
      </c>
      <c r="B3" s="1" t="s">
        <v>0</v>
      </c>
      <c r="C3" s="1" t="s">
        <v>0</v>
      </c>
      <c r="D3" s="3" t="s">
        <v>0</v>
      </c>
    </row>
    <row r="4" spans="1:4" x14ac:dyDescent="0.45">
      <c r="A4" t="s">
        <v>67</v>
      </c>
      <c r="B4" t="s">
        <v>73</v>
      </c>
      <c r="C4">
        <v>100</v>
      </c>
      <c r="D4" s="2" t="s">
        <v>186</v>
      </c>
    </row>
    <row r="5" spans="1:4" x14ac:dyDescent="0.45">
      <c r="A5" t="s">
        <v>184</v>
      </c>
      <c r="B5" t="s">
        <v>72</v>
      </c>
      <c r="C5">
        <v>25</v>
      </c>
      <c r="D5" s="2" t="s">
        <v>186</v>
      </c>
    </row>
    <row r="6" spans="1:4" x14ac:dyDescent="0.45">
      <c r="A6" t="s">
        <v>184</v>
      </c>
      <c r="B6" t="s">
        <v>74</v>
      </c>
      <c r="C6">
        <v>75</v>
      </c>
      <c r="D6" s="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3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1.85546875" bestFit="1" customWidth="1"/>
    <col min="2" max="2" width="22.5703125" bestFit="1" customWidth="1"/>
    <col min="3" max="13" width="19.5703125" bestFit="1" customWidth="1"/>
    <col min="14" max="14" width="20.5703125" bestFit="1" customWidth="1"/>
    <col min="15" max="15" width="18.5703125" bestFit="1" customWidth="1"/>
    <col min="16" max="16" width="16.42578125" bestFit="1" customWidth="1"/>
  </cols>
  <sheetData>
    <row r="1" spans="1:16" x14ac:dyDescent="0.45">
      <c r="A1" s="1" t="s">
        <v>151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</row>
    <row r="2" spans="1:16" x14ac:dyDescent="0.45">
      <c r="A2" s="1" t="s">
        <v>76</v>
      </c>
      <c r="B2" s="1" t="s">
        <v>20</v>
      </c>
      <c r="C2" s="1" t="s">
        <v>76</v>
      </c>
      <c r="D2" s="1" t="s">
        <v>76</v>
      </c>
      <c r="E2" s="1" t="s">
        <v>76</v>
      </c>
      <c r="F2" s="1" t="s">
        <v>76</v>
      </c>
      <c r="G2" s="1" t="s">
        <v>76</v>
      </c>
      <c r="H2" s="1" t="s">
        <v>76</v>
      </c>
      <c r="I2" s="1" t="s">
        <v>76</v>
      </c>
      <c r="J2" s="1" t="s">
        <v>76</v>
      </c>
      <c r="K2" s="1" t="s">
        <v>76</v>
      </c>
      <c r="L2" s="1" t="s">
        <v>76</v>
      </c>
      <c r="M2" s="1" t="s">
        <v>76</v>
      </c>
      <c r="N2" s="1" t="s">
        <v>75</v>
      </c>
      <c r="O2" s="1" t="s">
        <v>21</v>
      </c>
      <c r="P2" s="1" t="s">
        <v>1</v>
      </c>
    </row>
    <row r="3" spans="1:16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feed</vt:lpstr>
      <vt:lpstr>feed_record_count</vt:lpstr>
      <vt:lpstr>legal_entity</vt:lpstr>
      <vt:lpstr>insurance_policy</vt:lpstr>
      <vt:lpstr>cession</vt:lpstr>
      <vt:lpstr>cession_link</vt:lpstr>
      <vt:lpstr>insurance_policy_fx_rate</vt:lpstr>
      <vt:lpstr>insurance_policy_tax_jurisd</vt:lpstr>
      <vt:lpstr>fr_general_codes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2020-10-06T19:18:44Z</dcterms:modified>
</cp:coreProperties>
</file>