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master\latex\spreadsheets\"/>
    </mc:Choice>
  </mc:AlternateContent>
  <bookViews>
    <workbookView xWindow="0" yWindow="3000" windowWidth="28800" windowHeight="13020" activeTab="2"/>
  </bookViews>
  <sheets>
    <sheet name="data" sheetId="1" r:id="rId1"/>
    <sheet name="data_holes" sheetId="3" r:id="rId2"/>
    <sheet name="avg" sheetId="2" r:id="rId3"/>
    <sheet name="avg_holes" sheetId="4" r:id="rId4"/>
    <sheet name="diff" sheetId="5" r:id="rId5"/>
  </sheets>
  <calcPr calcId="152511"/>
</workbook>
</file>

<file path=xl/calcChain.xml><?xml version="1.0" encoding="utf-8"?>
<calcChain xmlns="http://schemas.openxmlformats.org/spreadsheetml/2006/main">
  <c r="S2" i="4" l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2" i="2"/>
  <c r="S3" i="2"/>
  <c r="S4" i="2"/>
  <c r="S5" i="2"/>
  <c r="S6" i="2"/>
  <c r="S7" i="2"/>
  <c r="S8" i="2"/>
  <c r="S9" i="2"/>
  <c r="S10" i="2"/>
  <c r="S11" i="2"/>
  <c r="S12" i="2"/>
  <c r="S13" i="2"/>
  <c r="S14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" i="5"/>
  <c r="C4" i="5"/>
  <c r="G4" i="5" s="1"/>
  <c r="C5" i="5"/>
  <c r="C6" i="5"/>
  <c r="G6" i="5" s="1"/>
  <c r="C7" i="5"/>
  <c r="C8" i="5"/>
  <c r="C9" i="5"/>
  <c r="C10" i="5"/>
  <c r="C11" i="5"/>
  <c r="C12" i="5"/>
  <c r="G12" i="5" s="1"/>
  <c r="C13" i="5"/>
  <c r="C14" i="5"/>
  <c r="G14" i="5" s="1"/>
  <c r="C15" i="5"/>
  <c r="C16" i="5"/>
  <c r="D16" i="5"/>
  <c r="C17" i="5"/>
  <c r="G17" i="5" s="1"/>
  <c r="C18" i="5"/>
  <c r="C19" i="5"/>
  <c r="C20" i="5"/>
  <c r="C21" i="5"/>
  <c r="C22" i="5"/>
  <c r="G22" i="5" s="1"/>
  <c r="C23" i="5"/>
  <c r="C24" i="5"/>
  <c r="C25" i="5"/>
  <c r="G25" i="5" s="1"/>
  <c r="C26" i="5"/>
  <c r="C27" i="5"/>
  <c r="C28" i="5"/>
  <c r="C29" i="5"/>
  <c r="C30" i="5"/>
  <c r="G30" i="5" s="1"/>
  <c r="C3" i="5"/>
  <c r="R6" i="4"/>
  <c r="F7" i="5" s="1"/>
  <c r="R7" i="4"/>
  <c r="F8" i="5" s="1"/>
  <c r="R8" i="4"/>
  <c r="F9" i="5" s="1"/>
  <c r="R9" i="4"/>
  <c r="F10" i="5" s="1"/>
  <c r="R10" i="4"/>
  <c r="F11" i="5" s="1"/>
  <c r="R11" i="4"/>
  <c r="F12" i="5" s="1"/>
  <c r="R12" i="4"/>
  <c r="F13" i="5" s="1"/>
  <c r="R13" i="4"/>
  <c r="F14" i="5" s="1"/>
  <c r="R14" i="4"/>
  <c r="F15" i="5" s="1"/>
  <c r="R15" i="4"/>
  <c r="F16" i="5" s="1"/>
  <c r="R16" i="4"/>
  <c r="F17" i="5" s="1"/>
  <c r="R17" i="4"/>
  <c r="F18" i="5" s="1"/>
  <c r="R18" i="4"/>
  <c r="F19" i="5" s="1"/>
  <c r="R19" i="4"/>
  <c r="F20" i="5" s="1"/>
  <c r="R20" i="4"/>
  <c r="F21" i="5" s="1"/>
  <c r="R21" i="4"/>
  <c r="F22" i="5" s="1"/>
  <c r="R22" i="4"/>
  <c r="F23" i="5" s="1"/>
  <c r="R23" i="4"/>
  <c r="F24" i="5" s="1"/>
  <c r="R24" i="4"/>
  <c r="F25" i="5" s="1"/>
  <c r="R25" i="4"/>
  <c r="F26" i="5" s="1"/>
  <c r="R26" i="4"/>
  <c r="F27" i="5" s="1"/>
  <c r="R27" i="4"/>
  <c r="F28" i="5" s="1"/>
  <c r="R28" i="4"/>
  <c r="F29" i="5" s="1"/>
  <c r="R29" i="4"/>
  <c r="F30" i="5" s="1"/>
  <c r="R5" i="4"/>
  <c r="F6" i="5" s="1"/>
  <c r="R4" i="4"/>
  <c r="F5" i="5" s="1"/>
  <c r="R3" i="4"/>
  <c r="F4" i="5" s="1"/>
  <c r="R2" i="4"/>
  <c r="F3" i="5" s="1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G27" i="5" l="1"/>
  <c r="G19" i="5"/>
  <c r="G26" i="5"/>
  <c r="G18" i="5"/>
  <c r="G11" i="5"/>
  <c r="G10" i="5"/>
  <c r="G9" i="5"/>
  <c r="H16" i="5"/>
  <c r="G3" i="5"/>
  <c r="G16" i="5"/>
  <c r="G8" i="5"/>
  <c r="G23" i="5"/>
  <c r="G15" i="5"/>
  <c r="G7" i="5"/>
  <c r="G24" i="5"/>
  <c r="G29" i="5"/>
  <c r="G21" i="5"/>
  <c r="G28" i="5"/>
  <c r="G20" i="5"/>
  <c r="G13" i="5"/>
  <c r="G5" i="5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2" i="2"/>
  <c r="R16" i="2"/>
  <c r="D17" i="5" s="1"/>
  <c r="H17" i="5" s="1"/>
  <c r="R17" i="2"/>
  <c r="D18" i="5" s="1"/>
  <c r="H18" i="5" s="1"/>
  <c r="R18" i="2"/>
  <c r="D19" i="5" s="1"/>
  <c r="H19" i="5" s="1"/>
  <c r="R19" i="2"/>
  <c r="D20" i="5" s="1"/>
  <c r="H20" i="5" s="1"/>
  <c r="R20" i="2"/>
  <c r="D21" i="5" s="1"/>
  <c r="H21" i="5" s="1"/>
  <c r="R21" i="2"/>
  <c r="D22" i="5" s="1"/>
  <c r="H22" i="5" s="1"/>
  <c r="R22" i="2"/>
  <c r="D23" i="5" s="1"/>
  <c r="H23" i="5" s="1"/>
  <c r="R23" i="2"/>
  <c r="D24" i="5" s="1"/>
  <c r="H24" i="5" s="1"/>
  <c r="R24" i="2"/>
  <c r="D25" i="5" s="1"/>
  <c r="H25" i="5" s="1"/>
  <c r="R25" i="2"/>
  <c r="D26" i="5" s="1"/>
  <c r="H26" i="5" s="1"/>
  <c r="R26" i="2"/>
  <c r="D27" i="5" s="1"/>
  <c r="H27" i="5" s="1"/>
  <c r="R27" i="2"/>
  <c r="D28" i="5" s="1"/>
  <c r="H28" i="5" s="1"/>
  <c r="R28" i="2"/>
  <c r="D29" i="5" s="1"/>
  <c r="H29" i="5" s="1"/>
  <c r="R29" i="2"/>
  <c r="D30" i="5" s="1"/>
  <c r="H30" i="5" s="1"/>
  <c r="R3" i="2"/>
  <c r="D4" i="5" s="1"/>
  <c r="H4" i="5" s="1"/>
  <c r="R4" i="2"/>
  <c r="D5" i="5" s="1"/>
  <c r="H5" i="5" s="1"/>
  <c r="R5" i="2"/>
  <c r="D6" i="5" s="1"/>
  <c r="H6" i="5" s="1"/>
  <c r="R6" i="2"/>
  <c r="D7" i="5" s="1"/>
  <c r="H7" i="5" s="1"/>
  <c r="R7" i="2"/>
  <c r="D8" i="5" s="1"/>
  <c r="H8" i="5" s="1"/>
  <c r="R8" i="2"/>
  <c r="D9" i="5" s="1"/>
  <c r="H9" i="5" s="1"/>
  <c r="R9" i="2"/>
  <c r="D10" i="5" s="1"/>
  <c r="H10" i="5" s="1"/>
  <c r="R10" i="2"/>
  <c r="D11" i="5" s="1"/>
  <c r="H11" i="5" s="1"/>
  <c r="R11" i="2"/>
  <c r="D12" i="5" s="1"/>
  <c r="H12" i="5" s="1"/>
  <c r="R12" i="2"/>
  <c r="D13" i="5" s="1"/>
  <c r="H13" i="5" s="1"/>
  <c r="R13" i="2"/>
  <c r="D14" i="5" s="1"/>
  <c r="H14" i="5" s="1"/>
  <c r="R14" i="2"/>
  <c r="D15" i="5" s="1"/>
  <c r="H15" i="5" s="1"/>
  <c r="R2" i="2"/>
  <c r="D3" i="5" s="1"/>
  <c r="H3" i="5" s="1"/>
</calcChain>
</file>

<file path=xl/sharedStrings.xml><?xml version="1.0" encoding="utf-8"?>
<sst xmlns="http://schemas.openxmlformats.org/spreadsheetml/2006/main" count="2538" uniqueCount="41">
  <si>
    <t>time</t>
  </si>
  <si>
    <t>scene</t>
  </si>
  <si>
    <t>strategy</t>
  </si>
  <si>
    <t>resolution</t>
  </si>
  <si>
    <t>configuration</t>
  </si>
  <si>
    <t>cellcounts</t>
  </si>
  <si>
    <t>sizes</t>
  </si>
  <si>
    <t>outside</t>
  </si>
  <si>
    <t>inside</t>
  </si>
  <si>
    <t>surface</t>
  </si>
  <si>
    <t>ttotal</t>
  </si>
  <si>
    <t>tmin</t>
  </si>
  <si>
    <t>tmax</t>
  </si>
  <si>
    <t>tavg</t>
  </si>
  <si>
    <t>smin</t>
  </si>
  <si>
    <t>smax</t>
  </si>
  <si>
    <t>savg</t>
  </si>
  <si>
    <t>mesh triangles</t>
  </si>
  <si>
    <t>cube2</t>
  </si>
  <si>
    <t>1,10,10</t>
  </si>
  <si>
    <t>10,10,10</t>
  </si>
  <si>
    <t>1,0.1,0.01</t>
  </si>
  <si>
    <t>cylinders_delaunay</t>
  </si>
  <si>
    <t>100,10,1</t>
  </si>
  <si>
    <t>cylinders</t>
  </si>
  <si>
    <t>cylinder_head</t>
  </si>
  <si>
    <t>5,10,10</t>
  </si>
  <si>
    <t>50,50,30</t>
  </si>
  <si>
    <t>20,2,0.2</t>
  </si>
  <si>
    <t>hq_impeller</t>
  </si>
  <si>
    <t>100,100,40</t>
  </si>
  <si>
    <t>hq_impeller_2</t>
  </si>
  <si>
    <t>turbine</t>
  </si>
  <si>
    <t>100,100,20</t>
  </si>
  <si>
    <t>0.07,0.007,0.0007</t>
  </si>
  <si>
    <t>ktri</t>
  </si>
  <si>
    <t>BPA</t>
  </si>
  <si>
    <t>BPA with holes</t>
  </si>
  <si>
    <t>diff</t>
  </si>
  <si>
    <t>raw BPA time</t>
  </si>
  <si>
    <t>BPA raw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</si>
</sst>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" fontId="0" fillId="33" borderId="0" xfId="0" applyNumberFormat="1" applyFill="1"/>
    <xf numFmtId="1" fontId="0" fillId="34" borderId="0" xfId="0" applyNumberFormat="1" applyFill="1"/>
    <xf numFmtId="1" fontId="0" fillId="35" borderId="0" xfId="0" applyNumberFormat="1" applyFill="1"/>
    <xf numFmtId="1" fontId="0" fillId="36" borderId="0" xfId="0" applyNumberFormat="1" applyFill="1"/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Fill="1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1"/>
  <sheetViews>
    <sheetView workbookViewId="0">
      <selection activeCell="U1" sqref="U1"/>
    </sheetView>
  </sheetViews>
  <sheetFormatPr defaultRowHeight="15" x14ac:dyDescent="0.25"/>
  <cols>
    <col min="1" max="1" width="15.5703125" bestFit="1" customWidth="1"/>
    <col min="2" max="2" width="18.42578125" bestFit="1" customWidth="1"/>
    <col min="3" max="3" width="8.140625" bestFit="1" customWidth="1"/>
    <col min="4" max="4" width="10.140625" bestFit="1" customWidth="1"/>
    <col min="5" max="5" width="12.85546875" hidden="1" customWidth="1"/>
    <col min="6" max="6" width="10.140625" hidden="1" customWidth="1"/>
    <col min="7" max="7" width="16" hidden="1" customWidth="1"/>
    <col min="8" max="8" width="7.7109375" hidden="1" customWidth="1"/>
    <col min="9" max="9" width="7" hidden="1" customWidth="1"/>
    <col min="10" max="10" width="7.42578125" hidden="1" customWidth="1"/>
    <col min="11" max="11" width="9" hidden="1" customWidth="1"/>
    <col min="12" max="12" width="5.140625" hidden="1" customWidth="1"/>
    <col min="13" max="13" width="5.42578125" hidden="1" customWidth="1"/>
    <col min="14" max="14" width="8" hidden="1" customWidth="1"/>
    <col min="15" max="15" width="5.28515625" hidden="1" customWidth="1"/>
    <col min="16" max="16" width="5.5703125" hidden="1" customWidth="1"/>
    <col min="17" max="17" width="8" hidden="1" customWidth="1"/>
    <col min="18" max="18" width="14.140625" bestFit="1" customWidth="1"/>
    <col min="19" max="19" width="6" bestFit="1" customWidth="1"/>
    <col min="21" max="21" width="12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0</v>
      </c>
      <c r="U1" t="s">
        <v>39</v>
      </c>
    </row>
    <row r="2" spans="1:21" x14ac:dyDescent="0.25">
      <c r="A2" s="1">
        <v>42320.536932870367</v>
      </c>
      <c r="B2" t="s">
        <v>18</v>
      </c>
      <c r="C2">
        <v>2</v>
      </c>
      <c r="D2">
        <v>50</v>
      </c>
      <c r="E2" t="s">
        <v>19</v>
      </c>
      <c r="F2" t="s">
        <v>20</v>
      </c>
      <c r="G2" t="s">
        <v>21</v>
      </c>
      <c r="H2">
        <v>100</v>
      </c>
      <c r="I2">
        <v>432</v>
      </c>
      <c r="J2">
        <v>468</v>
      </c>
      <c r="K2">
        <v>764</v>
      </c>
      <c r="L2">
        <v>1</v>
      </c>
      <c r="M2">
        <v>5</v>
      </c>
      <c r="N2">
        <v>1.6324799999999999</v>
      </c>
      <c r="O2">
        <v>1</v>
      </c>
      <c r="P2">
        <v>2</v>
      </c>
      <c r="Q2">
        <v>1.11538</v>
      </c>
      <c r="R2">
        <v>27132</v>
      </c>
      <c r="S2">
        <v>128</v>
      </c>
      <c r="U2">
        <v>55.092700000000001</v>
      </c>
    </row>
    <row r="3" spans="1:21" x14ac:dyDescent="0.25">
      <c r="A3" s="1">
        <v>42320.536932870367</v>
      </c>
      <c r="B3" t="s">
        <v>18</v>
      </c>
      <c r="C3">
        <v>2</v>
      </c>
      <c r="D3">
        <v>50</v>
      </c>
      <c r="E3" t="s">
        <v>19</v>
      </c>
      <c r="F3" t="s">
        <v>20</v>
      </c>
      <c r="G3" t="s">
        <v>21</v>
      </c>
      <c r="H3">
        <v>100</v>
      </c>
      <c r="I3">
        <v>432</v>
      </c>
      <c r="J3">
        <v>468</v>
      </c>
      <c r="K3">
        <v>764</v>
      </c>
      <c r="L3">
        <v>1</v>
      </c>
      <c r="M3">
        <v>5</v>
      </c>
      <c r="N3">
        <v>1.6324799999999999</v>
      </c>
      <c r="O3">
        <v>1</v>
      </c>
      <c r="P3">
        <v>2</v>
      </c>
      <c r="Q3">
        <v>1.11538</v>
      </c>
      <c r="R3">
        <v>27132</v>
      </c>
      <c r="S3">
        <v>121</v>
      </c>
      <c r="U3">
        <v>51.466099999999997</v>
      </c>
    </row>
    <row r="4" spans="1:21" x14ac:dyDescent="0.25">
      <c r="A4" s="1">
        <v>42320.536944444444</v>
      </c>
      <c r="B4" t="s">
        <v>18</v>
      </c>
      <c r="C4">
        <v>2</v>
      </c>
      <c r="D4">
        <v>50</v>
      </c>
      <c r="E4" t="s">
        <v>19</v>
      </c>
      <c r="F4" t="s">
        <v>20</v>
      </c>
      <c r="G4" t="s">
        <v>21</v>
      </c>
      <c r="H4">
        <v>100</v>
      </c>
      <c r="I4">
        <v>432</v>
      </c>
      <c r="J4">
        <v>468</v>
      </c>
      <c r="K4">
        <v>764</v>
      </c>
      <c r="L4">
        <v>1</v>
      </c>
      <c r="M4">
        <v>5</v>
      </c>
      <c r="N4">
        <v>1.6324799999999999</v>
      </c>
      <c r="O4">
        <v>1</v>
      </c>
      <c r="P4">
        <v>2</v>
      </c>
      <c r="Q4">
        <v>1.11538</v>
      </c>
      <c r="R4">
        <v>27132</v>
      </c>
      <c r="S4">
        <v>119</v>
      </c>
      <c r="U4">
        <v>48.790500000000002</v>
      </c>
    </row>
    <row r="5" spans="1:21" x14ac:dyDescent="0.25">
      <c r="A5" s="1">
        <v>42320.536944444444</v>
      </c>
      <c r="B5" t="s">
        <v>18</v>
      </c>
      <c r="C5">
        <v>2</v>
      </c>
      <c r="D5">
        <v>50</v>
      </c>
      <c r="E5" t="s">
        <v>19</v>
      </c>
      <c r="F5" t="s">
        <v>20</v>
      </c>
      <c r="G5" t="s">
        <v>21</v>
      </c>
      <c r="H5">
        <v>100</v>
      </c>
      <c r="I5">
        <v>432</v>
      </c>
      <c r="J5">
        <v>468</v>
      </c>
      <c r="K5">
        <v>764</v>
      </c>
      <c r="L5">
        <v>1</v>
      </c>
      <c r="M5">
        <v>5</v>
      </c>
      <c r="N5">
        <v>1.6324799999999999</v>
      </c>
      <c r="O5">
        <v>1</v>
      </c>
      <c r="P5">
        <v>2</v>
      </c>
      <c r="Q5">
        <v>1.11538</v>
      </c>
      <c r="R5">
        <v>27132</v>
      </c>
      <c r="S5">
        <v>119</v>
      </c>
      <c r="U5">
        <v>49.378500000000003</v>
      </c>
    </row>
    <row r="6" spans="1:21" x14ac:dyDescent="0.25">
      <c r="A6" s="1">
        <v>42320.536944444444</v>
      </c>
      <c r="B6" t="s">
        <v>18</v>
      </c>
      <c r="C6">
        <v>2</v>
      </c>
      <c r="D6">
        <v>50</v>
      </c>
      <c r="E6" t="s">
        <v>19</v>
      </c>
      <c r="F6" t="s">
        <v>20</v>
      </c>
      <c r="G6" t="s">
        <v>21</v>
      </c>
      <c r="H6">
        <v>100</v>
      </c>
      <c r="I6">
        <v>432</v>
      </c>
      <c r="J6">
        <v>468</v>
      </c>
      <c r="K6">
        <v>764</v>
      </c>
      <c r="L6">
        <v>1</v>
      </c>
      <c r="M6">
        <v>5</v>
      </c>
      <c r="N6">
        <v>1.6324799999999999</v>
      </c>
      <c r="O6">
        <v>1</v>
      </c>
      <c r="P6">
        <v>2</v>
      </c>
      <c r="Q6">
        <v>1.11538</v>
      </c>
      <c r="R6">
        <v>27132</v>
      </c>
      <c r="S6">
        <v>132</v>
      </c>
      <c r="U6">
        <v>61.834699999999998</v>
      </c>
    </row>
    <row r="7" spans="1:21" x14ac:dyDescent="0.25">
      <c r="A7" s="1">
        <v>42320.536944444444</v>
      </c>
      <c r="B7" t="s">
        <v>18</v>
      </c>
      <c r="C7">
        <v>2</v>
      </c>
      <c r="D7">
        <v>50</v>
      </c>
      <c r="E7" t="s">
        <v>19</v>
      </c>
      <c r="F7" t="s">
        <v>20</v>
      </c>
      <c r="G7" t="s">
        <v>21</v>
      </c>
      <c r="H7">
        <v>100</v>
      </c>
      <c r="I7">
        <v>432</v>
      </c>
      <c r="J7">
        <v>468</v>
      </c>
      <c r="K7">
        <v>764</v>
      </c>
      <c r="L7">
        <v>1</v>
      </c>
      <c r="M7">
        <v>5</v>
      </c>
      <c r="N7">
        <v>1.6324799999999999</v>
      </c>
      <c r="O7">
        <v>1</v>
      </c>
      <c r="P7">
        <v>2</v>
      </c>
      <c r="Q7">
        <v>1.11538</v>
      </c>
      <c r="R7">
        <v>27132</v>
      </c>
      <c r="S7">
        <v>122</v>
      </c>
      <c r="U7">
        <v>51.264499999999998</v>
      </c>
    </row>
    <row r="8" spans="1:21" x14ac:dyDescent="0.25">
      <c r="A8" s="1">
        <v>42320.536944444444</v>
      </c>
      <c r="B8" t="s">
        <v>18</v>
      </c>
      <c r="C8">
        <v>2</v>
      </c>
      <c r="D8">
        <v>50</v>
      </c>
      <c r="E8" t="s">
        <v>19</v>
      </c>
      <c r="F8" t="s">
        <v>20</v>
      </c>
      <c r="G8" t="s">
        <v>21</v>
      </c>
      <c r="H8">
        <v>100</v>
      </c>
      <c r="I8">
        <v>432</v>
      </c>
      <c r="J8">
        <v>468</v>
      </c>
      <c r="K8">
        <v>764</v>
      </c>
      <c r="L8">
        <v>1</v>
      </c>
      <c r="M8">
        <v>5</v>
      </c>
      <c r="N8">
        <v>1.6324799999999999</v>
      </c>
      <c r="O8">
        <v>1</v>
      </c>
      <c r="P8">
        <v>2</v>
      </c>
      <c r="Q8">
        <v>1.11538</v>
      </c>
      <c r="R8">
        <v>27132</v>
      </c>
      <c r="S8">
        <v>120</v>
      </c>
      <c r="U8">
        <v>49.808599999999998</v>
      </c>
    </row>
    <row r="9" spans="1:21" x14ac:dyDescent="0.25">
      <c r="A9" s="1">
        <v>42320.536944444444</v>
      </c>
      <c r="B9" t="s">
        <v>18</v>
      </c>
      <c r="C9">
        <v>2</v>
      </c>
      <c r="D9">
        <v>50</v>
      </c>
      <c r="E9" t="s">
        <v>19</v>
      </c>
      <c r="F9" t="s">
        <v>20</v>
      </c>
      <c r="G9" t="s">
        <v>21</v>
      </c>
      <c r="H9">
        <v>100</v>
      </c>
      <c r="I9">
        <v>432</v>
      </c>
      <c r="J9">
        <v>468</v>
      </c>
      <c r="K9">
        <v>764</v>
      </c>
      <c r="L9">
        <v>1</v>
      </c>
      <c r="M9">
        <v>5</v>
      </c>
      <c r="N9">
        <v>1.6324799999999999</v>
      </c>
      <c r="O9">
        <v>1</v>
      </c>
      <c r="P9">
        <v>2</v>
      </c>
      <c r="Q9">
        <v>1.11538</v>
      </c>
      <c r="R9">
        <v>27132</v>
      </c>
      <c r="S9">
        <v>121</v>
      </c>
      <c r="U9">
        <v>51.052599999999998</v>
      </c>
    </row>
    <row r="10" spans="1:21" x14ac:dyDescent="0.25">
      <c r="A10" s="1">
        <v>42320.536944444444</v>
      </c>
      <c r="B10" t="s">
        <v>18</v>
      </c>
      <c r="C10">
        <v>2</v>
      </c>
      <c r="D10">
        <v>50</v>
      </c>
      <c r="E10" t="s">
        <v>19</v>
      </c>
      <c r="F10" t="s">
        <v>20</v>
      </c>
      <c r="G10" t="s">
        <v>21</v>
      </c>
      <c r="H10">
        <v>100</v>
      </c>
      <c r="I10">
        <v>432</v>
      </c>
      <c r="J10">
        <v>468</v>
      </c>
      <c r="K10">
        <v>764</v>
      </c>
      <c r="L10">
        <v>1</v>
      </c>
      <c r="M10">
        <v>5</v>
      </c>
      <c r="N10">
        <v>1.6324799999999999</v>
      </c>
      <c r="O10">
        <v>1</v>
      </c>
      <c r="P10">
        <v>2</v>
      </c>
      <c r="Q10">
        <v>1.11538</v>
      </c>
      <c r="R10">
        <v>27132</v>
      </c>
      <c r="S10">
        <v>121</v>
      </c>
      <c r="U10">
        <v>52.244599999999998</v>
      </c>
    </row>
    <row r="11" spans="1:21" x14ac:dyDescent="0.25">
      <c r="A11" s="1">
        <v>42320.536944444444</v>
      </c>
      <c r="B11" t="s">
        <v>18</v>
      </c>
      <c r="C11">
        <v>2</v>
      </c>
      <c r="D11">
        <v>50</v>
      </c>
      <c r="E11" t="s">
        <v>19</v>
      </c>
      <c r="F11" t="s">
        <v>20</v>
      </c>
      <c r="G11" t="s">
        <v>21</v>
      </c>
      <c r="H11">
        <v>100</v>
      </c>
      <c r="I11">
        <v>432</v>
      </c>
      <c r="J11">
        <v>468</v>
      </c>
      <c r="K11">
        <v>764</v>
      </c>
      <c r="L11">
        <v>1</v>
      </c>
      <c r="M11">
        <v>5</v>
      </c>
      <c r="N11">
        <v>1.6324799999999999</v>
      </c>
      <c r="O11">
        <v>1</v>
      </c>
      <c r="P11">
        <v>2</v>
      </c>
      <c r="Q11">
        <v>1.11538</v>
      </c>
      <c r="R11">
        <v>27132</v>
      </c>
      <c r="S11">
        <v>126</v>
      </c>
      <c r="U11">
        <v>57.064100000000003</v>
      </c>
    </row>
    <row r="12" spans="1:21" x14ac:dyDescent="0.25">
      <c r="A12" s="1">
        <v>42320.536956018521</v>
      </c>
      <c r="B12" t="s">
        <v>22</v>
      </c>
      <c r="C12">
        <v>2</v>
      </c>
      <c r="D12">
        <v>50</v>
      </c>
      <c r="E12" t="s">
        <v>19</v>
      </c>
      <c r="F12" t="s">
        <v>20</v>
      </c>
      <c r="G12" t="s">
        <v>23</v>
      </c>
      <c r="H12">
        <v>742</v>
      </c>
      <c r="I12">
        <v>40</v>
      </c>
      <c r="J12">
        <v>218</v>
      </c>
      <c r="K12">
        <v>6833</v>
      </c>
      <c r="L12">
        <v>5</v>
      </c>
      <c r="M12">
        <v>58</v>
      </c>
      <c r="N12">
        <v>31.344000000000001</v>
      </c>
      <c r="O12">
        <v>1</v>
      </c>
      <c r="P12">
        <v>2</v>
      </c>
      <c r="Q12">
        <v>1.0917399999999999</v>
      </c>
      <c r="R12">
        <v>13074</v>
      </c>
      <c r="S12">
        <v>84</v>
      </c>
      <c r="U12">
        <v>21.533799999999999</v>
      </c>
    </row>
    <row r="13" spans="1:21" x14ac:dyDescent="0.25">
      <c r="A13" s="1">
        <v>42320.536956018521</v>
      </c>
      <c r="B13" t="s">
        <v>22</v>
      </c>
      <c r="C13">
        <v>2</v>
      </c>
      <c r="D13">
        <v>50</v>
      </c>
      <c r="E13" t="s">
        <v>19</v>
      </c>
      <c r="F13" t="s">
        <v>20</v>
      </c>
      <c r="G13" t="s">
        <v>23</v>
      </c>
      <c r="H13">
        <v>742</v>
      </c>
      <c r="I13">
        <v>40</v>
      </c>
      <c r="J13">
        <v>218</v>
      </c>
      <c r="K13">
        <v>6833</v>
      </c>
      <c r="L13">
        <v>5</v>
      </c>
      <c r="M13">
        <v>58</v>
      </c>
      <c r="N13">
        <v>31.344000000000001</v>
      </c>
      <c r="O13">
        <v>1</v>
      </c>
      <c r="P13">
        <v>2</v>
      </c>
      <c r="Q13">
        <v>1.0917399999999999</v>
      </c>
      <c r="R13">
        <v>13074</v>
      </c>
      <c r="S13">
        <v>69</v>
      </c>
      <c r="U13">
        <v>23.3156</v>
      </c>
    </row>
    <row r="14" spans="1:21" x14ac:dyDescent="0.25">
      <c r="A14" s="1">
        <v>42320.536956018521</v>
      </c>
      <c r="B14" t="s">
        <v>22</v>
      </c>
      <c r="C14">
        <v>2</v>
      </c>
      <c r="D14">
        <v>50</v>
      </c>
      <c r="E14" t="s">
        <v>19</v>
      </c>
      <c r="F14" t="s">
        <v>20</v>
      </c>
      <c r="G14" t="s">
        <v>23</v>
      </c>
      <c r="H14">
        <v>742</v>
      </c>
      <c r="I14">
        <v>40</v>
      </c>
      <c r="J14">
        <v>218</v>
      </c>
      <c r="K14">
        <v>6833</v>
      </c>
      <c r="L14">
        <v>5</v>
      </c>
      <c r="M14">
        <v>58</v>
      </c>
      <c r="N14">
        <v>31.344000000000001</v>
      </c>
      <c r="O14">
        <v>1</v>
      </c>
      <c r="P14">
        <v>2</v>
      </c>
      <c r="Q14">
        <v>1.0917399999999999</v>
      </c>
      <c r="R14">
        <v>13074</v>
      </c>
      <c r="S14">
        <v>68</v>
      </c>
      <c r="U14">
        <v>22.226800000000001</v>
      </c>
    </row>
    <row r="15" spans="1:21" x14ac:dyDescent="0.25">
      <c r="A15" s="1">
        <v>42320.536956018521</v>
      </c>
      <c r="B15" t="s">
        <v>22</v>
      </c>
      <c r="C15">
        <v>2</v>
      </c>
      <c r="D15">
        <v>50</v>
      </c>
      <c r="E15" t="s">
        <v>19</v>
      </c>
      <c r="F15" t="s">
        <v>20</v>
      </c>
      <c r="G15" t="s">
        <v>23</v>
      </c>
      <c r="H15">
        <v>742</v>
      </c>
      <c r="I15">
        <v>40</v>
      </c>
      <c r="J15">
        <v>218</v>
      </c>
      <c r="K15">
        <v>6833</v>
      </c>
      <c r="L15">
        <v>5</v>
      </c>
      <c r="M15">
        <v>58</v>
      </c>
      <c r="N15">
        <v>31.344000000000001</v>
      </c>
      <c r="O15">
        <v>1</v>
      </c>
      <c r="P15">
        <v>2</v>
      </c>
      <c r="Q15">
        <v>1.0917399999999999</v>
      </c>
      <c r="R15">
        <v>13074</v>
      </c>
      <c r="S15">
        <v>117</v>
      </c>
      <c r="U15">
        <v>21.742000000000001</v>
      </c>
    </row>
    <row r="16" spans="1:21" x14ac:dyDescent="0.25">
      <c r="A16" s="1">
        <v>42320.536956018521</v>
      </c>
      <c r="B16" t="s">
        <v>22</v>
      </c>
      <c r="C16">
        <v>2</v>
      </c>
      <c r="D16">
        <v>50</v>
      </c>
      <c r="E16" t="s">
        <v>19</v>
      </c>
      <c r="F16" t="s">
        <v>20</v>
      </c>
      <c r="G16" t="s">
        <v>23</v>
      </c>
      <c r="H16">
        <v>742</v>
      </c>
      <c r="I16">
        <v>40</v>
      </c>
      <c r="J16">
        <v>218</v>
      </c>
      <c r="K16">
        <v>6833</v>
      </c>
      <c r="L16">
        <v>5</v>
      </c>
      <c r="M16">
        <v>58</v>
      </c>
      <c r="N16">
        <v>31.344000000000001</v>
      </c>
      <c r="O16">
        <v>1</v>
      </c>
      <c r="P16">
        <v>2</v>
      </c>
      <c r="Q16">
        <v>1.0917399999999999</v>
      </c>
      <c r="R16">
        <v>13074</v>
      </c>
      <c r="S16">
        <v>61</v>
      </c>
      <c r="U16">
        <v>22.201799999999999</v>
      </c>
    </row>
    <row r="17" spans="1:21" x14ac:dyDescent="0.25">
      <c r="A17" s="1">
        <v>42320.536956018521</v>
      </c>
      <c r="B17" t="s">
        <v>22</v>
      </c>
      <c r="C17">
        <v>2</v>
      </c>
      <c r="D17">
        <v>50</v>
      </c>
      <c r="E17" t="s">
        <v>19</v>
      </c>
      <c r="F17" t="s">
        <v>20</v>
      </c>
      <c r="G17" t="s">
        <v>23</v>
      </c>
      <c r="H17">
        <v>742</v>
      </c>
      <c r="I17">
        <v>40</v>
      </c>
      <c r="J17">
        <v>218</v>
      </c>
      <c r="K17">
        <v>6833</v>
      </c>
      <c r="L17">
        <v>5</v>
      </c>
      <c r="M17">
        <v>58</v>
      </c>
      <c r="N17">
        <v>31.344000000000001</v>
      </c>
      <c r="O17">
        <v>1</v>
      </c>
      <c r="P17">
        <v>2</v>
      </c>
      <c r="Q17">
        <v>1.0917399999999999</v>
      </c>
      <c r="R17">
        <v>13074</v>
      </c>
      <c r="S17">
        <v>59</v>
      </c>
      <c r="U17">
        <v>21.895099999999999</v>
      </c>
    </row>
    <row r="18" spans="1:21" x14ac:dyDescent="0.25">
      <c r="A18" s="1">
        <v>42320.536956018521</v>
      </c>
      <c r="B18" t="s">
        <v>22</v>
      </c>
      <c r="C18">
        <v>2</v>
      </c>
      <c r="D18">
        <v>50</v>
      </c>
      <c r="E18" t="s">
        <v>19</v>
      </c>
      <c r="F18" t="s">
        <v>20</v>
      </c>
      <c r="G18" t="s">
        <v>23</v>
      </c>
      <c r="H18">
        <v>742</v>
      </c>
      <c r="I18">
        <v>40</v>
      </c>
      <c r="J18">
        <v>218</v>
      </c>
      <c r="K18">
        <v>6833</v>
      </c>
      <c r="L18">
        <v>5</v>
      </c>
      <c r="M18">
        <v>58</v>
      </c>
      <c r="N18">
        <v>31.344000000000001</v>
      </c>
      <c r="O18">
        <v>1</v>
      </c>
      <c r="P18">
        <v>2</v>
      </c>
      <c r="Q18">
        <v>1.0917399999999999</v>
      </c>
      <c r="R18">
        <v>13074</v>
      </c>
      <c r="S18">
        <v>64</v>
      </c>
      <c r="U18">
        <v>22.5214</v>
      </c>
    </row>
    <row r="19" spans="1:21" x14ac:dyDescent="0.25">
      <c r="A19" s="1">
        <v>42320.536956018521</v>
      </c>
      <c r="B19" t="s">
        <v>22</v>
      </c>
      <c r="C19">
        <v>2</v>
      </c>
      <c r="D19">
        <v>50</v>
      </c>
      <c r="E19" t="s">
        <v>19</v>
      </c>
      <c r="F19" t="s">
        <v>20</v>
      </c>
      <c r="G19" t="s">
        <v>23</v>
      </c>
      <c r="H19">
        <v>742</v>
      </c>
      <c r="I19">
        <v>40</v>
      </c>
      <c r="J19">
        <v>218</v>
      </c>
      <c r="K19">
        <v>6833</v>
      </c>
      <c r="L19">
        <v>5</v>
      </c>
      <c r="M19">
        <v>58</v>
      </c>
      <c r="N19">
        <v>31.344000000000001</v>
      </c>
      <c r="O19">
        <v>1</v>
      </c>
      <c r="P19">
        <v>2</v>
      </c>
      <c r="Q19">
        <v>1.0917399999999999</v>
      </c>
      <c r="R19">
        <v>13074</v>
      </c>
      <c r="S19">
        <v>61</v>
      </c>
      <c r="U19">
        <v>21.534700000000001</v>
      </c>
    </row>
    <row r="20" spans="1:21" x14ac:dyDescent="0.25">
      <c r="A20" s="1">
        <v>42320.536956018521</v>
      </c>
      <c r="B20" t="s">
        <v>22</v>
      </c>
      <c r="C20">
        <v>2</v>
      </c>
      <c r="D20">
        <v>50</v>
      </c>
      <c r="E20" t="s">
        <v>19</v>
      </c>
      <c r="F20" t="s">
        <v>20</v>
      </c>
      <c r="G20" t="s">
        <v>23</v>
      </c>
      <c r="H20">
        <v>742</v>
      </c>
      <c r="I20">
        <v>40</v>
      </c>
      <c r="J20">
        <v>218</v>
      </c>
      <c r="K20">
        <v>6833</v>
      </c>
      <c r="L20">
        <v>5</v>
      </c>
      <c r="M20">
        <v>58</v>
      </c>
      <c r="N20">
        <v>31.344000000000001</v>
      </c>
      <c r="O20">
        <v>1</v>
      </c>
      <c r="P20">
        <v>2</v>
      </c>
      <c r="Q20">
        <v>1.0917399999999999</v>
      </c>
      <c r="R20">
        <v>13074</v>
      </c>
      <c r="S20">
        <v>66</v>
      </c>
      <c r="U20">
        <v>21.183299999999999</v>
      </c>
    </row>
    <row r="21" spans="1:21" x14ac:dyDescent="0.25">
      <c r="A21" s="1">
        <v>42320.536956018521</v>
      </c>
      <c r="B21" t="s">
        <v>22</v>
      </c>
      <c r="C21">
        <v>2</v>
      </c>
      <c r="D21">
        <v>50</v>
      </c>
      <c r="E21" t="s">
        <v>19</v>
      </c>
      <c r="F21" t="s">
        <v>20</v>
      </c>
      <c r="G21" t="s">
        <v>23</v>
      </c>
      <c r="H21">
        <v>742</v>
      </c>
      <c r="I21">
        <v>40</v>
      </c>
      <c r="J21">
        <v>218</v>
      </c>
      <c r="K21">
        <v>6833</v>
      </c>
      <c r="L21">
        <v>5</v>
      </c>
      <c r="M21">
        <v>58</v>
      </c>
      <c r="N21">
        <v>31.344000000000001</v>
      </c>
      <c r="O21">
        <v>1</v>
      </c>
      <c r="P21">
        <v>2</v>
      </c>
      <c r="Q21">
        <v>1.0917399999999999</v>
      </c>
      <c r="R21">
        <v>13074</v>
      </c>
      <c r="S21">
        <v>65</v>
      </c>
      <c r="U21">
        <v>21.613099999999999</v>
      </c>
    </row>
    <row r="22" spans="1:21" x14ac:dyDescent="0.25">
      <c r="A22" s="1">
        <v>42320.536956018521</v>
      </c>
      <c r="B22" t="s">
        <v>24</v>
      </c>
      <c r="C22">
        <v>2</v>
      </c>
      <c r="D22">
        <v>50</v>
      </c>
      <c r="E22" t="s">
        <v>19</v>
      </c>
      <c r="F22" t="s">
        <v>20</v>
      </c>
      <c r="G22" t="s">
        <v>23</v>
      </c>
      <c r="H22">
        <v>742</v>
      </c>
      <c r="I22">
        <v>40</v>
      </c>
      <c r="J22">
        <v>218</v>
      </c>
      <c r="K22">
        <v>3886</v>
      </c>
      <c r="L22">
        <v>1</v>
      </c>
      <c r="M22">
        <v>128</v>
      </c>
      <c r="N22">
        <v>17.825700000000001</v>
      </c>
      <c r="O22">
        <v>1</v>
      </c>
      <c r="P22">
        <v>2</v>
      </c>
      <c r="Q22">
        <v>1.0917399999999999</v>
      </c>
      <c r="R22">
        <v>13104</v>
      </c>
      <c r="S22">
        <v>72</v>
      </c>
      <c r="U22">
        <v>21.612200000000001</v>
      </c>
    </row>
    <row r="23" spans="1:21" x14ac:dyDescent="0.25">
      <c r="A23" s="1">
        <v>42320.53696759259</v>
      </c>
      <c r="B23" t="s">
        <v>24</v>
      </c>
      <c r="C23">
        <v>2</v>
      </c>
      <c r="D23">
        <v>50</v>
      </c>
      <c r="E23" t="s">
        <v>19</v>
      </c>
      <c r="F23" t="s">
        <v>20</v>
      </c>
      <c r="G23" t="s">
        <v>23</v>
      </c>
      <c r="H23">
        <v>742</v>
      </c>
      <c r="I23">
        <v>40</v>
      </c>
      <c r="J23">
        <v>218</v>
      </c>
      <c r="K23">
        <v>3886</v>
      </c>
      <c r="L23">
        <v>1</v>
      </c>
      <c r="M23">
        <v>128</v>
      </c>
      <c r="N23">
        <v>17.825700000000001</v>
      </c>
      <c r="O23">
        <v>1</v>
      </c>
      <c r="P23">
        <v>2</v>
      </c>
      <c r="Q23">
        <v>1.0917399999999999</v>
      </c>
      <c r="R23">
        <v>13104</v>
      </c>
      <c r="S23">
        <v>59</v>
      </c>
      <c r="U23">
        <v>22.8825</v>
      </c>
    </row>
    <row r="24" spans="1:21" x14ac:dyDescent="0.25">
      <c r="A24" s="1">
        <v>42320.53696759259</v>
      </c>
      <c r="B24" t="s">
        <v>24</v>
      </c>
      <c r="C24">
        <v>2</v>
      </c>
      <c r="D24">
        <v>50</v>
      </c>
      <c r="E24" t="s">
        <v>19</v>
      </c>
      <c r="F24" t="s">
        <v>20</v>
      </c>
      <c r="G24" t="s">
        <v>23</v>
      </c>
      <c r="H24">
        <v>742</v>
      </c>
      <c r="I24">
        <v>40</v>
      </c>
      <c r="J24">
        <v>218</v>
      </c>
      <c r="K24">
        <v>3886</v>
      </c>
      <c r="L24">
        <v>1</v>
      </c>
      <c r="M24">
        <v>128</v>
      </c>
      <c r="N24">
        <v>17.825700000000001</v>
      </c>
      <c r="O24">
        <v>1</v>
      </c>
      <c r="P24">
        <v>2</v>
      </c>
      <c r="Q24">
        <v>1.0917399999999999</v>
      </c>
      <c r="R24">
        <v>13104</v>
      </c>
      <c r="S24">
        <v>61</v>
      </c>
      <c r="U24">
        <v>22.315000000000001</v>
      </c>
    </row>
    <row r="25" spans="1:21" x14ac:dyDescent="0.25">
      <c r="A25" s="1">
        <v>42320.53696759259</v>
      </c>
      <c r="B25" t="s">
        <v>24</v>
      </c>
      <c r="C25">
        <v>2</v>
      </c>
      <c r="D25">
        <v>50</v>
      </c>
      <c r="E25" t="s">
        <v>19</v>
      </c>
      <c r="F25" t="s">
        <v>20</v>
      </c>
      <c r="G25" t="s">
        <v>23</v>
      </c>
      <c r="H25">
        <v>742</v>
      </c>
      <c r="I25">
        <v>40</v>
      </c>
      <c r="J25">
        <v>218</v>
      </c>
      <c r="K25">
        <v>3886</v>
      </c>
      <c r="L25">
        <v>1</v>
      </c>
      <c r="M25">
        <v>128</v>
      </c>
      <c r="N25">
        <v>17.825700000000001</v>
      </c>
      <c r="O25">
        <v>1</v>
      </c>
      <c r="P25">
        <v>2</v>
      </c>
      <c r="Q25">
        <v>1.0917399999999999</v>
      </c>
      <c r="R25">
        <v>13104</v>
      </c>
      <c r="S25">
        <v>62</v>
      </c>
      <c r="U25">
        <v>21.858599999999999</v>
      </c>
    </row>
    <row r="26" spans="1:21" x14ac:dyDescent="0.25">
      <c r="A26" s="1">
        <v>42320.53696759259</v>
      </c>
      <c r="B26" t="s">
        <v>24</v>
      </c>
      <c r="C26">
        <v>2</v>
      </c>
      <c r="D26">
        <v>50</v>
      </c>
      <c r="E26" t="s">
        <v>19</v>
      </c>
      <c r="F26" t="s">
        <v>20</v>
      </c>
      <c r="G26" t="s">
        <v>23</v>
      </c>
      <c r="H26">
        <v>742</v>
      </c>
      <c r="I26">
        <v>40</v>
      </c>
      <c r="J26">
        <v>218</v>
      </c>
      <c r="K26">
        <v>3886</v>
      </c>
      <c r="L26">
        <v>1</v>
      </c>
      <c r="M26">
        <v>128</v>
      </c>
      <c r="N26">
        <v>17.825700000000001</v>
      </c>
      <c r="O26">
        <v>1</v>
      </c>
      <c r="P26">
        <v>2</v>
      </c>
      <c r="Q26">
        <v>1.0917399999999999</v>
      </c>
      <c r="R26">
        <v>13104</v>
      </c>
      <c r="S26">
        <v>62</v>
      </c>
      <c r="U26">
        <v>22.123000000000001</v>
      </c>
    </row>
    <row r="27" spans="1:21" x14ac:dyDescent="0.25">
      <c r="A27" s="1">
        <v>42320.53696759259</v>
      </c>
      <c r="B27" t="s">
        <v>24</v>
      </c>
      <c r="C27">
        <v>2</v>
      </c>
      <c r="D27">
        <v>50</v>
      </c>
      <c r="E27" t="s">
        <v>19</v>
      </c>
      <c r="F27" t="s">
        <v>20</v>
      </c>
      <c r="G27" t="s">
        <v>23</v>
      </c>
      <c r="H27">
        <v>742</v>
      </c>
      <c r="I27">
        <v>40</v>
      </c>
      <c r="J27">
        <v>218</v>
      </c>
      <c r="K27">
        <v>3886</v>
      </c>
      <c r="L27">
        <v>1</v>
      </c>
      <c r="M27">
        <v>128</v>
      </c>
      <c r="N27">
        <v>17.825700000000001</v>
      </c>
      <c r="O27">
        <v>1</v>
      </c>
      <c r="P27">
        <v>2</v>
      </c>
      <c r="Q27">
        <v>1.0917399999999999</v>
      </c>
      <c r="R27">
        <v>13104</v>
      </c>
      <c r="S27">
        <v>61</v>
      </c>
      <c r="U27">
        <v>22.202400000000001</v>
      </c>
    </row>
    <row r="28" spans="1:21" x14ac:dyDescent="0.25">
      <c r="A28" s="1">
        <v>42320.53696759259</v>
      </c>
      <c r="B28" t="s">
        <v>24</v>
      </c>
      <c r="C28">
        <v>2</v>
      </c>
      <c r="D28">
        <v>50</v>
      </c>
      <c r="E28" t="s">
        <v>19</v>
      </c>
      <c r="F28" t="s">
        <v>20</v>
      </c>
      <c r="G28" t="s">
        <v>23</v>
      </c>
      <c r="H28">
        <v>742</v>
      </c>
      <c r="I28">
        <v>40</v>
      </c>
      <c r="J28">
        <v>218</v>
      </c>
      <c r="K28">
        <v>3886</v>
      </c>
      <c r="L28">
        <v>1</v>
      </c>
      <c r="M28">
        <v>128</v>
      </c>
      <c r="N28">
        <v>17.825700000000001</v>
      </c>
      <c r="O28">
        <v>1</v>
      </c>
      <c r="P28">
        <v>2</v>
      </c>
      <c r="Q28">
        <v>1.0917399999999999</v>
      </c>
      <c r="R28">
        <v>13104</v>
      </c>
      <c r="S28">
        <v>59</v>
      </c>
      <c r="U28">
        <v>21.619800000000001</v>
      </c>
    </row>
    <row r="29" spans="1:21" x14ac:dyDescent="0.25">
      <c r="A29" s="1">
        <v>42320.53696759259</v>
      </c>
      <c r="B29" t="s">
        <v>24</v>
      </c>
      <c r="C29">
        <v>2</v>
      </c>
      <c r="D29">
        <v>50</v>
      </c>
      <c r="E29" t="s">
        <v>19</v>
      </c>
      <c r="F29" t="s">
        <v>20</v>
      </c>
      <c r="G29" t="s">
        <v>23</v>
      </c>
      <c r="H29">
        <v>742</v>
      </c>
      <c r="I29">
        <v>40</v>
      </c>
      <c r="J29">
        <v>218</v>
      </c>
      <c r="K29">
        <v>3886</v>
      </c>
      <c r="L29">
        <v>1</v>
      </c>
      <c r="M29">
        <v>128</v>
      </c>
      <c r="N29">
        <v>17.825700000000001</v>
      </c>
      <c r="O29">
        <v>1</v>
      </c>
      <c r="P29">
        <v>2</v>
      </c>
      <c r="Q29">
        <v>1.0917399999999999</v>
      </c>
      <c r="R29">
        <v>13104</v>
      </c>
      <c r="S29">
        <v>60</v>
      </c>
      <c r="U29">
        <v>21.177900000000001</v>
      </c>
    </row>
    <row r="30" spans="1:21" x14ac:dyDescent="0.25">
      <c r="A30" s="1">
        <v>42320.53696759259</v>
      </c>
      <c r="B30" t="s">
        <v>24</v>
      </c>
      <c r="C30">
        <v>2</v>
      </c>
      <c r="D30">
        <v>50</v>
      </c>
      <c r="E30" t="s">
        <v>19</v>
      </c>
      <c r="F30" t="s">
        <v>20</v>
      </c>
      <c r="G30" t="s">
        <v>23</v>
      </c>
      <c r="H30">
        <v>742</v>
      </c>
      <c r="I30">
        <v>40</v>
      </c>
      <c r="J30">
        <v>218</v>
      </c>
      <c r="K30">
        <v>3886</v>
      </c>
      <c r="L30">
        <v>1</v>
      </c>
      <c r="M30">
        <v>128</v>
      </c>
      <c r="N30">
        <v>17.825700000000001</v>
      </c>
      <c r="O30">
        <v>1</v>
      </c>
      <c r="P30">
        <v>2</v>
      </c>
      <c r="Q30">
        <v>1.0917399999999999</v>
      </c>
      <c r="R30">
        <v>13104</v>
      </c>
      <c r="S30">
        <v>60</v>
      </c>
      <c r="U30">
        <v>21.506900000000002</v>
      </c>
    </row>
    <row r="31" spans="1:21" x14ac:dyDescent="0.25">
      <c r="A31" s="1">
        <v>42320.53696759259</v>
      </c>
      <c r="B31" t="s">
        <v>24</v>
      </c>
      <c r="C31">
        <v>2</v>
      </c>
      <c r="D31">
        <v>50</v>
      </c>
      <c r="E31" t="s">
        <v>19</v>
      </c>
      <c r="F31" t="s">
        <v>20</v>
      </c>
      <c r="G31" t="s">
        <v>23</v>
      </c>
      <c r="H31">
        <v>742</v>
      </c>
      <c r="I31">
        <v>40</v>
      </c>
      <c r="J31">
        <v>218</v>
      </c>
      <c r="K31">
        <v>3886</v>
      </c>
      <c r="L31">
        <v>1</v>
      </c>
      <c r="M31">
        <v>128</v>
      </c>
      <c r="N31">
        <v>17.825700000000001</v>
      </c>
      <c r="O31">
        <v>1</v>
      </c>
      <c r="P31">
        <v>2</v>
      </c>
      <c r="Q31">
        <v>1.0917399999999999</v>
      </c>
      <c r="R31">
        <v>13104</v>
      </c>
      <c r="S31">
        <v>64</v>
      </c>
      <c r="U31">
        <v>21.396999999999998</v>
      </c>
    </row>
    <row r="32" spans="1:21" x14ac:dyDescent="0.25">
      <c r="A32" s="1">
        <v>42320.53696759259</v>
      </c>
      <c r="B32" t="s">
        <v>25</v>
      </c>
      <c r="C32">
        <v>2</v>
      </c>
      <c r="D32">
        <v>50</v>
      </c>
      <c r="E32" t="s">
        <v>26</v>
      </c>
      <c r="F32" t="s">
        <v>27</v>
      </c>
      <c r="G32" t="s">
        <v>28</v>
      </c>
      <c r="H32">
        <v>41971</v>
      </c>
      <c r="I32">
        <v>16445</v>
      </c>
      <c r="J32">
        <v>15584</v>
      </c>
      <c r="K32">
        <v>79917</v>
      </c>
      <c r="L32">
        <v>1</v>
      </c>
      <c r="M32">
        <v>70</v>
      </c>
      <c r="N32">
        <v>5.1281400000000001</v>
      </c>
      <c r="O32">
        <v>1</v>
      </c>
      <c r="P32">
        <v>3</v>
      </c>
      <c r="Q32">
        <v>1.23563</v>
      </c>
      <c r="R32">
        <v>26742</v>
      </c>
      <c r="S32">
        <v>139</v>
      </c>
      <c r="U32">
        <v>60.9527</v>
      </c>
    </row>
    <row r="33" spans="1:21" x14ac:dyDescent="0.25">
      <c r="A33" s="1">
        <v>42320.536979166667</v>
      </c>
      <c r="B33" t="s">
        <v>25</v>
      </c>
      <c r="C33">
        <v>2</v>
      </c>
      <c r="D33">
        <v>50</v>
      </c>
      <c r="E33" t="s">
        <v>26</v>
      </c>
      <c r="F33" t="s">
        <v>27</v>
      </c>
      <c r="G33" t="s">
        <v>28</v>
      </c>
      <c r="H33">
        <v>41971</v>
      </c>
      <c r="I33">
        <v>16445</v>
      </c>
      <c r="J33">
        <v>15584</v>
      </c>
      <c r="K33">
        <v>79917</v>
      </c>
      <c r="L33">
        <v>1</v>
      </c>
      <c r="M33">
        <v>70</v>
      </c>
      <c r="N33">
        <v>5.1281400000000001</v>
      </c>
      <c r="O33">
        <v>1</v>
      </c>
      <c r="P33">
        <v>3</v>
      </c>
      <c r="Q33">
        <v>1.23563</v>
      </c>
      <c r="R33">
        <v>26742</v>
      </c>
      <c r="S33">
        <v>141</v>
      </c>
      <c r="U33">
        <v>59.951700000000002</v>
      </c>
    </row>
    <row r="34" spans="1:21" x14ac:dyDescent="0.25">
      <c r="A34" s="1">
        <v>42320.536979166667</v>
      </c>
      <c r="B34" t="s">
        <v>25</v>
      </c>
      <c r="C34">
        <v>2</v>
      </c>
      <c r="D34">
        <v>50</v>
      </c>
      <c r="E34" t="s">
        <v>26</v>
      </c>
      <c r="F34" t="s">
        <v>27</v>
      </c>
      <c r="G34" t="s">
        <v>28</v>
      </c>
      <c r="H34">
        <v>41971</v>
      </c>
      <c r="I34">
        <v>16445</v>
      </c>
      <c r="J34">
        <v>15584</v>
      </c>
      <c r="K34">
        <v>79917</v>
      </c>
      <c r="L34">
        <v>1</v>
      </c>
      <c r="M34">
        <v>70</v>
      </c>
      <c r="N34">
        <v>5.1281400000000001</v>
      </c>
      <c r="O34">
        <v>1</v>
      </c>
      <c r="P34">
        <v>3</v>
      </c>
      <c r="Q34">
        <v>1.23563</v>
      </c>
      <c r="R34">
        <v>26743</v>
      </c>
      <c r="S34">
        <v>138</v>
      </c>
      <c r="U34">
        <v>59.718400000000003</v>
      </c>
    </row>
    <row r="35" spans="1:21" x14ac:dyDescent="0.25">
      <c r="A35" s="1">
        <v>42320.536979166667</v>
      </c>
      <c r="B35" t="s">
        <v>25</v>
      </c>
      <c r="C35">
        <v>2</v>
      </c>
      <c r="D35">
        <v>50</v>
      </c>
      <c r="E35" t="s">
        <v>26</v>
      </c>
      <c r="F35" t="s">
        <v>27</v>
      </c>
      <c r="G35" t="s">
        <v>28</v>
      </c>
      <c r="H35">
        <v>41971</v>
      </c>
      <c r="I35">
        <v>16445</v>
      </c>
      <c r="J35">
        <v>15584</v>
      </c>
      <c r="K35">
        <v>79917</v>
      </c>
      <c r="L35">
        <v>1</v>
      </c>
      <c r="M35">
        <v>70</v>
      </c>
      <c r="N35">
        <v>5.1281400000000001</v>
      </c>
      <c r="O35">
        <v>1</v>
      </c>
      <c r="P35">
        <v>3</v>
      </c>
      <c r="Q35">
        <v>1.23563</v>
      </c>
      <c r="R35">
        <v>26747</v>
      </c>
      <c r="S35">
        <v>136</v>
      </c>
      <c r="U35">
        <v>58.008000000000003</v>
      </c>
    </row>
    <row r="36" spans="1:21" x14ac:dyDescent="0.25">
      <c r="A36" s="1">
        <v>42320.536979166667</v>
      </c>
      <c r="B36" t="s">
        <v>25</v>
      </c>
      <c r="C36">
        <v>2</v>
      </c>
      <c r="D36">
        <v>50</v>
      </c>
      <c r="E36" t="s">
        <v>26</v>
      </c>
      <c r="F36" t="s">
        <v>27</v>
      </c>
      <c r="G36" t="s">
        <v>28</v>
      </c>
      <c r="H36">
        <v>41971</v>
      </c>
      <c r="I36">
        <v>16445</v>
      </c>
      <c r="J36">
        <v>15584</v>
      </c>
      <c r="K36">
        <v>79917</v>
      </c>
      <c r="L36">
        <v>1</v>
      </c>
      <c r="M36">
        <v>70</v>
      </c>
      <c r="N36">
        <v>5.1281400000000001</v>
      </c>
      <c r="O36">
        <v>1</v>
      </c>
      <c r="P36">
        <v>3</v>
      </c>
      <c r="Q36">
        <v>1.23563</v>
      </c>
      <c r="R36">
        <v>26739</v>
      </c>
      <c r="S36">
        <v>140</v>
      </c>
      <c r="U36">
        <v>63.101599999999998</v>
      </c>
    </row>
    <row r="37" spans="1:21" x14ac:dyDescent="0.25">
      <c r="A37" s="1">
        <v>42320.536979166667</v>
      </c>
      <c r="B37" t="s">
        <v>25</v>
      </c>
      <c r="C37">
        <v>2</v>
      </c>
      <c r="D37">
        <v>50</v>
      </c>
      <c r="E37" t="s">
        <v>26</v>
      </c>
      <c r="F37" t="s">
        <v>27</v>
      </c>
      <c r="G37" t="s">
        <v>28</v>
      </c>
      <c r="H37">
        <v>41971</v>
      </c>
      <c r="I37">
        <v>16445</v>
      </c>
      <c r="J37">
        <v>15584</v>
      </c>
      <c r="K37">
        <v>79917</v>
      </c>
      <c r="L37">
        <v>1</v>
      </c>
      <c r="M37">
        <v>70</v>
      </c>
      <c r="N37">
        <v>5.1281400000000001</v>
      </c>
      <c r="O37">
        <v>1</v>
      </c>
      <c r="P37">
        <v>3</v>
      </c>
      <c r="Q37">
        <v>1.23563</v>
      </c>
      <c r="R37">
        <v>26745</v>
      </c>
      <c r="S37">
        <v>149</v>
      </c>
      <c r="U37">
        <v>60.931600000000003</v>
      </c>
    </row>
    <row r="38" spans="1:21" x14ac:dyDescent="0.25">
      <c r="A38" s="1">
        <v>42320.536990740744</v>
      </c>
      <c r="B38" t="s">
        <v>25</v>
      </c>
      <c r="C38">
        <v>2</v>
      </c>
      <c r="D38">
        <v>50</v>
      </c>
      <c r="E38" t="s">
        <v>26</v>
      </c>
      <c r="F38" t="s">
        <v>27</v>
      </c>
      <c r="G38" t="s">
        <v>28</v>
      </c>
      <c r="H38">
        <v>41971</v>
      </c>
      <c r="I38">
        <v>16445</v>
      </c>
      <c r="J38">
        <v>15584</v>
      </c>
      <c r="K38">
        <v>79917</v>
      </c>
      <c r="L38">
        <v>1</v>
      </c>
      <c r="M38">
        <v>70</v>
      </c>
      <c r="N38">
        <v>5.1281400000000001</v>
      </c>
      <c r="O38">
        <v>1</v>
      </c>
      <c r="P38">
        <v>3</v>
      </c>
      <c r="Q38">
        <v>1.23563</v>
      </c>
      <c r="R38">
        <v>26744</v>
      </c>
      <c r="S38">
        <v>137</v>
      </c>
      <c r="U38">
        <v>59.767600000000002</v>
      </c>
    </row>
    <row r="39" spans="1:21" x14ac:dyDescent="0.25">
      <c r="A39" s="1">
        <v>42320.536990740744</v>
      </c>
      <c r="B39" t="s">
        <v>25</v>
      </c>
      <c r="C39">
        <v>2</v>
      </c>
      <c r="D39">
        <v>50</v>
      </c>
      <c r="E39" t="s">
        <v>26</v>
      </c>
      <c r="F39" t="s">
        <v>27</v>
      </c>
      <c r="G39" t="s">
        <v>28</v>
      </c>
      <c r="H39">
        <v>41971</v>
      </c>
      <c r="I39">
        <v>16445</v>
      </c>
      <c r="J39">
        <v>15584</v>
      </c>
      <c r="K39">
        <v>79917</v>
      </c>
      <c r="L39">
        <v>1</v>
      </c>
      <c r="M39">
        <v>70</v>
      </c>
      <c r="N39">
        <v>5.1281400000000001</v>
      </c>
      <c r="O39">
        <v>1</v>
      </c>
      <c r="P39">
        <v>3</v>
      </c>
      <c r="Q39">
        <v>1.23563</v>
      </c>
      <c r="R39">
        <v>26742</v>
      </c>
      <c r="S39">
        <v>137</v>
      </c>
      <c r="U39">
        <v>60.751600000000003</v>
      </c>
    </row>
    <row r="40" spans="1:21" x14ac:dyDescent="0.25">
      <c r="A40" s="1">
        <v>42320.536990740744</v>
      </c>
      <c r="B40" t="s">
        <v>25</v>
      </c>
      <c r="C40">
        <v>2</v>
      </c>
      <c r="D40">
        <v>50</v>
      </c>
      <c r="E40" t="s">
        <v>26</v>
      </c>
      <c r="F40" t="s">
        <v>27</v>
      </c>
      <c r="G40" t="s">
        <v>28</v>
      </c>
      <c r="H40">
        <v>41971</v>
      </c>
      <c r="I40">
        <v>16445</v>
      </c>
      <c r="J40">
        <v>15584</v>
      </c>
      <c r="K40">
        <v>79917</v>
      </c>
      <c r="L40">
        <v>1</v>
      </c>
      <c r="M40">
        <v>70</v>
      </c>
      <c r="N40">
        <v>5.1281400000000001</v>
      </c>
      <c r="O40">
        <v>1</v>
      </c>
      <c r="P40">
        <v>3</v>
      </c>
      <c r="Q40">
        <v>1.23563</v>
      </c>
      <c r="R40">
        <v>26740</v>
      </c>
      <c r="S40">
        <v>141</v>
      </c>
      <c r="U40">
        <v>62.129300000000001</v>
      </c>
    </row>
    <row r="41" spans="1:21" x14ac:dyDescent="0.25">
      <c r="A41" s="1">
        <v>42320.536990740744</v>
      </c>
      <c r="B41" t="s">
        <v>25</v>
      </c>
      <c r="C41">
        <v>2</v>
      </c>
      <c r="D41">
        <v>50</v>
      </c>
      <c r="E41" t="s">
        <v>26</v>
      </c>
      <c r="F41" t="s">
        <v>27</v>
      </c>
      <c r="G41" t="s">
        <v>28</v>
      </c>
      <c r="H41">
        <v>41971</v>
      </c>
      <c r="I41">
        <v>16445</v>
      </c>
      <c r="J41">
        <v>15584</v>
      </c>
      <c r="K41">
        <v>79917</v>
      </c>
      <c r="L41">
        <v>1</v>
      </c>
      <c r="M41">
        <v>70</v>
      </c>
      <c r="N41">
        <v>5.1281400000000001</v>
      </c>
      <c r="O41">
        <v>1</v>
      </c>
      <c r="P41">
        <v>3</v>
      </c>
      <c r="Q41">
        <v>1.23563</v>
      </c>
      <c r="R41">
        <v>26746</v>
      </c>
      <c r="S41">
        <v>136</v>
      </c>
      <c r="U41">
        <v>59.398400000000002</v>
      </c>
    </row>
    <row r="42" spans="1:21" x14ac:dyDescent="0.25">
      <c r="A42" s="1">
        <v>42320.537060185183</v>
      </c>
      <c r="B42" t="s">
        <v>29</v>
      </c>
      <c r="C42">
        <v>2</v>
      </c>
      <c r="D42">
        <v>50</v>
      </c>
      <c r="E42" t="s">
        <v>20</v>
      </c>
      <c r="F42" t="s">
        <v>30</v>
      </c>
      <c r="G42" t="s">
        <v>28</v>
      </c>
      <c r="H42">
        <v>142589</v>
      </c>
      <c r="I42">
        <v>108970</v>
      </c>
      <c r="J42">
        <v>46441</v>
      </c>
      <c r="K42">
        <v>6314465</v>
      </c>
      <c r="L42">
        <v>1</v>
      </c>
      <c r="M42">
        <v>2574</v>
      </c>
      <c r="N42">
        <v>135.96700000000001</v>
      </c>
      <c r="O42">
        <v>1</v>
      </c>
      <c r="P42">
        <v>64</v>
      </c>
      <c r="Q42">
        <v>5.5005699999999997</v>
      </c>
      <c r="R42">
        <v>20098</v>
      </c>
      <c r="S42">
        <v>200</v>
      </c>
      <c r="U42">
        <v>48.041600000000003</v>
      </c>
    </row>
    <row r="43" spans="1:21" x14ac:dyDescent="0.25">
      <c r="A43" s="1">
        <v>42320.53707175926</v>
      </c>
      <c r="B43" t="s">
        <v>29</v>
      </c>
      <c r="C43">
        <v>2</v>
      </c>
      <c r="D43">
        <v>50</v>
      </c>
      <c r="E43" t="s">
        <v>20</v>
      </c>
      <c r="F43" t="s">
        <v>30</v>
      </c>
      <c r="G43" t="s">
        <v>28</v>
      </c>
      <c r="H43">
        <v>142589</v>
      </c>
      <c r="I43">
        <v>108970</v>
      </c>
      <c r="J43">
        <v>46441</v>
      </c>
      <c r="K43">
        <v>6314465</v>
      </c>
      <c r="L43">
        <v>1</v>
      </c>
      <c r="M43">
        <v>2574</v>
      </c>
      <c r="N43">
        <v>135.96700000000001</v>
      </c>
      <c r="O43">
        <v>1</v>
      </c>
      <c r="P43">
        <v>64</v>
      </c>
      <c r="Q43">
        <v>5.5005699999999997</v>
      </c>
      <c r="R43">
        <v>20098</v>
      </c>
      <c r="S43">
        <v>222</v>
      </c>
      <c r="U43">
        <v>47.693800000000003</v>
      </c>
    </row>
    <row r="44" spans="1:21" x14ac:dyDescent="0.25">
      <c r="A44" s="1">
        <v>42320.53707175926</v>
      </c>
      <c r="B44" t="s">
        <v>29</v>
      </c>
      <c r="C44">
        <v>2</v>
      </c>
      <c r="D44">
        <v>50</v>
      </c>
      <c r="E44" t="s">
        <v>20</v>
      </c>
      <c r="F44" t="s">
        <v>30</v>
      </c>
      <c r="G44" t="s">
        <v>28</v>
      </c>
      <c r="H44">
        <v>142589</v>
      </c>
      <c r="I44">
        <v>108970</v>
      </c>
      <c r="J44">
        <v>46441</v>
      </c>
      <c r="K44">
        <v>6314465</v>
      </c>
      <c r="L44">
        <v>1</v>
      </c>
      <c r="M44">
        <v>2574</v>
      </c>
      <c r="N44">
        <v>135.96700000000001</v>
      </c>
      <c r="O44">
        <v>1</v>
      </c>
      <c r="P44">
        <v>64</v>
      </c>
      <c r="Q44">
        <v>5.5005699999999997</v>
      </c>
      <c r="R44">
        <v>20098</v>
      </c>
      <c r="S44">
        <v>202</v>
      </c>
      <c r="U44">
        <v>46.4758</v>
      </c>
    </row>
    <row r="45" spans="1:21" x14ac:dyDescent="0.25">
      <c r="A45" s="1">
        <v>42320.53707175926</v>
      </c>
      <c r="B45" t="s">
        <v>29</v>
      </c>
      <c r="C45">
        <v>2</v>
      </c>
      <c r="D45">
        <v>50</v>
      </c>
      <c r="E45" t="s">
        <v>20</v>
      </c>
      <c r="F45" t="s">
        <v>30</v>
      </c>
      <c r="G45" t="s">
        <v>28</v>
      </c>
      <c r="H45">
        <v>142589</v>
      </c>
      <c r="I45">
        <v>108970</v>
      </c>
      <c r="J45">
        <v>46441</v>
      </c>
      <c r="K45">
        <v>6314465</v>
      </c>
      <c r="L45">
        <v>1</v>
      </c>
      <c r="M45">
        <v>2574</v>
      </c>
      <c r="N45">
        <v>135.96700000000001</v>
      </c>
      <c r="O45">
        <v>1</v>
      </c>
      <c r="P45">
        <v>64</v>
      </c>
      <c r="Q45">
        <v>5.5005699999999997</v>
      </c>
      <c r="R45">
        <v>20098</v>
      </c>
      <c r="S45">
        <v>211</v>
      </c>
      <c r="U45">
        <v>49.785400000000003</v>
      </c>
    </row>
    <row r="46" spans="1:21" x14ac:dyDescent="0.25">
      <c r="A46" s="1">
        <v>42320.537083333336</v>
      </c>
      <c r="B46" t="s">
        <v>29</v>
      </c>
      <c r="C46">
        <v>2</v>
      </c>
      <c r="D46">
        <v>50</v>
      </c>
      <c r="E46" t="s">
        <v>20</v>
      </c>
      <c r="F46" t="s">
        <v>30</v>
      </c>
      <c r="G46" t="s">
        <v>28</v>
      </c>
      <c r="H46">
        <v>142589</v>
      </c>
      <c r="I46">
        <v>108970</v>
      </c>
      <c r="J46">
        <v>46441</v>
      </c>
      <c r="K46">
        <v>6314465</v>
      </c>
      <c r="L46">
        <v>1</v>
      </c>
      <c r="M46">
        <v>2574</v>
      </c>
      <c r="N46">
        <v>135.96700000000001</v>
      </c>
      <c r="O46">
        <v>1</v>
      </c>
      <c r="P46">
        <v>64</v>
      </c>
      <c r="Q46">
        <v>5.5005699999999997</v>
      </c>
      <c r="R46">
        <v>20098</v>
      </c>
      <c r="S46">
        <v>217</v>
      </c>
      <c r="U46">
        <v>46.084899999999998</v>
      </c>
    </row>
    <row r="47" spans="1:21" x14ac:dyDescent="0.25">
      <c r="A47" s="1">
        <v>42320.537083333336</v>
      </c>
      <c r="B47" t="s">
        <v>29</v>
      </c>
      <c r="C47">
        <v>2</v>
      </c>
      <c r="D47">
        <v>50</v>
      </c>
      <c r="E47" t="s">
        <v>20</v>
      </c>
      <c r="F47" t="s">
        <v>30</v>
      </c>
      <c r="G47" t="s">
        <v>28</v>
      </c>
      <c r="H47">
        <v>142589</v>
      </c>
      <c r="I47">
        <v>108970</v>
      </c>
      <c r="J47">
        <v>46441</v>
      </c>
      <c r="K47">
        <v>6314465</v>
      </c>
      <c r="L47">
        <v>1</v>
      </c>
      <c r="M47">
        <v>2574</v>
      </c>
      <c r="N47">
        <v>135.96700000000001</v>
      </c>
      <c r="O47">
        <v>1</v>
      </c>
      <c r="P47">
        <v>64</v>
      </c>
      <c r="Q47">
        <v>5.5005699999999997</v>
      </c>
      <c r="R47">
        <v>20098</v>
      </c>
      <c r="S47">
        <v>211</v>
      </c>
      <c r="U47">
        <v>49.887099999999997</v>
      </c>
    </row>
    <row r="48" spans="1:21" x14ac:dyDescent="0.25">
      <c r="A48" s="1">
        <v>42320.537083333336</v>
      </c>
      <c r="B48" t="s">
        <v>29</v>
      </c>
      <c r="C48">
        <v>2</v>
      </c>
      <c r="D48">
        <v>50</v>
      </c>
      <c r="E48" t="s">
        <v>20</v>
      </c>
      <c r="F48" t="s">
        <v>30</v>
      </c>
      <c r="G48" t="s">
        <v>28</v>
      </c>
      <c r="H48">
        <v>142589</v>
      </c>
      <c r="I48">
        <v>108970</v>
      </c>
      <c r="J48">
        <v>46441</v>
      </c>
      <c r="K48">
        <v>6314465</v>
      </c>
      <c r="L48">
        <v>1</v>
      </c>
      <c r="M48">
        <v>2574</v>
      </c>
      <c r="N48">
        <v>135.96700000000001</v>
      </c>
      <c r="O48">
        <v>1</v>
      </c>
      <c r="P48">
        <v>64</v>
      </c>
      <c r="Q48">
        <v>5.5005699999999997</v>
      </c>
      <c r="R48">
        <v>20098</v>
      </c>
      <c r="S48">
        <v>206</v>
      </c>
      <c r="U48">
        <v>43.798900000000003</v>
      </c>
    </row>
    <row r="49" spans="1:21" x14ac:dyDescent="0.25">
      <c r="A49" s="1">
        <v>42320.537083333336</v>
      </c>
      <c r="B49" t="s">
        <v>29</v>
      </c>
      <c r="C49">
        <v>2</v>
      </c>
      <c r="D49">
        <v>50</v>
      </c>
      <c r="E49" t="s">
        <v>20</v>
      </c>
      <c r="F49" t="s">
        <v>30</v>
      </c>
      <c r="G49" t="s">
        <v>28</v>
      </c>
      <c r="H49">
        <v>142589</v>
      </c>
      <c r="I49">
        <v>108970</v>
      </c>
      <c r="J49">
        <v>46441</v>
      </c>
      <c r="K49">
        <v>6314465</v>
      </c>
      <c r="L49">
        <v>1</v>
      </c>
      <c r="M49">
        <v>2574</v>
      </c>
      <c r="N49">
        <v>135.96700000000001</v>
      </c>
      <c r="O49">
        <v>1</v>
      </c>
      <c r="P49">
        <v>64</v>
      </c>
      <c r="Q49">
        <v>5.5005699999999997</v>
      </c>
      <c r="R49">
        <v>20098</v>
      </c>
      <c r="S49">
        <v>205</v>
      </c>
      <c r="U49">
        <v>48.198500000000003</v>
      </c>
    </row>
    <row r="50" spans="1:21" x14ac:dyDescent="0.25">
      <c r="A50" s="1">
        <v>42320.537083333336</v>
      </c>
      <c r="B50" t="s">
        <v>29</v>
      </c>
      <c r="C50">
        <v>2</v>
      </c>
      <c r="D50">
        <v>50</v>
      </c>
      <c r="E50" t="s">
        <v>20</v>
      </c>
      <c r="F50" t="s">
        <v>30</v>
      </c>
      <c r="G50" t="s">
        <v>28</v>
      </c>
      <c r="H50">
        <v>142589</v>
      </c>
      <c r="I50">
        <v>108970</v>
      </c>
      <c r="J50">
        <v>46441</v>
      </c>
      <c r="K50">
        <v>6314465</v>
      </c>
      <c r="L50">
        <v>1</v>
      </c>
      <c r="M50">
        <v>2574</v>
      </c>
      <c r="N50">
        <v>135.96700000000001</v>
      </c>
      <c r="O50">
        <v>1</v>
      </c>
      <c r="P50">
        <v>64</v>
      </c>
      <c r="Q50">
        <v>5.5005699999999997</v>
      </c>
      <c r="R50">
        <v>20098</v>
      </c>
      <c r="S50">
        <v>209</v>
      </c>
      <c r="U50">
        <v>52.043900000000001</v>
      </c>
    </row>
    <row r="51" spans="1:21" x14ac:dyDescent="0.25">
      <c r="A51" s="1">
        <v>42320.537094907406</v>
      </c>
      <c r="B51" t="s">
        <v>29</v>
      </c>
      <c r="C51">
        <v>2</v>
      </c>
      <c r="D51">
        <v>50</v>
      </c>
      <c r="E51" t="s">
        <v>20</v>
      </c>
      <c r="F51" t="s">
        <v>30</v>
      </c>
      <c r="G51" t="s">
        <v>28</v>
      </c>
      <c r="H51">
        <v>142589</v>
      </c>
      <c r="I51">
        <v>108970</v>
      </c>
      <c r="J51">
        <v>46441</v>
      </c>
      <c r="K51">
        <v>6314465</v>
      </c>
      <c r="L51">
        <v>1</v>
      </c>
      <c r="M51">
        <v>2574</v>
      </c>
      <c r="N51">
        <v>135.96700000000001</v>
      </c>
      <c r="O51">
        <v>1</v>
      </c>
      <c r="P51">
        <v>64</v>
      </c>
      <c r="Q51">
        <v>5.5005699999999997</v>
      </c>
      <c r="R51">
        <v>20098</v>
      </c>
      <c r="S51">
        <v>215</v>
      </c>
      <c r="U51">
        <v>50.912199999999999</v>
      </c>
    </row>
    <row r="52" spans="1:21" x14ac:dyDescent="0.25">
      <c r="A52" s="1">
        <v>42320.537141203706</v>
      </c>
      <c r="B52" t="s">
        <v>31</v>
      </c>
      <c r="C52">
        <v>2</v>
      </c>
      <c r="D52">
        <v>50</v>
      </c>
      <c r="E52" t="s">
        <v>20</v>
      </c>
      <c r="F52" t="s">
        <v>30</v>
      </c>
      <c r="G52" t="s">
        <v>28</v>
      </c>
      <c r="H52">
        <v>123344</v>
      </c>
      <c r="I52">
        <v>127518</v>
      </c>
      <c r="J52">
        <v>39138</v>
      </c>
      <c r="K52">
        <v>3466446</v>
      </c>
      <c r="L52">
        <v>1</v>
      </c>
      <c r="M52">
        <v>2563</v>
      </c>
      <c r="N52">
        <v>88.569800000000001</v>
      </c>
      <c r="O52">
        <v>1</v>
      </c>
      <c r="P52">
        <v>64</v>
      </c>
      <c r="Q52">
        <v>3.6424400000000001</v>
      </c>
      <c r="R52">
        <v>17374</v>
      </c>
      <c r="S52">
        <v>138</v>
      </c>
      <c r="U52">
        <v>37.367199999999997</v>
      </c>
    </row>
    <row r="53" spans="1:21" x14ac:dyDescent="0.25">
      <c r="A53" s="1">
        <v>42320.537141203706</v>
      </c>
      <c r="B53" t="s">
        <v>31</v>
      </c>
      <c r="C53">
        <v>2</v>
      </c>
      <c r="D53">
        <v>50</v>
      </c>
      <c r="E53" t="s">
        <v>20</v>
      </c>
      <c r="F53" t="s">
        <v>30</v>
      </c>
      <c r="G53" t="s">
        <v>28</v>
      </c>
      <c r="H53">
        <v>123344</v>
      </c>
      <c r="I53">
        <v>127518</v>
      </c>
      <c r="J53">
        <v>39138</v>
      </c>
      <c r="K53">
        <v>3466446</v>
      </c>
      <c r="L53">
        <v>1</v>
      </c>
      <c r="M53">
        <v>2563</v>
      </c>
      <c r="N53">
        <v>88.569800000000001</v>
      </c>
      <c r="O53">
        <v>1</v>
      </c>
      <c r="P53">
        <v>64</v>
      </c>
      <c r="Q53">
        <v>3.6424400000000001</v>
      </c>
      <c r="R53">
        <v>17374</v>
      </c>
      <c r="S53">
        <v>139</v>
      </c>
      <c r="U53">
        <v>35.733800000000002</v>
      </c>
    </row>
    <row r="54" spans="1:21" x14ac:dyDescent="0.25">
      <c r="A54" s="1">
        <v>42320.537141203706</v>
      </c>
      <c r="B54" t="s">
        <v>31</v>
      </c>
      <c r="C54">
        <v>2</v>
      </c>
      <c r="D54">
        <v>50</v>
      </c>
      <c r="E54" t="s">
        <v>20</v>
      </c>
      <c r="F54" t="s">
        <v>30</v>
      </c>
      <c r="G54" t="s">
        <v>28</v>
      </c>
      <c r="H54">
        <v>123344</v>
      </c>
      <c r="I54">
        <v>127518</v>
      </c>
      <c r="J54">
        <v>39138</v>
      </c>
      <c r="K54">
        <v>3466446</v>
      </c>
      <c r="L54">
        <v>1</v>
      </c>
      <c r="M54">
        <v>2563</v>
      </c>
      <c r="N54">
        <v>88.569800000000001</v>
      </c>
      <c r="O54">
        <v>1</v>
      </c>
      <c r="P54">
        <v>64</v>
      </c>
      <c r="Q54">
        <v>3.6424400000000001</v>
      </c>
      <c r="R54">
        <v>17374</v>
      </c>
      <c r="S54">
        <v>139</v>
      </c>
      <c r="U54">
        <v>35.030500000000004</v>
      </c>
    </row>
    <row r="55" spans="1:21" x14ac:dyDescent="0.25">
      <c r="A55" s="1">
        <v>42320.537141203706</v>
      </c>
      <c r="B55" t="s">
        <v>31</v>
      </c>
      <c r="C55">
        <v>2</v>
      </c>
      <c r="D55">
        <v>50</v>
      </c>
      <c r="E55" t="s">
        <v>20</v>
      </c>
      <c r="F55" t="s">
        <v>30</v>
      </c>
      <c r="G55" t="s">
        <v>28</v>
      </c>
      <c r="H55">
        <v>123344</v>
      </c>
      <c r="I55">
        <v>127518</v>
      </c>
      <c r="J55">
        <v>39138</v>
      </c>
      <c r="K55">
        <v>3466446</v>
      </c>
      <c r="L55">
        <v>1</v>
      </c>
      <c r="M55">
        <v>2563</v>
      </c>
      <c r="N55">
        <v>88.569800000000001</v>
      </c>
      <c r="O55">
        <v>1</v>
      </c>
      <c r="P55">
        <v>64</v>
      </c>
      <c r="Q55">
        <v>3.6424400000000001</v>
      </c>
      <c r="R55">
        <v>17374</v>
      </c>
      <c r="S55">
        <v>143</v>
      </c>
      <c r="U55">
        <v>34.977699999999999</v>
      </c>
    </row>
    <row r="56" spans="1:21" x14ac:dyDescent="0.25">
      <c r="A56" s="1">
        <v>42320.537141203706</v>
      </c>
      <c r="B56" t="s">
        <v>31</v>
      </c>
      <c r="C56">
        <v>2</v>
      </c>
      <c r="D56">
        <v>50</v>
      </c>
      <c r="E56" t="s">
        <v>20</v>
      </c>
      <c r="F56" t="s">
        <v>30</v>
      </c>
      <c r="G56" t="s">
        <v>28</v>
      </c>
      <c r="H56">
        <v>123344</v>
      </c>
      <c r="I56">
        <v>127518</v>
      </c>
      <c r="J56">
        <v>39138</v>
      </c>
      <c r="K56">
        <v>3466446</v>
      </c>
      <c r="L56">
        <v>1</v>
      </c>
      <c r="M56">
        <v>2563</v>
      </c>
      <c r="N56">
        <v>88.569800000000001</v>
      </c>
      <c r="O56">
        <v>1</v>
      </c>
      <c r="P56">
        <v>64</v>
      </c>
      <c r="Q56">
        <v>3.6424400000000001</v>
      </c>
      <c r="R56">
        <v>17374</v>
      </c>
      <c r="S56">
        <v>135</v>
      </c>
      <c r="U56">
        <v>35.809899999999999</v>
      </c>
    </row>
    <row r="57" spans="1:21" x14ac:dyDescent="0.25">
      <c r="A57" s="1">
        <v>42320.537141203706</v>
      </c>
      <c r="B57" t="s">
        <v>31</v>
      </c>
      <c r="C57">
        <v>2</v>
      </c>
      <c r="D57">
        <v>50</v>
      </c>
      <c r="E57" t="s">
        <v>20</v>
      </c>
      <c r="F57" t="s">
        <v>30</v>
      </c>
      <c r="G57" t="s">
        <v>28</v>
      </c>
      <c r="H57">
        <v>123344</v>
      </c>
      <c r="I57">
        <v>127518</v>
      </c>
      <c r="J57">
        <v>39138</v>
      </c>
      <c r="K57">
        <v>3466446</v>
      </c>
      <c r="L57">
        <v>1</v>
      </c>
      <c r="M57">
        <v>2563</v>
      </c>
      <c r="N57">
        <v>88.569800000000001</v>
      </c>
      <c r="O57">
        <v>1</v>
      </c>
      <c r="P57">
        <v>64</v>
      </c>
      <c r="Q57">
        <v>3.6424400000000001</v>
      </c>
      <c r="R57">
        <v>17374</v>
      </c>
      <c r="S57">
        <v>135</v>
      </c>
      <c r="U57">
        <v>36.237299999999998</v>
      </c>
    </row>
    <row r="58" spans="1:21" x14ac:dyDescent="0.25">
      <c r="A58" s="1">
        <v>42320.537152777775</v>
      </c>
      <c r="B58" t="s">
        <v>31</v>
      </c>
      <c r="C58">
        <v>2</v>
      </c>
      <c r="D58">
        <v>50</v>
      </c>
      <c r="E58" t="s">
        <v>20</v>
      </c>
      <c r="F58" t="s">
        <v>30</v>
      </c>
      <c r="G58" t="s">
        <v>28</v>
      </c>
      <c r="H58">
        <v>123344</v>
      </c>
      <c r="I58">
        <v>127518</v>
      </c>
      <c r="J58">
        <v>39138</v>
      </c>
      <c r="K58">
        <v>3466446</v>
      </c>
      <c r="L58">
        <v>1</v>
      </c>
      <c r="M58">
        <v>2563</v>
      </c>
      <c r="N58">
        <v>88.569800000000001</v>
      </c>
      <c r="O58">
        <v>1</v>
      </c>
      <c r="P58">
        <v>64</v>
      </c>
      <c r="Q58">
        <v>3.6424400000000001</v>
      </c>
      <c r="R58">
        <v>17374</v>
      </c>
      <c r="S58">
        <v>143</v>
      </c>
      <c r="U58">
        <v>33.350999999999999</v>
      </c>
    </row>
    <row r="59" spans="1:21" x14ac:dyDescent="0.25">
      <c r="A59" s="1">
        <v>42320.537152777775</v>
      </c>
      <c r="B59" t="s">
        <v>31</v>
      </c>
      <c r="C59">
        <v>2</v>
      </c>
      <c r="D59">
        <v>50</v>
      </c>
      <c r="E59" t="s">
        <v>20</v>
      </c>
      <c r="F59" t="s">
        <v>30</v>
      </c>
      <c r="G59" t="s">
        <v>28</v>
      </c>
      <c r="H59">
        <v>123344</v>
      </c>
      <c r="I59">
        <v>127518</v>
      </c>
      <c r="J59">
        <v>39138</v>
      </c>
      <c r="K59">
        <v>3466446</v>
      </c>
      <c r="L59">
        <v>1</v>
      </c>
      <c r="M59">
        <v>2563</v>
      </c>
      <c r="N59">
        <v>88.569800000000001</v>
      </c>
      <c r="O59">
        <v>1</v>
      </c>
      <c r="P59">
        <v>64</v>
      </c>
      <c r="Q59">
        <v>3.6424400000000001</v>
      </c>
      <c r="R59">
        <v>17374</v>
      </c>
      <c r="S59">
        <v>138</v>
      </c>
      <c r="U59">
        <v>35.856699999999996</v>
      </c>
    </row>
    <row r="60" spans="1:21" x14ac:dyDescent="0.25">
      <c r="A60" s="1">
        <v>42320.537152777775</v>
      </c>
      <c r="B60" t="s">
        <v>31</v>
      </c>
      <c r="C60">
        <v>2</v>
      </c>
      <c r="D60">
        <v>50</v>
      </c>
      <c r="E60" t="s">
        <v>20</v>
      </c>
      <c r="F60" t="s">
        <v>30</v>
      </c>
      <c r="G60" t="s">
        <v>28</v>
      </c>
      <c r="H60">
        <v>123344</v>
      </c>
      <c r="I60">
        <v>127518</v>
      </c>
      <c r="J60">
        <v>39138</v>
      </c>
      <c r="K60">
        <v>3466446</v>
      </c>
      <c r="L60">
        <v>1</v>
      </c>
      <c r="M60">
        <v>2563</v>
      </c>
      <c r="N60">
        <v>88.569800000000001</v>
      </c>
      <c r="O60">
        <v>1</v>
      </c>
      <c r="P60">
        <v>64</v>
      </c>
      <c r="Q60">
        <v>3.6424400000000001</v>
      </c>
      <c r="R60">
        <v>17374</v>
      </c>
      <c r="S60">
        <v>135</v>
      </c>
      <c r="U60">
        <v>34.702399999999997</v>
      </c>
    </row>
    <row r="61" spans="1:21" x14ac:dyDescent="0.25">
      <c r="A61" s="1">
        <v>42320.537152777775</v>
      </c>
      <c r="B61" t="s">
        <v>31</v>
      </c>
      <c r="C61">
        <v>2</v>
      </c>
      <c r="D61">
        <v>50</v>
      </c>
      <c r="E61" t="s">
        <v>20</v>
      </c>
      <c r="F61" t="s">
        <v>30</v>
      </c>
      <c r="G61" t="s">
        <v>28</v>
      </c>
      <c r="H61">
        <v>123344</v>
      </c>
      <c r="I61">
        <v>127518</v>
      </c>
      <c r="J61">
        <v>39138</v>
      </c>
      <c r="K61">
        <v>3466446</v>
      </c>
      <c r="L61">
        <v>1</v>
      </c>
      <c r="M61">
        <v>2563</v>
      </c>
      <c r="N61">
        <v>88.569800000000001</v>
      </c>
      <c r="O61">
        <v>1</v>
      </c>
      <c r="P61">
        <v>64</v>
      </c>
      <c r="Q61">
        <v>3.6424400000000001</v>
      </c>
      <c r="R61">
        <v>17374</v>
      </c>
      <c r="S61">
        <v>142</v>
      </c>
      <c r="U61">
        <v>37.6374</v>
      </c>
    </row>
    <row r="62" spans="1:21" x14ac:dyDescent="0.25">
      <c r="A62" s="1">
        <v>42320.537291666667</v>
      </c>
      <c r="B62" t="s">
        <v>32</v>
      </c>
      <c r="C62">
        <v>2</v>
      </c>
      <c r="D62">
        <v>50</v>
      </c>
      <c r="E62" t="s">
        <v>20</v>
      </c>
      <c r="F62" t="s">
        <v>33</v>
      </c>
      <c r="G62" t="s">
        <v>34</v>
      </c>
      <c r="H62">
        <v>79696</v>
      </c>
      <c r="I62">
        <v>79380</v>
      </c>
      <c r="J62">
        <v>32924</v>
      </c>
      <c r="K62">
        <v>15596236</v>
      </c>
      <c r="L62">
        <v>1</v>
      </c>
      <c r="M62">
        <v>2930</v>
      </c>
      <c r="N62">
        <v>473.70400000000001</v>
      </c>
      <c r="O62">
        <v>1</v>
      </c>
      <c r="P62">
        <v>6</v>
      </c>
      <c r="Q62">
        <v>2.3692099999999998</v>
      </c>
      <c r="R62">
        <v>9078</v>
      </c>
      <c r="S62">
        <v>237</v>
      </c>
      <c r="U62">
        <v>22.826599999999999</v>
      </c>
    </row>
    <row r="63" spans="1:21" x14ac:dyDescent="0.25">
      <c r="A63" s="1">
        <v>42320.537291666667</v>
      </c>
      <c r="B63" t="s">
        <v>32</v>
      </c>
      <c r="C63">
        <v>2</v>
      </c>
      <c r="D63">
        <v>50</v>
      </c>
      <c r="E63" t="s">
        <v>20</v>
      </c>
      <c r="F63" t="s">
        <v>33</v>
      </c>
      <c r="G63" t="s">
        <v>34</v>
      </c>
      <c r="H63">
        <v>79696</v>
      </c>
      <c r="I63">
        <v>79380</v>
      </c>
      <c r="J63">
        <v>32924</v>
      </c>
      <c r="K63">
        <v>15596236</v>
      </c>
      <c r="L63">
        <v>1</v>
      </c>
      <c r="M63">
        <v>2930</v>
      </c>
      <c r="N63">
        <v>473.70400000000001</v>
      </c>
      <c r="O63">
        <v>1</v>
      </c>
      <c r="P63">
        <v>6</v>
      </c>
      <c r="Q63">
        <v>2.3692099999999998</v>
      </c>
      <c r="R63">
        <v>9078</v>
      </c>
      <c r="S63">
        <v>230</v>
      </c>
      <c r="U63">
        <v>20.9466</v>
      </c>
    </row>
    <row r="64" spans="1:21" x14ac:dyDescent="0.25">
      <c r="A64" s="1">
        <v>42320.537303240744</v>
      </c>
      <c r="B64" t="s">
        <v>32</v>
      </c>
      <c r="C64">
        <v>2</v>
      </c>
      <c r="D64">
        <v>50</v>
      </c>
      <c r="E64" t="s">
        <v>20</v>
      </c>
      <c r="F64" t="s">
        <v>33</v>
      </c>
      <c r="G64" t="s">
        <v>34</v>
      </c>
      <c r="H64">
        <v>79696</v>
      </c>
      <c r="I64">
        <v>79380</v>
      </c>
      <c r="J64">
        <v>32924</v>
      </c>
      <c r="K64">
        <v>15596236</v>
      </c>
      <c r="L64">
        <v>1</v>
      </c>
      <c r="M64">
        <v>2930</v>
      </c>
      <c r="N64">
        <v>473.70400000000001</v>
      </c>
      <c r="O64">
        <v>1</v>
      </c>
      <c r="P64">
        <v>6</v>
      </c>
      <c r="Q64">
        <v>2.3692099999999998</v>
      </c>
      <c r="R64">
        <v>9078</v>
      </c>
      <c r="S64">
        <v>235</v>
      </c>
      <c r="U64">
        <v>19.452999999999999</v>
      </c>
    </row>
    <row r="65" spans="1:21" x14ac:dyDescent="0.25">
      <c r="A65" s="1">
        <v>42320.537303240744</v>
      </c>
      <c r="B65" t="s">
        <v>32</v>
      </c>
      <c r="C65">
        <v>2</v>
      </c>
      <c r="D65">
        <v>50</v>
      </c>
      <c r="E65" t="s">
        <v>20</v>
      </c>
      <c r="F65" t="s">
        <v>33</v>
      </c>
      <c r="G65" t="s">
        <v>34</v>
      </c>
      <c r="H65">
        <v>79696</v>
      </c>
      <c r="I65">
        <v>79380</v>
      </c>
      <c r="J65">
        <v>32924</v>
      </c>
      <c r="K65">
        <v>15596236</v>
      </c>
      <c r="L65">
        <v>1</v>
      </c>
      <c r="M65">
        <v>2930</v>
      </c>
      <c r="N65">
        <v>473.70400000000001</v>
      </c>
      <c r="O65">
        <v>1</v>
      </c>
      <c r="P65">
        <v>6</v>
      </c>
      <c r="Q65">
        <v>2.3692099999999998</v>
      </c>
      <c r="R65">
        <v>9078</v>
      </c>
      <c r="S65">
        <v>214</v>
      </c>
      <c r="U65">
        <v>19.559899999999999</v>
      </c>
    </row>
    <row r="66" spans="1:21" x14ac:dyDescent="0.25">
      <c r="A66" s="1">
        <v>42320.537303240744</v>
      </c>
      <c r="B66" t="s">
        <v>32</v>
      </c>
      <c r="C66">
        <v>2</v>
      </c>
      <c r="D66">
        <v>50</v>
      </c>
      <c r="E66" t="s">
        <v>20</v>
      </c>
      <c r="F66" t="s">
        <v>33</v>
      </c>
      <c r="G66" t="s">
        <v>34</v>
      </c>
      <c r="H66">
        <v>79696</v>
      </c>
      <c r="I66">
        <v>79380</v>
      </c>
      <c r="J66">
        <v>32924</v>
      </c>
      <c r="K66">
        <v>15596236</v>
      </c>
      <c r="L66">
        <v>1</v>
      </c>
      <c r="M66">
        <v>2930</v>
      </c>
      <c r="N66">
        <v>473.70400000000001</v>
      </c>
      <c r="O66">
        <v>1</v>
      </c>
      <c r="P66">
        <v>6</v>
      </c>
      <c r="Q66">
        <v>2.3692099999999998</v>
      </c>
      <c r="R66">
        <v>9078</v>
      </c>
      <c r="S66">
        <v>227</v>
      </c>
      <c r="U66">
        <v>19.235099999999999</v>
      </c>
    </row>
    <row r="67" spans="1:21" x14ac:dyDescent="0.25">
      <c r="A67" s="1">
        <v>42320.537303240744</v>
      </c>
      <c r="B67" t="s">
        <v>32</v>
      </c>
      <c r="C67">
        <v>2</v>
      </c>
      <c r="D67">
        <v>50</v>
      </c>
      <c r="E67" t="s">
        <v>20</v>
      </c>
      <c r="F67" t="s">
        <v>33</v>
      </c>
      <c r="G67" t="s">
        <v>34</v>
      </c>
      <c r="H67">
        <v>79696</v>
      </c>
      <c r="I67">
        <v>79380</v>
      </c>
      <c r="J67">
        <v>32924</v>
      </c>
      <c r="K67">
        <v>15596236</v>
      </c>
      <c r="L67">
        <v>1</v>
      </c>
      <c r="M67">
        <v>2930</v>
      </c>
      <c r="N67">
        <v>473.70400000000001</v>
      </c>
      <c r="O67">
        <v>1</v>
      </c>
      <c r="P67">
        <v>6</v>
      </c>
      <c r="Q67">
        <v>2.3692099999999998</v>
      </c>
      <c r="R67">
        <v>9078</v>
      </c>
      <c r="S67">
        <v>232</v>
      </c>
      <c r="U67">
        <v>19.5382</v>
      </c>
    </row>
    <row r="68" spans="1:21" x14ac:dyDescent="0.25">
      <c r="A68" s="1">
        <v>42320.537314814814</v>
      </c>
      <c r="B68" t="s">
        <v>32</v>
      </c>
      <c r="C68">
        <v>2</v>
      </c>
      <c r="D68">
        <v>50</v>
      </c>
      <c r="E68" t="s">
        <v>20</v>
      </c>
      <c r="F68" t="s">
        <v>33</v>
      </c>
      <c r="G68" t="s">
        <v>34</v>
      </c>
      <c r="H68">
        <v>79696</v>
      </c>
      <c r="I68">
        <v>79380</v>
      </c>
      <c r="J68">
        <v>32924</v>
      </c>
      <c r="K68">
        <v>15596236</v>
      </c>
      <c r="L68">
        <v>1</v>
      </c>
      <c r="M68">
        <v>2930</v>
      </c>
      <c r="N68">
        <v>473.70400000000001</v>
      </c>
      <c r="O68">
        <v>1</v>
      </c>
      <c r="P68">
        <v>6</v>
      </c>
      <c r="Q68">
        <v>2.3692099999999998</v>
      </c>
      <c r="R68">
        <v>9078</v>
      </c>
      <c r="S68">
        <v>226</v>
      </c>
      <c r="U68">
        <v>19.134899999999998</v>
      </c>
    </row>
    <row r="69" spans="1:21" x14ac:dyDescent="0.25">
      <c r="A69" s="1">
        <v>42320.537314814814</v>
      </c>
      <c r="B69" t="s">
        <v>32</v>
      </c>
      <c r="C69">
        <v>2</v>
      </c>
      <c r="D69">
        <v>50</v>
      </c>
      <c r="E69" t="s">
        <v>20</v>
      </c>
      <c r="F69" t="s">
        <v>33</v>
      </c>
      <c r="G69" t="s">
        <v>34</v>
      </c>
      <c r="H69">
        <v>79696</v>
      </c>
      <c r="I69">
        <v>79380</v>
      </c>
      <c r="J69">
        <v>32924</v>
      </c>
      <c r="K69">
        <v>15596236</v>
      </c>
      <c r="L69">
        <v>1</v>
      </c>
      <c r="M69">
        <v>2930</v>
      </c>
      <c r="N69">
        <v>473.70400000000001</v>
      </c>
      <c r="O69">
        <v>1</v>
      </c>
      <c r="P69">
        <v>6</v>
      </c>
      <c r="Q69">
        <v>2.3692099999999998</v>
      </c>
      <c r="R69">
        <v>9078</v>
      </c>
      <c r="S69">
        <v>229</v>
      </c>
      <c r="U69">
        <v>19.4253</v>
      </c>
    </row>
    <row r="70" spans="1:21" x14ac:dyDescent="0.25">
      <c r="A70" s="1">
        <v>42320.537314814814</v>
      </c>
      <c r="B70" t="s">
        <v>32</v>
      </c>
      <c r="C70">
        <v>2</v>
      </c>
      <c r="D70">
        <v>50</v>
      </c>
      <c r="E70" t="s">
        <v>20</v>
      </c>
      <c r="F70" t="s">
        <v>33</v>
      </c>
      <c r="G70" t="s">
        <v>34</v>
      </c>
      <c r="H70">
        <v>79696</v>
      </c>
      <c r="I70">
        <v>79380</v>
      </c>
      <c r="J70">
        <v>32924</v>
      </c>
      <c r="K70">
        <v>15596236</v>
      </c>
      <c r="L70">
        <v>1</v>
      </c>
      <c r="M70">
        <v>2930</v>
      </c>
      <c r="N70">
        <v>473.70400000000001</v>
      </c>
      <c r="O70">
        <v>1</v>
      </c>
      <c r="P70">
        <v>6</v>
      </c>
      <c r="Q70">
        <v>2.3692099999999998</v>
      </c>
      <c r="R70">
        <v>9078</v>
      </c>
      <c r="S70">
        <v>224</v>
      </c>
      <c r="U70">
        <v>19.252300000000002</v>
      </c>
    </row>
    <row r="71" spans="1:21" x14ac:dyDescent="0.25">
      <c r="A71" s="1">
        <v>42320.537314814814</v>
      </c>
      <c r="B71" t="s">
        <v>32</v>
      </c>
      <c r="C71">
        <v>2</v>
      </c>
      <c r="D71">
        <v>50</v>
      </c>
      <c r="E71" t="s">
        <v>20</v>
      </c>
      <c r="F71" t="s">
        <v>33</v>
      </c>
      <c r="G71" t="s">
        <v>34</v>
      </c>
      <c r="H71">
        <v>79696</v>
      </c>
      <c r="I71">
        <v>79380</v>
      </c>
      <c r="J71">
        <v>32924</v>
      </c>
      <c r="K71">
        <v>15596236</v>
      </c>
      <c r="L71">
        <v>1</v>
      </c>
      <c r="M71">
        <v>2930</v>
      </c>
      <c r="N71">
        <v>473.70400000000001</v>
      </c>
      <c r="O71">
        <v>1</v>
      </c>
      <c r="P71">
        <v>6</v>
      </c>
      <c r="Q71">
        <v>2.3692099999999998</v>
      </c>
      <c r="R71">
        <v>9078</v>
      </c>
      <c r="S71">
        <v>228</v>
      </c>
      <c r="U71">
        <v>20.1706</v>
      </c>
    </row>
    <row r="72" spans="1:21" x14ac:dyDescent="0.25">
      <c r="A72" s="1">
        <v>42320.53733796296</v>
      </c>
      <c r="B72" t="s">
        <v>18</v>
      </c>
      <c r="C72">
        <v>2</v>
      </c>
      <c r="D72">
        <v>100</v>
      </c>
      <c r="E72" t="s">
        <v>19</v>
      </c>
      <c r="F72" t="s">
        <v>20</v>
      </c>
      <c r="G72" t="s">
        <v>21</v>
      </c>
      <c r="H72">
        <v>100</v>
      </c>
      <c r="I72">
        <v>432</v>
      </c>
      <c r="J72">
        <v>468</v>
      </c>
      <c r="K72">
        <v>764</v>
      </c>
      <c r="L72">
        <v>1</v>
      </c>
      <c r="M72">
        <v>5</v>
      </c>
      <c r="N72">
        <v>1.6324799999999999</v>
      </c>
      <c r="O72">
        <v>1</v>
      </c>
      <c r="P72">
        <v>2</v>
      </c>
      <c r="Q72">
        <v>1.11538</v>
      </c>
      <c r="R72">
        <v>110884</v>
      </c>
      <c r="S72">
        <v>521</v>
      </c>
      <c r="U72">
        <v>228.56100000000001</v>
      </c>
    </row>
    <row r="73" spans="1:21" x14ac:dyDescent="0.25">
      <c r="A73" s="1">
        <v>42320.537361111114</v>
      </c>
      <c r="B73" t="s">
        <v>18</v>
      </c>
      <c r="C73">
        <v>2</v>
      </c>
      <c r="D73">
        <v>100</v>
      </c>
      <c r="E73" t="s">
        <v>19</v>
      </c>
      <c r="F73" t="s">
        <v>20</v>
      </c>
      <c r="G73" t="s">
        <v>21</v>
      </c>
      <c r="H73">
        <v>100</v>
      </c>
      <c r="I73">
        <v>432</v>
      </c>
      <c r="J73">
        <v>468</v>
      </c>
      <c r="K73">
        <v>764</v>
      </c>
      <c r="L73">
        <v>1</v>
      </c>
      <c r="M73">
        <v>5</v>
      </c>
      <c r="N73">
        <v>1.6324799999999999</v>
      </c>
      <c r="O73">
        <v>1</v>
      </c>
      <c r="P73">
        <v>2</v>
      </c>
      <c r="Q73">
        <v>1.11538</v>
      </c>
      <c r="R73">
        <v>110884</v>
      </c>
      <c r="S73">
        <v>502</v>
      </c>
      <c r="U73">
        <v>224.77199999999999</v>
      </c>
    </row>
    <row r="74" spans="1:21" x14ac:dyDescent="0.25">
      <c r="A74" s="1">
        <v>42320.537361111114</v>
      </c>
      <c r="B74" t="s">
        <v>18</v>
      </c>
      <c r="C74">
        <v>2</v>
      </c>
      <c r="D74">
        <v>100</v>
      </c>
      <c r="E74" t="s">
        <v>19</v>
      </c>
      <c r="F74" t="s">
        <v>20</v>
      </c>
      <c r="G74" t="s">
        <v>21</v>
      </c>
      <c r="H74">
        <v>100</v>
      </c>
      <c r="I74">
        <v>432</v>
      </c>
      <c r="J74">
        <v>468</v>
      </c>
      <c r="K74">
        <v>764</v>
      </c>
      <c r="L74">
        <v>1</v>
      </c>
      <c r="M74">
        <v>5</v>
      </c>
      <c r="N74">
        <v>1.6324799999999999</v>
      </c>
      <c r="O74">
        <v>1</v>
      </c>
      <c r="P74">
        <v>2</v>
      </c>
      <c r="Q74">
        <v>1.11538</v>
      </c>
      <c r="R74">
        <v>110884</v>
      </c>
      <c r="S74">
        <v>497</v>
      </c>
      <c r="U74">
        <v>219.43100000000001</v>
      </c>
    </row>
    <row r="75" spans="1:21" x14ac:dyDescent="0.25">
      <c r="A75" s="1">
        <v>42320.537372685183</v>
      </c>
      <c r="B75" t="s">
        <v>18</v>
      </c>
      <c r="C75">
        <v>2</v>
      </c>
      <c r="D75">
        <v>100</v>
      </c>
      <c r="E75" t="s">
        <v>19</v>
      </c>
      <c r="F75" t="s">
        <v>20</v>
      </c>
      <c r="G75" t="s">
        <v>21</v>
      </c>
      <c r="H75">
        <v>100</v>
      </c>
      <c r="I75">
        <v>432</v>
      </c>
      <c r="J75">
        <v>468</v>
      </c>
      <c r="K75">
        <v>764</v>
      </c>
      <c r="L75">
        <v>1</v>
      </c>
      <c r="M75">
        <v>5</v>
      </c>
      <c r="N75">
        <v>1.6324799999999999</v>
      </c>
      <c r="O75">
        <v>1</v>
      </c>
      <c r="P75">
        <v>2</v>
      </c>
      <c r="Q75">
        <v>1.11538</v>
      </c>
      <c r="R75">
        <v>110884</v>
      </c>
      <c r="S75">
        <v>492</v>
      </c>
      <c r="U75">
        <v>216.88499999999999</v>
      </c>
    </row>
    <row r="76" spans="1:21" x14ac:dyDescent="0.25">
      <c r="A76" s="1">
        <v>42320.537372685183</v>
      </c>
      <c r="B76" t="s">
        <v>18</v>
      </c>
      <c r="C76">
        <v>2</v>
      </c>
      <c r="D76">
        <v>100</v>
      </c>
      <c r="E76" t="s">
        <v>19</v>
      </c>
      <c r="F76" t="s">
        <v>20</v>
      </c>
      <c r="G76" t="s">
        <v>21</v>
      </c>
      <c r="H76">
        <v>100</v>
      </c>
      <c r="I76">
        <v>432</v>
      </c>
      <c r="J76">
        <v>468</v>
      </c>
      <c r="K76">
        <v>764</v>
      </c>
      <c r="L76">
        <v>1</v>
      </c>
      <c r="M76">
        <v>5</v>
      </c>
      <c r="N76">
        <v>1.6324799999999999</v>
      </c>
      <c r="O76">
        <v>1</v>
      </c>
      <c r="P76">
        <v>2</v>
      </c>
      <c r="Q76">
        <v>1.11538</v>
      </c>
      <c r="R76">
        <v>110884</v>
      </c>
      <c r="S76">
        <v>496</v>
      </c>
      <c r="U76">
        <v>217.309</v>
      </c>
    </row>
    <row r="77" spans="1:21" x14ac:dyDescent="0.25">
      <c r="A77" s="1">
        <v>42320.53738425926</v>
      </c>
      <c r="B77" t="s">
        <v>18</v>
      </c>
      <c r="C77">
        <v>2</v>
      </c>
      <c r="D77">
        <v>100</v>
      </c>
      <c r="E77" t="s">
        <v>19</v>
      </c>
      <c r="F77" t="s">
        <v>20</v>
      </c>
      <c r="G77" t="s">
        <v>21</v>
      </c>
      <c r="H77">
        <v>100</v>
      </c>
      <c r="I77">
        <v>432</v>
      </c>
      <c r="J77">
        <v>468</v>
      </c>
      <c r="K77">
        <v>764</v>
      </c>
      <c r="L77">
        <v>1</v>
      </c>
      <c r="M77">
        <v>5</v>
      </c>
      <c r="N77">
        <v>1.6324799999999999</v>
      </c>
      <c r="O77">
        <v>1</v>
      </c>
      <c r="P77">
        <v>2</v>
      </c>
      <c r="Q77">
        <v>1.11538</v>
      </c>
      <c r="R77">
        <v>110884</v>
      </c>
      <c r="S77">
        <v>495</v>
      </c>
      <c r="U77">
        <v>222.68799999999999</v>
      </c>
    </row>
    <row r="78" spans="1:21" x14ac:dyDescent="0.25">
      <c r="A78" s="1">
        <v>42320.53738425926</v>
      </c>
      <c r="B78" t="s">
        <v>18</v>
      </c>
      <c r="C78">
        <v>2</v>
      </c>
      <c r="D78">
        <v>100</v>
      </c>
      <c r="E78" t="s">
        <v>19</v>
      </c>
      <c r="F78" t="s">
        <v>20</v>
      </c>
      <c r="G78" t="s">
        <v>21</v>
      </c>
      <c r="H78">
        <v>100</v>
      </c>
      <c r="I78">
        <v>432</v>
      </c>
      <c r="J78">
        <v>468</v>
      </c>
      <c r="K78">
        <v>764</v>
      </c>
      <c r="L78">
        <v>1</v>
      </c>
      <c r="M78">
        <v>5</v>
      </c>
      <c r="N78">
        <v>1.6324799999999999</v>
      </c>
      <c r="O78">
        <v>1</v>
      </c>
      <c r="P78">
        <v>2</v>
      </c>
      <c r="Q78">
        <v>1.11538</v>
      </c>
      <c r="R78">
        <v>110884</v>
      </c>
      <c r="S78">
        <v>504</v>
      </c>
      <c r="U78">
        <v>220.447</v>
      </c>
    </row>
    <row r="79" spans="1:21" x14ac:dyDescent="0.25">
      <c r="A79" s="1">
        <v>42320.537395833337</v>
      </c>
      <c r="B79" t="s">
        <v>18</v>
      </c>
      <c r="C79">
        <v>2</v>
      </c>
      <c r="D79">
        <v>100</v>
      </c>
      <c r="E79" t="s">
        <v>19</v>
      </c>
      <c r="F79" t="s">
        <v>20</v>
      </c>
      <c r="G79" t="s">
        <v>21</v>
      </c>
      <c r="H79">
        <v>100</v>
      </c>
      <c r="I79">
        <v>432</v>
      </c>
      <c r="J79">
        <v>468</v>
      </c>
      <c r="K79">
        <v>764</v>
      </c>
      <c r="L79">
        <v>1</v>
      </c>
      <c r="M79">
        <v>5</v>
      </c>
      <c r="N79">
        <v>1.6324799999999999</v>
      </c>
      <c r="O79">
        <v>1</v>
      </c>
      <c r="P79">
        <v>2</v>
      </c>
      <c r="Q79">
        <v>1.11538</v>
      </c>
      <c r="R79">
        <v>110884</v>
      </c>
      <c r="S79">
        <v>509</v>
      </c>
      <c r="U79">
        <v>227.96799999999999</v>
      </c>
    </row>
    <row r="80" spans="1:21" x14ac:dyDescent="0.25">
      <c r="A80" s="1">
        <v>42320.537395833337</v>
      </c>
      <c r="B80" t="s">
        <v>18</v>
      </c>
      <c r="C80">
        <v>2</v>
      </c>
      <c r="D80">
        <v>100</v>
      </c>
      <c r="E80" t="s">
        <v>19</v>
      </c>
      <c r="F80" t="s">
        <v>20</v>
      </c>
      <c r="G80" t="s">
        <v>21</v>
      </c>
      <c r="H80">
        <v>100</v>
      </c>
      <c r="I80">
        <v>432</v>
      </c>
      <c r="J80">
        <v>468</v>
      </c>
      <c r="K80">
        <v>764</v>
      </c>
      <c r="L80">
        <v>1</v>
      </c>
      <c r="M80">
        <v>5</v>
      </c>
      <c r="N80">
        <v>1.6324799999999999</v>
      </c>
      <c r="O80">
        <v>1</v>
      </c>
      <c r="P80">
        <v>2</v>
      </c>
      <c r="Q80">
        <v>1.11538</v>
      </c>
      <c r="R80">
        <v>110884</v>
      </c>
      <c r="S80">
        <v>503</v>
      </c>
      <c r="U80">
        <v>220.44</v>
      </c>
    </row>
    <row r="81" spans="1:21" x14ac:dyDescent="0.25">
      <c r="A81" s="1">
        <v>42320.537407407406</v>
      </c>
      <c r="B81" t="s">
        <v>18</v>
      </c>
      <c r="C81">
        <v>2</v>
      </c>
      <c r="D81">
        <v>100</v>
      </c>
      <c r="E81" t="s">
        <v>19</v>
      </c>
      <c r="F81" t="s">
        <v>20</v>
      </c>
      <c r="G81" t="s">
        <v>21</v>
      </c>
      <c r="H81">
        <v>100</v>
      </c>
      <c r="I81">
        <v>432</v>
      </c>
      <c r="J81">
        <v>468</v>
      </c>
      <c r="K81">
        <v>764</v>
      </c>
      <c r="L81">
        <v>1</v>
      </c>
      <c r="M81">
        <v>5</v>
      </c>
      <c r="N81">
        <v>1.6324799999999999</v>
      </c>
      <c r="O81">
        <v>1</v>
      </c>
      <c r="P81">
        <v>2</v>
      </c>
      <c r="Q81">
        <v>1.11538</v>
      </c>
      <c r="R81">
        <v>110884</v>
      </c>
      <c r="S81">
        <v>497</v>
      </c>
      <c r="U81">
        <v>216.84700000000001</v>
      </c>
    </row>
    <row r="82" spans="1:21" x14ac:dyDescent="0.25">
      <c r="A82" s="1">
        <v>42320.537407407406</v>
      </c>
      <c r="B82" t="s">
        <v>22</v>
      </c>
      <c r="C82">
        <v>2</v>
      </c>
      <c r="D82">
        <v>100</v>
      </c>
      <c r="E82" t="s">
        <v>19</v>
      </c>
      <c r="F82" t="s">
        <v>20</v>
      </c>
      <c r="G82" t="s">
        <v>23</v>
      </c>
      <c r="H82">
        <v>742</v>
      </c>
      <c r="I82">
        <v>40</v>
      </c>
      <c r="J82">
        <v>218</v>
      </c>
      <c r="K82">
        <v>6833</v>
      </c>
      <c r="L82">
        <v>5</v>
      </c>
      <c r="M82">
        <v>58</v>
      </c>
      <c r="N82">
        <v>31.344000000000001</v>
      </c>
      <c r="O82">
        <v>1</v>
      </c>
      <c r="P82">
        <v>2</v>
      </c>
      <c r="Q82">
        <v>1.0917399999999999</v>
      </c>
      <c r="R82">
        <v>53032</v>
      </c>
      <c r="S82">
        <v>237</v>
      </c>
      <c r="U82">
        <v>93.444199999999995</v>
      </c>
    </row>
    <row r="83" spans="1:21" x14ac:dyDescent="0.25">
      <c r="A83" s="1">
        <v>42320.537418981483</v>
      </c>
      <c r="B83" t="s">
        <v>22</v>
      </c>
      <c r="C83">
        <v>2</v>
      </c>
      <c r="D83">
        <v>100</v>
      </c>
      <c r="E83" t="s">
        <v>19</v>
      </c>
      <c r="F83" t="s">
        <v>20</v>
      </c>
      <c r="G83" t="s">
        <v>23</v>
      </c>
      <c r="H83">
        <v>742</v>
      </c>
      <c r="I83">
        <v>40</v>
      </c>
      <c r="J83">
        <v>218</v>
      </c>
      <c r="K83">
        <v>6833</v>
      </c>
      <c r="L83">
        <v>5</v>
      </c>
      <c r="M83">
        <v>58</v>
      </c>
      <c r="N83">
        <v>31.344000000000001</v>
      </c>
      <c r="O83">
        <v>1</v>
      </c>
      <c r="P83">
        <v>2</v>
      </c>
      <c r="Q83">
        <v>1.0917399999999999</v>
      </c>
      <c r="R83">
        <v>53032</v>
      </c>
      <c r="S83">
        <v>253</v>
      </c>
      <c r="U83">
        <v>105.453</v>
      </c>
    </row>
    <row r="84" spans="1:21" x14ac:dyDescent="0.25">
      <c r="A84" s="1">
        <v>42320.537418981483</v>
      </c>
      <c r="B84" t="s">
        <v>22</v>
      </c>
      <c r="C84">
        <v>2</v>
      </c>
      <c r="D84">
        <v>100</v>
      </c>
      <c r="E84" t="s">
        <v>19</v>
      </c>
      <c r="F84" t="s">
        <v>20</v>
      </c>
      <c r="G84" t="s">
        <v>23</v>
      </c>
      <c r="H84">
        <v>742</v>
      </c>
      <c r="I84">
        <v>40</v>
      </c>
      <c r="J84">
        <v>218</v>
      </c>
      <c r="K84">
        <v>6833</v>
      </c>
      <c r="L84">
        <v>5</v>
      </c>
      <c r="M84">
        <v>58</v>
      </c>
      <c r="N84">
        <v>31.344000000000001</v>
      </c>
      <c r="O84">
        <v>1</v>
      </c>
      <c r="P84">
        <v>2</v>
      </c>
      <c r="Q84">
        <v>1.0917399999999999</v>
      </c>
      <c r="R84">
        <v>53032</v>
      </c>
      <c r="S84">
        <v>236</v>
      </c>
      <c r="U84">
        <v>94.076599999999999</v>
      </c>
    </row>
    <row r="85" spans="1:21" x14ac:dyDescent="0.25">
      <c r="A85" s="1">
        <v>42320.537418981483</v>
      </c>
      <c r="B85" t="s">
        <v>22</v>
      </c>
      <c r="C85">
        <v>2</v>
      </c>
      <c r="D85">
        <v>100</v>
      </c>
      <c r="E85" t="s">
        <v>19</v>
      </c>
      <c r="F85" t="s">
        <v>20</v>
      </c>
      <c r="G85" t="s">
        <v>23</v>
      </c>
      <c r="H85">
        <v>742</v>
      </c>
      <c r="I85">
        <v>40</v>
      </c>
      <c r="J85">
        <v>218</v>
      </c>
      <c r="K85">
        <v>6833</v>
      </c>
      <c r="L85">
        <v>5</v>
      </c>
      <c r="M85">
        <v>58</v>
      </c>
      <c r="N85">
        <v>31.344000000000001</v>
      </c>
      <c r="O85">
        <v>1</v>
      </c>
      <c r="P85">
        <v>2</v>
      </c>
      <c r="Q85">
        <v>1.0917399999999999</v>
      </c>
      <c r="R85">
        <v>53032</v>
      </c>
      <c r="S85">
        <v>240</v>
      </c>
      <c r="U85">
        <v>95.108099999999993</v>
      </c>
    </row>
    <row r="86" spans="1:21" x14ac:dyDescent="0.25">
      <c r="A86" s="1">
        <v>42320.537418981483</v>
      </c>
      <c r="B86" t="s">
        <v>22</v>
      </c>
      <c r="C86">
        <v>2</v>
      </c>
      <c r="D86">
        <v>100</v>
      </c>
      <c r="E86" t="s">
        <v>19</v>
      </c>
      <c r="F86" t="s">
        <v>20</v>
      </c>
      <c r="G86" t="s">
        <v>23</v>
      </c>
      <c r="H86">
        <v>742</v>
      </c>
      <c r="I86">
        <v>40</v>
      </c>
      <c r="J86">
        <v>218</v>
      </c>
      <c r="K86">
        <v>6833</v>
      </c>
      <c r="L86">
        <v>5</v>
      </c>
      <c r="M86">
        <v>58</v>
      </c>
      <c r="N86">
        <v>31.344000000000001</v>
      </c>
      <c r="O86">
        <v>1</v>
      </c>
      <c r="P86">
        <v>2</v>
      </c>
      <c r="Q86">
        <v>1.0917399999999999</v>
      </c>
      <c r="R86">
        <v>53032</v>
      </c>
      <c r="S86">
        <v>232</v>
      </c>
      <c r="U86">
        <v>91.113600000000005</v>
      </c>
    </row>
    <row r="87" spans="1:21" x14ac:dyDescent="0.25">
      <c r="A87" s="1">
        <v>42320.537430555552</v>
      </c>
      <c r="B87" t="s">
        <v>22</v>
      </c>
      <c r="C87">
        <v>2</v>
      </c>
      <c r="D87">
        <v>100</v>
      </c>
      <c r="E87" t="s">
        <v>19</v>
      </c>
      <c r="F87" t="s">
        <v>20</v>
      </c>
      <c r="G87" t="s">
        <v>23</v>
      </c>
      <c r="H87">
        <v>742</v>
      </c>
      <c r="I87">
        <v>40</v>
      </c>
      <c r="J87">
        <v>218</v>
      </c>
      <c r="K87">
        <v>6833</v>
      </c>
      <c r="L87">
        <v>5</v>
      </c>
      <c r="M87">
        <v>58</v>
      </c>
      <c r="N87">
        <v>31.344000000000001</v>
      </c>
      <c r="O87">
        <v>1</v>
      </c>
      <c r="P87">
        <v>2</v>
      </c>
      <c r="Q87">
        <v>1.0917399999999999</v>
      </c>
      <c r="R87">
        <v>53032</v>
      </c>
      <c r="S87">
        <v>236</v>
      </c>
      <c r="U87">
        <v>94.182000000000002</v>
      </c>
    </row>
    <row r="88" spans="1:21" x14ac:dyDescent="0.25">
      <c r="A88" s="1">
        <v>42320.537430555552</v>
      </c>
      <c r="B88" t="s">
        <v>22</v>
      </c>
      <c r="C88">
        <v>2</v>
      </c>
      <c r="D88">
        <v>100</v>
      </c>
      <c r="E88" t="s">
        <v>19</v>
      </c>
      <c r="F88" t="s">
        <v>20</v>
      </c>
      <c r="G88" t="s">
        <v>23</v>
      </c>
      <c r="H88">
        <v>742</v>
      </c>
      <c r="I88">
        <v>40</v>
      </c>
      <c r="J88">
        <v>218</v>
      </c>
      <c r="K88">
        <v>6833</v>
      </c>
      <c r="L88">
        <v>5</v>
      </c>
      <c r="M88">
        <v>58</v>
      </c>
      <c r="N88">
        <v>31.344000000000001</v>
      </c>
      <c r="O88">
        <v>1</v>
      </c>
      <c r="P88">
        <v>2</v>
      </c>
      <c r="Q88">
        <v>1.0917399999999999</v>
      </c>
      <c r="R88">
        <v>53032</v>
      </c>
      <c r="S88">
        <v>241</v>
      </c>
      <c r="U88">
        <v>96.260900000000007</v>
      </c>
    </row>
    <row r="89" spans="1:21" x14ac:dyDescent="0.25">
      <c r="A89" s="1">
        <v>42320.537430555552</v>
      </c>
      <c r="B89" t="s">
        <v>22</v>
      </c>
      <c r="C89">
        <v>2</v>
      </c>
      <c r="D89">
        <v>100</v>
      </c>
      <c r="E89" t="s">
        <v>19</v>
      </c>
      <c r="F89" t="s">
        <v>20</v>
      </c>
      <c r="G89" t="s">
        <v>23</v>
      </c>
      <c r="H89">
        <v>742</v>
      </c>
      <c r="I89">
        <v>40</v>
      </c>
      <c r="J89">
        <v>218</v>
      </c>
      <c r="K89">
        <v>6833</v>
      </c>
      <c r="L89">
        <v>5</v>
      </c>
      <c r="M89">
        <v>58</v>
      </c>
      <c r="N89">
        <v>31.344000000000001</v>
      </c>
      <c r="O89">
        <v>1</v>
      </c>
      <c r="P89">
        <v>2</v>
      </c>
      <c r="Q89">
        <v>1.0917399999999999</v>
      </c>
      <c r="R89">
        <v>53032</v>
      </c>
      <c r="S89">
        <v>235</v>
      </c>
      <c r="U89">
        <v>93.146600000000007</v>
      </c>
    </row>
    <row r="90" spans="1:21" x14ac:dyDescent="0.25">
      <c r="A90" s="1">
        <v>42320.537430555552</v>
      </c>
      <c r="B90" t="s">
        <v>22</v>
      </c>
      <c r="C90">
        <v>2</v>
      </c>
      <c r="D90">
        <v>100</v>
      </c>
      <c r="E90" t="s">
        <v>19</v>
      </c>
      <c r="F90" t="s">
        <v>20</v>
      </c>
      <c r="G90" t="s">
        <v>23</v>
      </c>
      <c r="H90">
        <v>742</v>
      </c>
      <c r="I90">
        <v>40</v>
      </c>
      <c r="J90">
        <v>218</v>
      </c>
      <c r="K90">
        <v>6833</v>
      </c>
      <c r="L90">
        <v>5</v>
      </c>
      <c r="M90">
        <v>58</v>
      </c>
      <c r="N90">
        <v>31.344000000000001</v>
      </c>
      <c r="O90">
        <v>1</v>
      </c>
      <c r="P90">
        <v>2</v>
      </c>
      <c r="Q90">
        <v>1.0917399999999999</v>
      </c>
      <c r="R90">
        <v>53032</v>
      </c>
      <c r="S90">
        <v>237</v>
      </c>
      <c r="U90">
        <v>94.622399999999999</v>
      </c>
    </row>
    <row r="91" spans="1:21" x14ac:dyDescent="0.25">
      <c r="A91" s="1">
        <v>42320.537442129629</v>
      </c>
      <c r="B91" t="s">
        <v>22</v>
      </c>
      <c r="C91">
        <v>2</v>
      </c>
      <c r="D91">
        <v>100</v>
      </c>
      <c r="E91" t="s">
        <v>19</v>
      </c>
      <c r="F91" t="s">
        <v>20</v>
      </c>
      <c r="G91" t="s">
        <v>23</v>
      </c>
      <c r="H91">
        <v>742</v>
      </c>
      <c r="I91">
        <v>40</v>
      </c>
      <c r="J91">
        <v>218</v>
      </c>
      <c r="K91">
        <v>6833</v>
      </c>
      <c r="L91">
        <v>5</v>
      </c>
      <c r="M91">
        <v>58</v>
      </c>
      <c r="N91">
        <v>31.344000000000001</v>
      </c>
      <c r="O91">
        <v>1</v>
      </c>
      <c r="P91">
        <v>2</v>
      </c>
      <c r="Q91">
        <v>1.0917399999999999</v>
      </c>
      <c r="R91">
        <v>53032</v>
      </c>
      <c r="S91">
        <v>239</v>
      </c>
      <c r="U91">
        <v>97.519000000000005</v>
      </c>
    </row>
    <row r="92" spans="1:21" x14ac:dyDescent="0.25">
      <c r="A92" s="1">
        <v>42320.537442129629</v>
      </c>
      <c r="B92" t="s">
        <v>24</v>
      </c>
      <c r="C92">
        <v>2</v>
      </c>
      <c r="D92">
        <v>100</v>
      </c>
      <c r="E92" t="s">
        <v>19</v>
      </c>
      <c r="F92" t="s">
        <v>20</v>
      </c>
      <c r="G92" t="s">
        <v>23</v>
      </c>
      <c r="H92">
        <v>742</v>
      </c>
      <c r="I92">
        <v>40</v>
      </c>
      <c r="J92">
        <v>218</v>
      </c>
      <c r="K92">
        <v>3886</v>
      </c>
      <c r="L92">
        <v>1</v>
      </c>
      <c r="M92">
        <v>128</v>
      </c>
      <c r="N92">
        <v>17.825700000000001</v>
      </c>
      <c r="O92">
        <v>1</v>
      </c>
      <c r="P92">
        <v>2</v>
      </c>
      <c r="Q92">
        <v>1.0917399999999999</v>
      </c>
      <c r="R92">
        <v>52876</v>
      </c>
      <c r="S92">
        <v>228</v>
      </c>
      <c r="U92">
        <v>91.611099999999993</v>
      </c>
    </row>
    <row r="93" spans="1:21" x14ac:dyDescent="0.25">
      <c r="A93" s="1">
        <v>42320.537453703706</v>
      </c>
      <c r="B93" t="s">
        <v>24</v>
      </c>
      <c r="C93">
        <v>2</v>
      </c>
      <c r="D93">
        <v>100</v>
      </c>
      <c r="E93" t="s">
        <v>19</v>
      </c>
      <c r="F93" t="s">
        <v>20</v>
      </c>
      <c r="G93" t="s">
        <v>23</v>
      </c>
      <c r="H93">
        <v>742</v>
      </c>
      <c r="I93">
        <v>40</v>
      </c>
      <c r="J93">
        <v>218</v>
      </c>
      <c r="K93">
        <v>3886</v>
      </c>
      <c r="L93">
        <v>1</v>
      </c>
      <c r="M93">
        <v>128</v>
      </c>
      <c r="N93">
        <v>17.825700000000001</v>
      </c>
      <c r="O93">
        <v>1</v>
      </c>
      <c r="P93">
        <v>2</v>
      </c>
      <c r="Q93">
        <v>1.0917399999999999</v>
      </c>
      <c r="R93">
        <v>52876</v>
      </c>
      <c r="S93">
        <v>231</v>
      </c>
      <c r="U93">
        <v>94.239900000000006</v>
      </c>
    </row>
    <row r="94" spans="1:21" x14ac:dyDescent="0.25">
      <c r="A94" s="1">
        <v>42320.537453703706</v>
      </c>
      <c r="B94" t="s">
        <v>24</v>
      </c>
      <c r="C94">
        <v>2</v>
      </c>
      <c r="D94">
        <v>100</v>
      </c>
      <c r="E94" t="s">
        <v>19</v>
      </c>
      <c r="F94" t="s">
        <v>20</v>
      </c>
      <c r="G94" t="s">
        <v>23</v>
      </c>
      <c r="H94">
        <v>742</v>
      </c>
      <c r="I94">
        <v>40</v>
      </c>
      <c r="J94">
        <v>218</v>
      </c>
      <c r="K94">
        <v>3886</v>
      </c>
      <c r="L94">
        <v>1</v>
      </c>
      <c r="M94">
        <v>128</v>
      </c>
      <c r="N94">
        <v>17.825700000000001</v>
      </c>
      <c r="O94">
        <v>1</v>
      </c>
      <c r="P94">
        <v>2</v>
      </c>
      <c r="Q94">
        <v>1.0917399999999999</v>
      </c>
      <c r="R94">
        <v>52876</v>
      </c>
      <c r="S94">
        <v>236</v>
      </c>
      <c r="U94">
        <v>97.276399999999995</v>
      </c>
    </row>
    <row r="95" spans="1:21" x14ac:dyDescent="0.25">
      <c r="A95" s="1">
        <v>42320.537453703706</v>
      </c>
      <c r="B95" t="s">
        <v>24</v>
      </c>
      <c r="C95">
        <v>2</v>
      </c>
      <c r="D95">
        <v>100</v>
      </c>
      <c r="E95" t="s">
        <v>19</v>
      </c>
      <c r="F95" t="s">
        <v>20</v>
      </c>
      <c r="G95" t="s">
        <v>23</v>
      </c>
      <c r="H95">
        <v>742</v>
      </c>
      <c r="I95">
        <v>40</v>
      </c>
      <c r="J95">
        <v>218</v>
      </c>
      <c r="K95">
        <v>3886</v>
      </c>
      <c r="L95">
        <v>1</v>
      </c>
      <c r="M95">
        <v>128</v>
      </c>
      <c r="N95">
        <v>17.825700000000001</v>
      </c>
      <c r="O95">
        <v>1</v>
      </c>
      <c r="P95">
        <v>2</v>
      </c>
      <c r="Q95">
        <v>1.0917399999999999</v>
      </c>
      <c r="R95">
        <v>52876</v>
      </c>
      <c r="S95">
        <v>237</v>
      </c>
      <c r="U95">
        <v>97.588499999999996</v>
      </c>
    </row>
    <row r="96" spans="1:21" x14ac:dyDescent="0.25">
      <c r="A96" s="1">
        <v>42320.537453703706</v>
      </c>
      <c r="B96" t="s">
        <v>24</v>
      </c>
      <c r="C96">
        <v>2</v>
      </c>
      <c r="D96">
        <v>100</v>
      </c>
      <c r="E96" t="s">
        <v>19</v>
      </c>
      <c r="F96" t="s">
        <v>20</v>
      </c>
      <c r="G96" t="s">
        <v>23</v>
      </c>
      <c r="H96">
        <v>742</v>
      </c>
      <c r="I96">
        <v>40</v>
      </c>
      <c r="J96">
        <v>218</v>
      </c>
      <c r="K96">
        <v>3886</v>
      </c>
      <c r="L96">
        <v>1</v>
      </c>
      <c r="M96">
        <v>128</v>
      </c>
      <c r="N96">
        <v>17.825700000000001</v>
      </c>
      <c r="O96">
        <v>1</v>
      </c>
      <c r="P96">
        <v>2</v>
      </c>
      <c r="Q96">
        <v>1.0917399999999999</v>
      </c>
      <c r="R96">
        <v>52876</v>
      </c>
      <c r="S96">
        <v>233</v>
      </c>
      <c r="U96">
        <v>94.282499999999999</v>
      </c>
    </row>
    <row r="97" spans="1:21" x14ac:dyDescent="0.25">
      <c r="A97" s="1">
        <v>42320.537465277775</v>
      </c>
      <c r="B97" t="s">
        <v>24</v>
      </c>
      <c r="C97">
        <v>2</v>
      </c>
      <c r="D97">
        <v>100</v>
      </c>
      <c r="E97" t="s">
        <v>19</v>
      </c>
      <c r="F97" t="s">
        <v>20</v>
      </c>
      <c r="G97" t="s">
        <v>23</v>
      </c>
      <c r="H97">
        <v>742</v>
      </c>
      <c r="I97">
        <v>40</v>
      </c>
      <c r="J97">
        <v>218</v>
      </c>
      <c r="K97">
        <v>3886</v>
      </c>
      <c r="L97">
        <v>1</v>
      </c>
      <c r="M97">
        <v>128</v>
      </c>
      <c r="N97">
        <v>17.825700000000001</v>
      </c>
      <c r="O97">
        <v>1</v>
      </c>
      <c r="P97">
        <v>2</v>
      </c>
      <c r="Q97">
        <v>1.0917399999999999</v>
      </c>
      <c r="R97">
        <v>52876</v>
      </c>
      <c r="S97">
        <v>252</v>
      </c>
      <c r="U97">
        <v>110.726</v>
      </c>
    </row>
    <row r="98" spans="1:21" x14ac:dyDescent="0.25">
      <c r="A98" s="1">
        <v>42320.537465277775</v>
      </c>
      <c r="B98" t="s">
        <v>24</v>
      </c>
      <c r="C98">
        <v>2</v>
      </c>
      <c r="D98">
        <v>100</v>
      </c>
      <c r="E98" t="s">
        <v>19</v>
      </c>
      <c r="F98" t="s">
        <v>20</v>
      </c>
      <c r="G98" t="s">
        <v>23</v>
      </c>
      <c r="H98">
        <v>742</v>
      </c>
      <c r="I98">
        <v>40</v>
      </c>
      <c r="J98">
        <v>218</v>
      </c>
      <c r="K98">
        <v>3886</v>
      </c>
      <c r="L98">
        <v>1</v>
      </c>
      <c r="M98">
        <v>128</v>
      </c>
      <c r="N98">
        <v>17.825700000000001</v>
      </c>
      <c r="O98">
        <v>1</v>
      </c>
      <c r="P98">
        <v>2</v>
      </c>
      <c r="Q98">
        <v>1.0917399999999999</v>
      </c>
      <c r="R98">
        <v>52876</v>
      </c>
      <c r="S98">
        <v>229</v>
      </c>
      <c r="U98">
        <v>90.889899999999997</v>
      </c>
    </row>
    <row r="99" spans="1:21" x14ac:dyDescent="0.25">
      <c r="A99" s="1">
        <v>42320.537465277775</v>
      </c>
      <c r="B99" t="s">
        <v>24</v>
      </c>
      <c r="C99">
        <v>2</v>
      </c>
      <c r="D99">
        <v>100</v>
      </c>
      <c r="E99" t="s">
        <v>19</v>
      </c>
      <c r="F99" t="s">
        <v>20</v>
      </c>
      <c r="G99" t="s">
        <v>23</v>
      </c>
      <c r="H99">
        <v>742</v>
      </c>
      <c r="I99">
        <v>40</v>
      </c>
      <c r="J99">
        <v>218</v>
      </c>
      <c r="K99">
        <v>3886</v>
      </c>
      <c r="L99">
        <v>1</v>
      </c>
      <c r="M99">
        <v>128</v>
      </c>
      <c r="N99">
        <v>17.825700000000001</v>
      </c>
      <c r="O99">
        <v>1</v>
      </c>
      <c r="P99">
        <v>2</v>
      </c>
      <c r="Q99">
        <v>1.0917399999999999</v>
      </c>
      <c r="R99">
        <v>52876</v>
      </c>
      <c r="S99">
        <v>230</v>
      </c>
      <c r="U99">
        <v>91.016400000000004</v>
      </c>
    </row>
    <row r="100" spans="1:21" x14ac:dyDescent="0.25">
      <c r="A100" s="1">
        <v>42320.537465277775</v>
      </c>
      <c r="B100" t="s">
        <v>24</v>
      </c>
      <c r="C100">
        <v>2</v>
      </c>
      <c r="D100">
        <v>100</v>
      </c>
      <c r="E100" t="s">
        <v>19</v>
      </c>
      <c r="F100" t="s">
        <v>20</v>
      </c>
      <c r="G100" t="s">
        <v>23</v>
      </c>
      <c r="H100">
        <v>742</v>
      </c>
      <c r="I100">
        <v>40</v>
      </c>
      <c r="J100">
        <v>218</v>
      </c>
      <c r="K100">
        <v>3886</v>
      </c>
      <c r="L100">
        <v>1</v>
      </c>
      <c r="M100">
        <v>128</v>
      </c>
      <c r="N100">
        <v>17.825700000000001</v>
      </c>
      <c r="O100">
        <v>1</v>
      </c>
      <c r="P100">
        <v>2</v>
      </c>
      <c r="Q100">
        <v>1.0917399999999999</v>
      </c>
      <c r="R100">
        <v>52876</v>
      </c>
      <c r="S100">
        <v>224</v>
      </c>
      <c r="U100">
        <v>88.500399999999999</v>
      </c>
    </row>
    <row r="101" spans="1:21" x14ac:dyDescent="0.25">
      <c r="A101" s="1">
        <v>42320.537476851852</v>
      </c>
      <c r="B101" t="s">
        <v>24</v>
      </c>
      <c r="C101">
        <v>2</v>
      </c>
      <c r="D101">
        <v>100</v>
      </c>
      <c r="E101" t="s">
        <v>19</v>
      </c>
      <c r="F101" t="s">
        <v>20</v>
      </c>
      <c r="G101" t="s">
        <v>23</v>
      </c>
      <c r="H101">
        <v>742</v>
      </c>
      <c r="I101">
        <v>40</v>
      </c>
      <c r="J101">
        <v>218</v>
      </c>
      <c r="K101">
        <v>3886</v>
      </c>
      <c r="L101">
        <v>1</v>
      </c>
      <c r="M101">
        <v>128</v>
      </c>
      <c r="N101">
        <v>17.825700000000001</v>
      </c>
      <c r="O101">
        <v>1</v>
      </c>
      <c r="P101">
        <v>2</v>
      </c>
      <c r="Q101">
        <v>1.0917399999999999</v>
      </c>
      <c r="R101">
        <v>52876</v>
      </c>
      <c r="S101">
        <v>224</v>
      </c>
      <c r="U101">
        <v>88.231099999999998</v>
      </c>
    </row>
    <row r="102" spans="1:21" x14ac:dyDescent="0.25">
      <c r="A102" s="1">
        <v>42320.537476851852</v>
      </c>
      <c r="B102" t="s">
        <v>25</v>
      </c>
      <c r="C102">
        <v>2</v>
      </c>
      <c r="D102">
        <v>100</v>
      </c>
      <c r="E102" t="s">
        <v>26</v>
      </c>
      <c r="F102" t="s">
        <v>27</v>
      </c>
      <c r="G102" t="s">
        <v>28</v>
      </c>
      <c r="H102">
        <v>41971</v>
      </c>
      <c r="I102">
        <v>16445</v>
      </c>
      <c r="J102">
        <v>15584</v>
      </c>
      <c r="K102">
        <v>79917</v>
      </c>
      <c r="L102">
        <v>1</v>
      </c>
      <c r="M102">
        <v>70</v>
      </c>
      <c r="N102">
        <v>5.1281400000000001</v>
      </c>
      <c r="O102">
        <v>1</v>
      </c>
      <c r="P102">
        <v>3</v>
      </c>
      <c r="Q102">
        <v>1.23563</v>
      </c>
      <c r="R102">
        <v>109964</v>
      </c>
      <c r="S102">
        <v>531</v>
      </c>
      <c r="U102">
        <v>225.79499999999999</v>
      </c>
    </row>
    <row r="103" spans="1:21" x14ac:dyDescent="0.25">
      <c r="A103" s="1">
        <v>42320.537499999999</v>
      </c>
      <c r="B103" t="s">
        <v>25</v>
      </c>
      <c r="C103">
        <v>2</v>
      </c>
      <c r="D103">
        <v>100</v>
      </c>
      <c r="E103" t="s">
        <v>26</v>
      </c>
      <c r="F103" t="s">
        <v>27</v>
      </c>
      <c r="G103" t="s">
        <v>28</v>
      </c>
      <c r="H103">
        <v>41971</v>
      </c>
      <c r="I103">
        <v>16445</v>
      </c>
      <c r="J103">
        <v>15584</v>
      </c>
      <c r="K103">
        <v>79917</v>
      </c>
      <c r="L103">
        <v>1</v>
      </c>
      <c r="M103">
        <v>70</v>
      </c>
      <c r="N103">
        <v>5.1281400000000001</v>
      </c>
      <c r="O103">
        <v>1</v>
      </c>
      <c r="P103">
        <v>3</v>
      </c>
      <c r="Q103">
        <v>1.23563</v>
      </c>
      <c r="R103">
        <v>109964</v>
      </c>
      <c r="S103">
        <v>522</v>
      </c>
      <c r="U103">
        <v>215.958</v>
      </c>
    </row>
    <row r="104" spans="1:21" x14ac:dyDescent="0.25">
      <c r="A104" s="1">
        <v>42320.537499999999</v>
      </c>
      <c r="B104" t="s">
        <v>25</v>
      </c>
      <c r="C104">
        <v>2</v>
      </c>
      <c r="D104">
        <v>100</v>
      </c>
      <c r="E104" t="s">
        <v>26</v>
      </c>
      <c r="F104" t="s">
        <v>27</v>
      </c>
      <c r="G104" t="s">
        <v>28</v>
      </c>
      <c r="H104">
        <v>41971</v>
      </c>
      <c r="I104">
        <v>16445</v>
      </c>
      <c r="J104">
        <v>15584</v>
      </c>
      <c r="K104">
        <v>79917</v>
      </c>
      <c r="L104">
        <v>1</v>
      </c>
      <c r="M104">
        <v>70</v>
      </c>
      <c r="N104">
        <v>5.1281400000000001</v>
      </c>
      <c r="O104">
        <v>1</v>
      </c>
      <c r="P104">
        <v>3</v>
      </c>
      <c r="Q104">
        <v>1.23563</v>
      </c>
      <c r="R104">
        <v>109964</v>
      </c>
      <c r="S104">
        <v>523</v>
      </c>
      <c r="U104">
        <v>219.33099999999999</v>
      </c>
    </row>
    <row r="105" spans="1:21" x14ac:dyDescent="0.25">
      <c r="A105" s="1">
        <v>42320.537511574075</v>
      </c>
      <c r="B105" t="s">
        <v>25</v>
      </c>
      <c r="C105">
        <v>2</v>
      </c>
      <c r="D105">
        <v>100</v>
      </c>
      <c r="E105" t="s">
        <v>26</v>
      </c>
      <c r="F105" t="s">
        <v>27</v>
      </c>
      <c r="G105" t="s">
        <v>28</v>
      </c>
      <c r="H105">
        <v>41971</v>
      </c>
      <c r="I105">
        <v>16445</v>
      </c>
      <c r="J105">
        <v>15584</v>
      </c>
      <c r="K105">
        <v>79917</v>
      </c>
      <c r="L105">
        <v>1</v>
      </c>
      <c r="M105">
        <v>70</v>
      </c>
      <c r="N105">
        <v>5.1281400000000001</v>
      </c>
      <c r="O105">
        <v>1</v>
      </c>
      <c r="P105">
        <v>3</v>
      </c>
      <c r="Q105">
        <v>1.23563</v>
      </c>
      <c r="R105">
        <v>109964</v>
      </c>
      <c r="S105">
        <v>535</v>
      </c>
      <c r="U105">
        <v>219.78</v>
      </c>
    </row>
    <row r="106" spans="1:21" x14ac:dyDescent="0.25">
      <c r="A106" s="1">
        <v>42320.537511574075</v>
      </c>
      <c r="B106" t="s">
        <v>25</v>
      </c>
      <c r="C106">
        <v>2</v>
      </c>
      <c r="D106">
        <v>100</v>
      </c>
      <c r="E106" t="s">
        <v>26</v>
      </c>
      <c r="F106" t="s">
        <v>27</v>
      </c>
      <c r="G106" t="s">
        <v>28</v>
      </c>
      <c r="H106">
        <v>41971</v>
      </c>
      <c r="I106">
        <v>16445</v>
      </c>
      <c r="J106">
        <v>15584</v>
      </c>
      <c r="K106">
        <v>79917</v>
      </c>
      <c r="L106">
        <v>1</v>
      </c>
      <c r="M106">
        <v>70</v>
      </c>
      <c r="N106">
        <v>5.1281400000000001</v>
      </c>
      <c r="O106">
        <v>1</v>
      </c>
      <c r="P106">
        <v>3</v>
      </c>
      <c r="Q106">
        <v>1.23563</v>
      </c>
      <c r="R106">
        <v>109964</v>
      </c>
      <c r="S106">
        <v>529</v>
      </c>
      <c r="U106">
        <v>222.59299999999999</v>
      </c>
    </row>
    <row r="107" spans="1:21" x14ac:dyDescent="0.25">
      <c r="A107" s="1">
        <v>42320.537523148145</v>
      </c>
      <c r="B107" t="s">
        <v>25</v>
      </c>
      <c r="C107">
        <v>2</v>
      </c>
      <c r="D107">
        <v>100</v>
      </c>
      <c r="E107" t="s">
        <v>26</v>
      </c>
      <c r="F107" t="s">
        <v>27</v>
      </c>
      <c r="G107" t="s">
        <v>28</v>
      </c>
      <c r="H107">
        <v>41971</v>
      </c>
      <c r="I107">
        <v>16445</v>
      </c>
      <c r="J107">
        <v>15584</v>
      </c>
      <c r="K107">
        <v>79917</v>
      </c>
      <c r="L107">
        <v>1</v>
      </c>
      <c r="M107">
        <v>70</v>
      </c>
      <c r="N107">
        <v>5.1281400000000001</v>
      </c>
      <c r="O107">
        <v>1</v>
      </c>
      <c r="P107">
        <v>3</v>
      </c>
      <c r="Q107">
        <v>1.23563</v>
      </c>
      <c r="R107">
        <v>109964</v>
      </c>
      <c r="S107">
        <v>528</v>
      </c>
      <c r="U107">
        <v>220.363</v>
      </c>
    </row>
    <row r="108" spans="1:21" x14ac:dyDescent="0.25">
      <c r="A108" s="1">
        <v>42320.537523148145</v>
      </c>
      <c r="B108" t="s">
        <v>25</v>
      </c>
      <c r="C108">
        <v>2</v>
      </c>
      <c r="D108">
        <v>100</v>
      </c>
      <c r="E108" t="s">
        <v>26</v>
      </c>
      <c r="F108" t="s">
        <v>27</v>
      </c>
      <c r="G108" t="s">
        <v>28</v>
      </c>
      <c r="H108">
        <v>41971</v>
      </c>
      <c r="I108">
        <v>16445</v>
      </c>
      <c r="J108">
        <v>15584</v>
      </c>
      <c r="K108">
        <v>79917</v>
      </c>
      <c r="L108">
        <v>1</v>
      </c>
      <c r="M108">
        <v>70</v>
      </c>
      <c r="N108">
        <v>5.1281400000000001</v>
      </c>
      <c r="O108">
        <v>1</v>
      </c>
      <c r="P108">
        <v>3</v>
      </c>
      <c r="Q108">
        <v>1.23563</v>
      </c>
      <c r="R108">
        <v>109964</v>
      </c>
      <c r="S108">
        <v>530</v>
      </c>
      <c r="U108">
        <v>222.20500000000001</v>
      </c>
    </row>
    <row r="109" spans="1:21" x14ac:dyDescent="0.25">
      <c r="A109" s="1">
        <v>42320.537534722222</v>
      </c>
      <c r="B109" t="s">
        <v>25</v>
      </c>
      <c r="C109">
        <v>2</v>
      </c>
      <c r="D109">
        <v>100</v>
      </c>
      <c r="E109" t="s">
        <v>26</v>
      </c>
      <c r="F109" t="s">
        <v>27</v>
      </c>
      <c r="G109" t="s">
        <v>28</v>
      </c>
      <c r="H109">
        <v>41971</v>
      </c>
      <c r="I109">
        <v>16445</v>
      </c>
      <c r="J109">
        <v>15584</v>
      </c>
      <c r="K109">
        <v>79917</v>
      </c>
      <c r="L109">
        <v>1</v>
      </c>
      <c r="M109">
        <v>70</v>
      </c>
      <c r="N109">
        <v>5.1281400000000001</v>
      </c>
      <c r="O109">
        <v>1</v>
      </c>
      <c r="P109">
        <v>3</v>
      </c>
      <c r="Q109">
        <v>1.23563</v>
      </c>
      <c r="R109">
        <v>109964</v>
      </c>
      <c r="S109">
        <v>537</v>
      </c>
      <c r="U109">
        <v>218.51300000000001</v>
      </c>
    </row>
    <row r="110" spans="1:21" x14ac:dyDescent="0.25">
      <c r="A110" s="1">
        <v>42320.537534722222</v>
      </c>
      <c r="B110" t="s">
        <v>25</v>
      </c>
      <c r="C110">
        <v>2</v>
      </c>
      <c r="D110">
        <v>100</v>
      </c>
      <c r="E110" t="s">
        <v>26</v>
      </c>
      <c r="F110" t="s">
        <v>27</v>
      </c>
      <c r="G110" t="s">
        <v>28</v>
      </c>
      <c r="H110">
        <v>41971</v>
      </c>
      <c r="I110">
        <v>16445</v>
      </c>
      <c r="J110">
        <v>15584</v>
      </c>
      <c r="K110">
        <v>79917</v>
      </c>
      <c r="L110">
        <v>1</v>
      </c>
      <c r="M110">
        <v>70</v>
      </c>
      <c r="N110">
        <v>5.1281400000000001</v>
      </c>
      <c r="O110">
        <v>1</v>
      </c>
      <c r="P110">
        <v>3</v>
      </c>
      <c r="Q110">
        <v>1.23563</v>
      </c>
      <c r="R110">
        <v>109964</v>
      </c>
      <c r="S110">
        <v>547</v>
      </c>
      <c r="U110">
        <v>224.89099999999999</v>
      </c>
    </row>
    <row r="111" spans="1:21" x14ac:dyDescent="0.25">
      <c r="A111" s="1">
        <v>42320.537546296298</v>
      </c>
      <c r="B111" t="s">
        <v>25</v>
      </c>
      <c r="C111">
        <v>2</v>
      </c>
      <c r="D111">
        <v>100</v>
      </c>
      <c r="E111" t="s">
        <v>26</v>
      </c>
      <c r="F111" t="s">
        <v>27</v>
      </c>
      <c r="G111" t="s">
        <v>28</v>
      </c>
      <c r="H111">
        <v>41971</v>
      </c>
      <c r="I111">
        <v>16445</v>
      </c>
      <c r="J111">
        <v>15584</v>
      </c>
      <c r="K111">
        <v>79917</v>
      </c>
      <c r="L111">
        <v>1</v>
      </c>
      <c r="M111">
        <v>70</v>
      </c>
      <c r="N111">
        <v>5.1281400000000001</v>
      </c>
      <c r="O111">
        <v>1</v>
      </c>
      <c r="P111">
        <v>3</v>
      </c>
      <c r="Q111">
        <v>1.23563</v>
      </c>
      <c r="R111">
        <v>109964</v>
      </c>
      <c r="S111">
        <v>557</v>
      </c>
      <c r="U111">
        <v>241.517</v>
      </c>
    </row>
    <row r="112" spans="1:21" x14ac:dyDescent="0.25">
      <c r="A112" s="1">
        <v>42320.537627314814</v>
      </c>
      <c r="B112" t="s">
        <v>29</v>
      </c>
      <c r="C112">
        <v>2</v>
      </c>
      <c r="D112">
        <v>100</v>
      </c>
      <c r="E112" t="s">
        <v>20</v>
      </c>
      <c r="F112" t="s">
        <v>30</v>
      </c>
      <c r="G112" t="s">
        <v>28</v>
      </c>
      <c r="H112">
        <v>142589</v>
      </c>
      <c r="I112">
        <v>108970</v>
      </c>
      <c r="J112">
        <v>46441</v>
      </c>
      <c r="K112">
        <v>6314465</v>
      </c>
      <c r="L112">
        <v>1</v>
      </c>
      <c r="M112">
        <v>2574</v>
      </c>
      <c r="N112">
        <v>135.96700000000001</v>
      </c>
      <c r="O112">
        <v>1</v>
      </c>
      <c r="P112">
        <v>64</v>
      </c>
      <c r="Q112">
        <v>5.5005699999999997</v>
      </c>
      <c r="R112">
        <v>91092</v>
      </c>
      <c r="S112">
        <v>776</v>
      </c>
      <c r="U112">
        <v>204.46</v>
      </c>
    </row>
    <row r="113" spans="1:21" x14ac:dyDescent="0.25">
      <c r="A113" s="1">
        <v>42320.537638888891</v>
      </c>
      <c r="B113" t="s">
        <v>29</v>
      </c>
      <c r="C113">
        <v>2</v>
      </c>
      <c r="D113">
        <v>100</v>
      </c>
      <c r="E113" t="s">
        <v>20</v>
      </c>
      <c r="F113" t="s">
        <v>30</v>
      </c>
      <c r="G113" t="s">
        <v>28</v>
      </c>
      <c r="H113">
        <v>142589</v>
      </c>
      <c r="I113">
        <v>108970</v>
      </c>
      <c r="J113">
        <v>46441</v>
      </c>
      <c r="K113">
        <v>6314465</v>
      </c>
      <c r="L113">
        <v>1</v>
      </c>
      <c r="M113">
        <v>2574</v>
      </c>
      <c r="N113">
        <v>135.96700000000001</v>
      </c>
      <c r="O113">
        <v>1</v>
      </c>
      <c r="P113">
        <v>64</v>
      </c>
      <c r="Q113">
        <v>5.5005699999999997</v>
      </c>
      <c r="R113">
        <v>91092</v>
      </c>
      <c r="S113">
        <v>784</v>
      </c>
      <c r="U113">
        <v>196.14400000000001</v>
      </c>
    </row>
    <row r="114" spans="1:21" x14ac:dyDescent="0.25">
      <c r="A114" s="1">
        <v>42320.53765046296</v>
      </c>
      <c r="B114" t="s">
        <v>29</v>
      </c>
      <c r="C114">
        <v>2</v>
      </c>
      <c r="D114">
        <v>100</v>
      </c>
      <c r="E114" t="s">
        <v>20</v>
      </c>
      <c r="F114" t="s">
        <v>30</v>
      </c>
      <c r="G114" t="s">
        <v>28</v>
      </c>
      <c r="H114">
        <v>142589</v>
      </c>
      <c r="I114">
        <v>108970</v>
      </c>
      <c r="J114">
        <v>46441</v>
      </c>
      <c r="K114">
        <v>6314465</v>
      </c>
      <c r="L114">
        <v>1</v>
      </c>
      <c r="M114">
        <v>2574</v>
      </c>
      <c r="N114">
        <v>135.96700000000001</v>
      </c>
      <c r="O114">
        <v>1</v>
      </c>
      <c r="P114">
        <v>64</v>
      </c>
      <c r="Q114">
        <v>5.5005699999999997</v>
      </c>
      <c r="R114">
        <v>91092</v>
      </c>
      <c r="S114">
        <v>774</v>
      </c>
      <c r="U114">
        <v>193.642</v>
      </c>
    </row>
    <row r="115" spans="1:21" x14ac:dyDescent="0.25">
      <c r="A115" s="1">
        <v>42320.537662037037</v>
      </c>
      <c r="B115" t="s">
        <v>29</v>
      </c>
      <c r="C115">
        <v>2</v>
      </c>
      <c r="D115">
        <v>100</v>
      </c>
      <c r="E115" t="s">
        <v>20</v>
      </c>
      <c r="F115" t="s">
        <v>30</v>
      </c>
      <c r="G115" t="s">
        <v>28</v>
      </c>
      <c r="H115">
        <v>142589</v>
      </c>
      <c r="I115">
        <v>108970</v>
      </c>
      <c r="J115">
        <v>46441</v>
      </c>
      <c r="K115">
        <v>6314465</v>
      </c>
      <c r="L115">
        <v>1</v>
      </c>
      <c r="M115">
        <v>2574</v>
      </c>
      <c r="N115">
        <v>135.96700000000001</v>
      </c>
      <c r="O115">
        <v>1</v>
      </c>
      <c r="P115">
        <v>64</v>
      </c>
      <c r="Q115">
        <v>5.5005699999999997</v>
      </c>
      <c r="R115">
        <v>91092</v>
      </c>
      <c r="S115">
        <v>763</v>
      </c>
      <c r="U115">
        <v>194.53100000000001</v>
      </c>
    </row>
    <row r="116" spans="1:21" x14ac:dyDescent="0.25">
      <c r="A116" s="1">
        <v>42320.537673611114</v>
      </c>
      <c r="B116" t="s">
        <v>29</v>
      </c>
      <c r="C116">
        <v>2</v>
      </c>
      <c r="D116">
        <v>100</v>
      </c>
      <c r="E116" t="s">
        <v>20</v>
      </c>
      <c r="F116" t="s">
        <v>30</v>
      </c>
      <c r="G116" t="s">
        <v>28</v>
      </c>
      <c r="H116">
        <v>142589</v>
      </c>
      <c r="I116">
        <v>108970</v>
      </c>
      <c r="J116">
        <v>46441</v>
      </c>
      <c r="K116">
        <v>6314465</v>
      </c>
      <c r="L116">
        <v>1</v>
      </c>
      <c r="M116">
        <v>2574</v>
      </c>
      <c r="N116">
        <v>135.96700000000001</v>
      </c>
      <c r="O116">
        <v>1</v>
      </c>
      <c r="P116">
        <v>64</v>
      </c>
      <c r="Q116">
        <v>5.5005699999999997</v>
      </c>
      <c r="R116">
        <v>91092</v>
      </c>
      <c r="S116">
        <v>783</v>
      </c>
      <c r="U116">
        <v>195.39599999999999</v>
      </c>
    </row>
    <row r="117" spans="1:21" x14ac:dyDescent="0.25">
      <c r="A117" s="1">
        <v>42320.537673611114</v>
      </c>
      <c r="B117" t="s">
        <v>29</v>
      </c>
      <c r="C117">
        <v>2</v>
      </c>
      <c r="D117">
        <v>100</v>
      </c>
      <c r="E117" t="s">
        <v>20</v>
      </c>
      <c r="F117" t="s">
        <v>30</v>
      </c>
      <c r="G117" t="s">
        <v>28</v>
      </c>
      <c r="H117">
        <v>142589</v>
      </c>
      <c r="I117">
        <v>108970</v>
      </c>
      <c r="J117">
        <v>46441</v>
      </c>
      <c r="K117">
        <v>6314465</v>
      </c>
      <c r="L117">
        <v>1</v>
      </c>
      <c r="M117">
        <v>2574</v>
      </c>
      <c r="N117">
        <v>135.96700000000001</v>
      </c>
      <c r="O117">
        <v>1</v>
      </c>
      <c r="P117">
        <v>64</v>
      </c>
      <c r="Q117">
        <v>5.5005699999999997</v>
      </c>
      <c r="R117">
        <v>91092</v>
      </c>
      <c r="S117">
        <v>785</v>
      </c>
      <c r="U117">
        <v>204.03700000000001</v>
      </c>
    </row>
    <row r="118" spans="1:21" x14ac:dyDescent="0.25">
      <c r="A118" s="1">
        <v>42320.537685185183</v>
      </c>
      <c r="B118" t="s">
        <v>29</v>
      </c>
      <c r="C118">
        <v>2</v>
      </c>
      <c r="D118">
        <v>100</v>
      </c>
      <c r="E118" t="s">
        <v>20</v>
      </c>
      <c r="F118" t="s">
        <v>30</v>
      </c>
      <c r="G118" t="s">
        <v>28</v>
      </c>
      <c r="H118">
        <v>142589</v>
      </c>
      <c r="I118">
        <v>108970</v>
      </c>
      <c r="J118">
        <v>46441</v>
      </c>
      <c r="K118">
        <v>6314465</v>
      </c>
      <c r="L118">
        <v>1</v>
      </c>
      <c r="M118">
        <v>2574</v>
      </c>
      <c r="N118">
        <v>135.96700000000001</v>
      </c>
      <c r="O118">
        <v>1</v>
      </c>
      <c r="P118">
        <v>64</v>
      </c>
      <c r="Q118">
        <v>5.5005699999999997</v>
      </c>
      <c r="R118">
        <v>91092</v>
      </c>
      <c r="S118">
        <v>787</v>
      </c>
      <c r="U118">
        <v>199.40799999999999</v>
      </c>
    </row>
    <row r="119" spans="1:21" x14ac:dyDescent="0.25">
      <c r="A119" s="1">
        <v>42320.53769675926</v>
      </c>
      <c r="B119" t="s">
        <v>29</v>
      </c>
      <c r="C119">
        <v>2</v>
      </c>
      <c r="D119">
        <v>100</v>
      </c>
      <c r="E119" t="s">
        <v>20</v>
      </c>
      <c r="F119" t="s">
        <v>30</v>
      </c>
      <c r="G119" t="s">
        <v>28</v>
      </c>
      <c r="H119">
        <v>142589</v>
      </c>
      <c r="I119">
        <v>108970</v>
      </c>
      <c r="J119">
        <v>46441</v>
      </c>
      <c r="K119">
        <v>6314465</v>
      </c>
      <c r="L119">
        <v>1</v>
      </c>
      <c r="M119">
        <v>2574</v>
      </c>
      <c r="N119">
        <v>135.96700000000001</v>
      </c>
      <c r="O119">
        <v>1</v>
      </c>
      <c r="P119">
        <v>64</v>
      </c>
      <c r="Q119">
        <v>5.5005699999999997</v>
      </c>
      <c r="R119">
        <v>91092</v>
      </c>
      <c r="S119">
        <v>784</v>
      </c>
      <c r="U119">
        <v>203.202</v>
      </c>
    </row>
    <row r="120" spans="1:21" x14ac:dyDescent="0.25">
      <c r="A120" s="1">
        <v>42320.537708333337</v>
      </c>
      <c r="B120" t="s">
        <v>29</v>
      </c>
      <c r="C120">
        <v>2</v>
      </c>
      <c r="D120">
        <v>100</v>
      </c>
      <c r="E120" t="s">
        <v>20</v>
      </c>
      <c r="F120" t="s">
        <v>30</v>
      </c>
      <c r="G120" t="s">
        <v>28</v>
      </c>
      <c r="H120">
        <v>142589</v>
      </c>
      <c r="I120">
        <v>108970</v>
      </c>
      <c r="J120">
        <v>46441</v>
      </c>
      <c r="K120">
        <v>6314465</v>
      </c>
      <c r="L120">
        <v>1</v>
      </c>
      <c r="M120">
        <v>2574</v>
      </c>
      <c r="N120">
        <v>135.96700000000001</v>
      </c>
      <c r="O120">
        <v>1</v>
      </c>
      <c r="P120">
        <v>64</v>
      </c>
      <c r="Q120">
        <v>5.5005699999999997</v>
      </c>
      <c r="R120">
        <v>91092</v>
      </c>
      <c r="S120">
        <v>779</v>
      </c>
      <c r="U120">
        <v>198.13800000000001</v>
      </c>
    </row>
    <row r="121" spans="1:21" x14ac:dyDescent="0.25">
      <c r="A121" s="1">
        <v>42320.537719907406</v>
      </c>
      <c r="B121" t="s">
        <v>29</v>
      </c>
      <c r="C121">
        <v>2</v>
      </c>
      <c r="D121">
        <v>100</v>
      </c>
      <c r="E121" t="s">
        <v>20</v>
      </c>
      <c r="F121" t="s">
        <v>30</v>
      </c>
      <c r="G121" t="s">
        <v>28</v>
      </c>
      <c r="H121">
        <v>142589</v>
      </c>
      <c r="I121">
        <v>108970</v>
      </c>
      <c r="J121">
        <v>46441</v>
      </c>
      <c r="K121">
        <v>6314465</v>
      </c>
      <c r="L121">
        <v>1</v>
      </c>
      <c r="M121">
        <v>2574</v>
      </c>
      <c r="N121">
        <v>135.96700000000001</v>
      </c>
      <c r="O121">
        <v>1</v>
      </c>
      <c r="P121">
        <v>64</v>
      </c>
      <c r="Q121">
        <v>5.5005699999999997</v>
      </c>
      <c r="R121">
        <v>91092</v>
      </c>
      <c r="S121">
        <v>785</v>
      </c>
      <c r="U121">
        <v>208.17400000000001</v>
      </c>
    </row>
    <row r="122" spans="1:21" x14ac:dyDescent="0.25">
      <c r="A122" s="1">
        <v>42320.537766203706</v>
      </c>
      <c r="B122" t="s">
        <v>31</v>
      </c>
      <c r="C122">
        <v>2</v>
      </c>
      <c r="D122">
        <v>100</v>
      </c>
      <c r="E122" t="s">
        <v>20</v>
      </c>
      <c r="F122" t="s">
        <v>30</v>
      </c>
      <c r="G122" t="s">
        <v>28</v>
      </c>
      <c r="H122">
        <v>123344</v>
      </c>
      <c r="I122">
        <v>127518</v>
      </c>
      <c r="J122">
        <v>39138</v>
      </c>
      <c r="K122">
        <v>3466446</v>
      </c>
      <c r="L122">
        <v>1</v>
      </c>
      <c r="M122">
        <v>2563</v>
      </c>
      <c r="N122">
        <v>88.569800000000001</v>
      </c>
      <c r="O122">
        <v>1</v>
      </c>
      <c r="P122">
        <v>64</v>
      </c>
      <c r="Q122">
        <v>3.6424400000000001</v>
      </c>
      <c r="R122">
        <v>76374</v>
      </c>
      <c r="S122">
        <v>554</v>
      </c>
      <c r="U122">
        <v>168.93299999999999</v>
      </c>
    </row>
    <row r="123" spans="1:21" x14ac:dyDescent="0.25">
      <c r="A123" s="1">
        <v>42320.537777777776</v>
      </c>
      <c r="B123" t="s">
        <v>31</v>
      </c>
      <c r="C123">
        <v>2</v>
      </c>
      <c r="D123">
        <v>100</v>
      </c>
      <c r="E123" t="s">
        <v>20</v>
      </c>
      <c r="F123" t="s">
        <v>30</v>
      </c>
      <c r="G123" t="s">
        <v>28</v>
      </c>
      <c r="H123">
        <v>123344</v>
      </c>
      <c r="I123">
        <v>127518</v>
      </c>
      <c r="J123">
        <v>39138</v>
      </c>
      <c r="K123">
        <v>3466446</v>
      </c>
      <c r="L123">
        <v>1</v>
      </c>
      <c r="M123">
        <v>2563</v>
      </c>
      <c r="N123">
        <v>88.569800000000001</v>
      </c>
      <c r="O123">
        <v>1</v>
      </c>
      <c r="P123">
        <v>64</v>
      </c>
      <c r="Q123">
        <v>3.6424400000000001</v>
      </c>
      <c r="R123">
        <v>76374</v>
      </c>
      <c r="S123">
        <v>571</v>
      </c>
      <c r="U123">
        <v>162.66999999999999</v>
      </c>
    </row>
    <row r="124" spans="1:21" x14ac:dyDescent="0.25">
      <c r="A124" s="1">
        <v>42320.537789351853</v>
      </c>
      <c r="B124" t="s">
        <v>31</v>
      </c>
      <c r="C124">
        <v>2</v>
      </c>
      <c r="D124">
        <v>100</v>
      </c>
      <c r="E124" t="s">
        <v>20</v>
      </c>
      <c r="F124" t="s">
        <v>30</v>
      </c>
      <c r="G124" t="s">
        <v>28</v>
      </c>
      <c r="H124">
        <v>123344</v>
      </c>
      <c r="I124">
        <v>127518</v>
      </c>
      <c r="J124">
        <v>39138</v>
      </c>
      <c r="K124">
        <v>3466446</v>
      </c>
      <c r="L124">
        <v>1</v>
      </c>
      <c r="M124">
        <v>2563</v>
      </c>
      <c r="N124">
        <v>88.569800000000001</v>
      </c>
      <c r="O124">
        <v>1</v>
      </c>
      <c r="P124">
        <v>64</v>
      </c>
      <c r="Q124">
        <v>3.6424400000000001</v>
      </c>
      <c r="R124">
        <v>76374</v>
      </c>
      <c r="S124">
        <v>546</v>
      </c>
      <c r="U124">
        <v>156.62200000000001</v>
      </c>
    </row>
    <row r="125" spans="1:21" x14ac:dyDescent="0.25">
      <c r="A125" s="1">
        <v>42320.537789351853</v>
      </c>
      <c r="B125" t="s">
        <v>31</v>
      </c>
      <c r="C125">
        <v>2</v>
      </c>
      <c r="D125">
        <v>100</v>
      </c>
      <c r="E125" t="s">
        <v>20</v>
      </c>
      <c r="F125" t="s">
        <v>30</v>
      </c>
      <c r="G125" t="s">
        <v>28</v>
      </c>
      <c r="H125">
        <v>123344</v>
      </c>
      <c r="I125">
        <v>127518</v>
      </c>
      <c r="J125">
        <v>39138</v>
      </c>
      <c r="K125">
        <v>3466446</v>
      </c>
      <c r="L125">
        <v>1</v>
      </c>
      <c r="M125">
        <v>2563</v>
      </c>
      <c r="N125">
        <v>88.569800000000001</v>
      </c>
      <c r="O125">
        <v>1</v>
      </c>
      <c r="P125">
        <v>64</v>
      </c>
      <c r="Q125">
        <v>3.6424400000000001</v>
      </c>
      <c r="R125">
        <v>76374</v>
      </c>
      <c r="S125">
        <v>554</v>
      </c>
      <c r="U125">
        <v>153.934</v>
      </c>
    </row>
    <row r="126" spans="1:21" x14ac:dyDescent="0.25">
      <c r="A126" s="1">
        <v>42320.537800925929</v>
      </c>
      <c r="B126" t="s">
        <v>31</v>
      </c>
      <c r="C126">
        <v>2</v>
      </c>
      <c r="D126">
        <v>100</v>
      </c>
      <c r="E126" t="s">
        <v>20</v>
      </c>
      <c r="F126" t="s">
        <v>30</v>
      </c>
      <c r="G126" t="s">
        <v>28</v>
      </c>
      <c r="H126">
        <v>123344</v>
      </c>
      <c r="I126">
        <v>127518</v>
      </c>
      <c r="J126">
        <v>39138</v>
      </c>
      <c r="K126">
        <v>3466446</v>
      </c>
      <c r="L126">
        <v>1</v>
      </c>
      <c r="M126">
        <v>2563</v>
      </c>
      <c r="N126">
        <v>88.569800000000001</v>
      </c>
      <c r="O126">
        <v>1</v>
      </c>
      <c r="P126">
        <v>64</v>
      </c>
      <c r="Q126">
        <v>3.6424400000000001</v>
      </c>
      <c r="R126">
        <v>76374</v>
      </c>
      <c r="S126">
        <v>552</v>
      </c>
      <c r="U126">
        <v>156.994</v>
      </c>
    </row>
    <row r="127" spans="1:21" x14ac:dyDescent="0.25">
      <c r="A127" s="1">
        <v>42320.537800925929</v>
      </c>
      <c r="B127" t="s">
        <v>31</v>
      </c>
      <c r="C127">
        <v>2</v>
      </c>
      <c r="D127">
        <v>100</v>
      </c>
      <c r="E127" t="s">
        <v>20</v>
      </c>
      <c r="F127" t="s">
        <v>30</v>
      </c>
      <c r="G127" t="s">
        <v>28</v>
      </c>
      <c r="H127">
        <v>123344</v>
      </c>
      <c r="I127">
        <v>127518</v>
      </c>
      <c r="J127">
        <v>39138</v>
      </c>
      <c r="K127">
        <v>3466446</v>
      </c>
      <c r="L127">
        <v>1</v>
      </c>
      <c r="M127">
        <v>2563</v>
      </c>
      <c r="N127">
        <v>88.569800000000001</v>
      </c>
      <c r="O127">
        <v>1</v>
      </c>
      <c r="P127">
        <v>64</v>
      </c>
      <c r="Q127">
        <v>3.6424400000000001</v>
      </c>
      <c r="R127">
        <v>76374</v>
      </c>
      <c r="S127">
        <v>544</v>
      </c>
      <c r="U127">
        <v>160.21700000000001</v>
      </c>
    </row>
    <row r="128" spans="1:21" x14ac:dyDescent="0.25">
      <c r="A128" s="1">
        <v>42320.537812499999</v>
      </c>
      <c r="B128" t="s">
        <v>31</v>
      </c>
      <c r="C128">
        <v>2</v>
      </c>
      <c r="D128">
        <v>100</v>
      </c>
      <c r="E128" t="s">
        <v>20</v>
      </c>
      <c r="F128" t="s">
        <v>30</v>
      </c>
      <c r="G128" t="s">
        <v>28</v>
      </c>
      <c r="H128">
        <v>123344</v>
      </c>
      <c r="I128">
        <v>127518</v>
      </c>
      <c r="J128">
        <v>39138</v>
      </c>
      <c r="K128">
        <v>3466446</v>
      </c>
      <c r="L128">
        <v>1</v>
      </c>
      <c r="M128">
        <v>2563</v>
      </c>
      <c r="N128">
        <v>88.569800000000001</v>
      </c>
      <c r="O128">
        <v>1</v>
      </c>
      <c r="P128">
        <v>64</v>
      </c>
      <c r="Q128">
        <v>3.6424400000000001</v>
      </c>
      <c r="R128">
        <v>76374</v>
      </c>
      <c r="S128">
        <v>551</v>
      </c>
      <c r="U128">
        <v>158.95699999999999</v>
      </c>
    </row>
    <row r="129" spans="1:21" x14ac:dyDescent="0.25">
      <c r="A129" s="1">
        <v>42320.537812499999</v>
      </c>
      <c r="B129" t="s">
        <v>31</v>
      </c>
      <c r="C129">
        <v>2</v>
      </c>
      <c r="D129">
        <v>100</v>
      </c>
      <c r="E129" t="s">
        <v>20</v>
      </c>
      <c r="F129" t="s">
        <v>30</v>
      </c>
      <c r="G129" t="s">
        <v>28</v>
      </c>
      <c r="H129">
        <v>123344</v>
      </c>
      <c r="I129">
        <v>127518</v>
      </c>
      <c r="J129">
        <v>39138</v>
      </c>
      <c r="K129">
        <v>3466446</v>
      </c>
      <c r="L129">
        <v>1</v>
      </c>
      <c r="M129">
        <v>2563</v>
      </c>
      <c r="N129">
        <v>88.569800000000001</v>
      </c>
      <c r="O129">
        <v>1</v>
      </c>
      <c r="P129">
        <v>64</v>
      </c>
      <c r="Q129">
        <v>3.6424400000000001</v>
      </c>
      <c r="R129">
        <v>76374</v>
      </c>
      <c r="S129">
        <v>567</v>
      </c>
      <c r="U129">
        <v>155.75299999999999</v>
      </c>
    </row>
    <row r="130" spans="1:21" x14ac:dyDescent="0.25">
      <c r="A130" s="1">
        <v>42320.537824074076</v>
      </c>
      <c r="B130" t="s">
        <v>31</v>
      </c>
      <c r="C130">
        <v>2</v>
      </c>
      <c r="D130">
        <v>100</v>
      </c>
      <c r="E130" t="s">
        <v>20</v>
      </c>
      <c r="F130" t="s">
        <v>30</v>
      </c>
      <c r="G130" t="s">
        <v>28</v>
      </c>
      <c r="H130">
        <v>123344</v>
      </c>
      <c r="I130">
        <v>127518</v>
      </c>
      <c r="J130">
        <v>39138</v>
      </c>
      <c r="K130">
        <v>3466446</v>
      </c>
      <c r="L130">
        <v>1</v>
      </c>
      <c r="M130">
        <v>2563</v>
      </c>
      <c r="N130">
        <v>88.569800000000001</v>
      </c>
      <c r="O130">
        <v>1</v>
      </c>
      <c r="P130">
        <v>64</v>
      </c>
      <c r="Q130">
        <v>3.6424400000000001</v>
      </c>
      <c r="R130">
        <v>76374</v>
      </c>
      <c r="S130">
        <v>540</v>
      </c>
      <c r="U130">
        <v>165.595</v>
      </c>
    </row>
    <row r="131" spans="1:21" x14ac:dyDescent="0.25">
      <c r="A131" s="1">
        <v>42320.537835648145</v>
      </c>
      <c r="B131" t="s">
        <v>31</v>
      </c>
      <c r="C131">
        <v>2</v>
      </c>
      <c r="D131">
        <v>100</v>
      </c>
      <c r="E131" t="s">
        <v>20</v>
      </c>
      <c r="F131" t="s">
        <v>30</v>
      </c>
      <c r="G131" t="s">
        <v>28</v>
      </c>
      <c r="H131">
        <v>123344</v>
      </c>
      <c r="I131">
        <v>127518</v>
      </c>
      <c r="J131">
        <v>39138</v>
      </c>
      <c r="K131">
        <v>3466446</v>
      </c>
      <c r="L131">
        <v>1</v>
      </c>
      <c r="M131">
        <v>2563</v>
      </c>
      <c r="N131">
        <v>88.569800000000001</v>
      </c>
      <c r="O131">
        <v>1</v>
      </c>
      <c r="P131">
        <v>64</v>
      </c>
      <c r="Q131">
        <v>3.6424400000000001</v>
      </c>
      <c r="R131">
        <v>76374</v>
      </c>
      <c r="S131">
        <v>550</v>
      </c>
      <c r="U131">
        <v>166.00399999999999</v>
      </c>
    </row>
    <row r="132" spans="1:21" x14ac:dyDescent="0.25">
      <c r="A132" s="1"/>
    </row>
    <row r="133" spans="1:21" x14ac:dyDescent="0.25">
      <c r="A133" s="1"/>
    </row>
    <row r="134" spans="1:21" x14ac:dyDescent="0.25">
      <c r="A134" s="1"/>
    </row>
    <row r="135" spans="1:21" x14ac:dyDescent="0.25">
      <c r="A135" s="1"/>
    </row>
    <row r="136" spans="1:21" x14ac:dyDescent="0.25">
      <c r="A136" s="1"/>
    </row>
    <row r="137" spans="1:21" x14ac:dyDescent="0.25">
      <c r="A137" s="1"/>
    </row>
    <row r="138" spans="1:21" x14ac:dyDescent="0.25">
      <c r="A138" s="1"/>
    </row>
    <row r="139" spans="1:21" x14ac:dyDescent="0.25">
      <c r="A139" s="1"/>
    </row>
    <row r="140" spans="1:21" x14ac:dyDescent="0.25">
      <c r="A140" s="1"/>
    </row>
    <row r="141" spans="1:21" x14ac:dyDescent="0.25">
      <c r="A141" s="1"/>
    </row>
    <row r="142" spans="1:21" x14ac:dyDescent="0.25">
      <c r="A142" s="1">
        <v>42320.544085648151</v>
      </c>
      <c r="B142" t="s">
        <v>18</v>
      </c>
      <c r="C142">
        <v>2</v>
      </c>
      <c r="D142">
        <v>200</v>
      </c>
      <c r="E142" t="s">
        <v>19</v>
      </c>
      <c r="F142" t="s">
        <v>20</v>
      </c>
      <c r="G142" t="s">
        <v>21</v>
      </c>
      <c r="H142">
        <v>100</v>
      </c>
      <c r="I142">
        <v>432</v>
      </c>
      <c r="J142">
        <v>468</v>
      </c>
      <c r="K142">
        <v>764</v>
      </c>
      <c r="L142">
        <v>1</v>
      </c>
      <c r="M142">
        <v>5</v>
      </c>
      <c r="N142">
        <v>1.6324799999999999</v>
      </c>
      <c r="O142">
        <v>1</v>
      </c>
      <c r="P142">
        <v>2</v>
      </c>
      <c r="Q142">
        <v>1.11538</v>
      </c>
      <c r="R142">
        <v>449212</v>
      </c>
      <c r="S142">
        <v>2174</v>
      </c>
      <c r="U142">
        <v>1025.04</v>
      </c>
    </row>
    <row r="143" spans="1:21" x14ac:dyDescent="0.25">
      <c r="A143" s="1">
        <v>42320.54415509259</v>
      </c>
      <c r="B143" t="s">
        <v>18</v>
      </c>
      <c r="C143">
        <v>2</v>
      </c>
      <c r="D143">
        <v>200</v>
      </c>
      <c r="E143" t="s">
        <v>19</v>
      </c>
      <c r="F143" t="s">
        <v>20</v>
      </c>
      <c r="G143" t="s">
        <v>21</v>
      </c>
      <c r="H143">
        <v>100</v>
      </c>
      <c r="I143">
        <v>432</v>
      </c>
      <c r="J143">
        <v>468</v>
      </c>
      <c r="K143">
        <v>764</v>
      </c>
      <c r="L143">
        <v>1</v>
      </c>
      <c r="M143">
        <v>5</v>
      </c>
      <c r="N143">
        <v>1.6324799999999999</v>
      </c>
      <c r="O143">
        <v>1</v>
      </c>
      <c r="P143">
        <v>2</v>
      </c>
      <c r="Q143">
        <v>1.11538</v>
      </c>
      <c r="R143">
        <v>449212</v>
      </c>
      <c r="S143">
        <v>2116</v>
      </c>
      <c r="U143">
        <v>1016.83</v>
      </c>
    </row>
    <row r="144" spans="1:21" x14ac:dyDescent="0.25">
      <c r="A144" s="1">
        <v>42320.544189814813</v>
      </c>
      <c r="B144" t="s">
        <v>18</v>
      </c>
      <c r="C144">
        <v>2</v>
      </c>
      <c r="D144">
        <v>200</v>
      </c>
      <c r="E144" t="s">
        <v>19</v>
      </c>
      <c r="F144" t="s">
        <v>20</v>
      </c>
      <c r="G144" t="s">
        <v>21</v>
      </c>
      <c r="H144">
        <v>100</v>
      </c>
      <c r="I144">
        <v>432</v>
      </c>
      <c r="J144">
        <v>468</v>
      </c>
      <c r="K144">
        <v>764</v>
      </c>
      <c r="L144">
        <v>1</v>
      </c>
      <c r="M144">
        <v>5</v>
      </c>
      <c r="N144">
        <v>1.6324799999999999</v>
      </c>
      <c r="O144">
        <v>1</v>
      </c>
      <c r="P144">
        <v>2</v>
      </c>
      <c r="Q144">
        <v>1.11538</v>
      </c>
      <c r="R144">
        <v>449212</v>
      </c>
      <c r="S144">
        <v>2111</v>
      </c>
      <c r="U144">
        <v>1018.22</v>
      </c>
    </row>
    <row r="145" spans="1:21" x14ac:dyDescent="0.25">
      <c r="A145" s="1">
        <v>42320.544212962966</v>
      </c>
      <c r="B145" t="s">
        <v>18</v>
      </c>
      <c r="C145">
        <v>2</v>
      </c>
      <c r="D145">
        <v>200</v>
      </c>
      <c r="E145" t="s">
        <v>19</v>
      </c>
      <c r="F145" t="s">
        <v>20</v>
      </c>
      <c r="G145" t="s">
        <v>21</v>
      </c>
      <c r="H145">
        <v>100</v>
      </c>
      <c r="I145">
        <v>432</v>
      </c>
      <c r="J145">
        <v>468</v>
      </c>
      <c r="K145">
        <v>764</v>
      </c>
      <c r="L145">
        <v>1</v>
      </c>
      <c r="M145">
        <v>5</v>
      </c>
      <c r="N145">
        <v>1.6324799999999999</v>
      </c>
      <c r="O145">
        <v>1</v>
      </c>
      <c r="P145">
        <v>2</v>
      </c>
      <c r="Q145">
        <v>1.11538</v>
      </c>
      <c r="R145">
        <v>449212</v>
      </c>
      <c r="S145">
        <v>2114</v>
      </c>
      <c r="U145">
        <v>1023.71</v>
      </c>
    </row>
    <row r="146" spans="1:21" x14ac:dyDescent="0.25">
      <c r="A146" s="1">
        <v>42320.544236111113</v>
      </c>
      <c r="B146" t="s">
        <v>18</v>
      </c>
      <c r="C146">
        <v>2</v>
      </c>
      <c r="D146">
        <v>200</v>
      </c>
      <c r="E146" t="s">
        <v>19</v>
      </c>
      <c r="F146" t="s">
        <v>20</v>
      </c>
      <c r="G146" t="s">
        <v>21</v>
      </c>
      <c r="H146">
        <v>100</v>
      </c>
      <c r="I146">
        <v>432</v>
      </c>
      <c r="J146">
        <v>468</v>
      </c>
      <c r="K146">
        <v>764</v>
      </c>
      <c r="L146">
        <v>1</v>
      </c>
      <c r="M146">
        <v>5</v>
      </c>
      <c r="N146">
        <v>1.6324799999999999</v>
      </c>
      <c r="O146">
        <v>1</v>
      </c>
      <c r="P146">
        <v>2</v>
      </c>
      <c r="Q146">
        <v>1.11538</v>
      </c>
      <c r="R146">
        <v>449212</v>
      </c>
      <c r="S146">
        <v>2151</v>
      </c>
      <c r="U146">
        <v>1016.56</v>
      </c>
    </row>
    <row r="147" spans="1:21" x14ac:dyDescent="0.25">
      <c r="A147" s="1">
        <v>42320.544259259259</v>
      </c>
      <c r="B147" t="s">
        <v>18</v>
      </c>
      <c r="C147">
        <v>2</v>
      </c>
      <c r="D147">
        <v>200</v>
      </c>
      <c r="E147" t="s">
        <v>19</v>
      </c>
      <c r="F147" t="s">
        <v>20</v>
      </c>
      <c r="G147" t="s">
        <v>21</v>
      </c>
      <c r="H147">
        <v>100</v>
      </c>
      <c r="I147">
        <v>432</v>
      </c>
      <c r="J147">
        <v>468</v>
      </c>
      <c r="K147">
        <v>764</v>
      </c>
      <c r="L147">
        <v>1</v>
      </c>
      <c r="M147">
        <v>5</v>
      </c>
      <c r="N147">
        <v>1.6324799999999999</v>
      </c>
      <c r="O147">
        <v>1</v>
      </c>
      <c r="P147">
        <v>2</v>
      </c>
      <c r="Q147">
        <v>1.11538</v>
      </c>
      <c r="R147">
        <v>449212</v>
      </c>
      <c r="S147">
        <v>2141</v>
      </c>
      <c r="U147">
        <v>1014.96</v>
      </c>
    </row>
    <row r="148" spans="1:21" x14ac:dyDescent="0.25">
      <c r="A148" s="1">
        <v>42320.544282407405</v>
      </c>
      <c r="B148" t="s">
        <v>18</v>
      </c>
      <c r="C148">
        <v>2</v>
      </c>
      <c r="D148">
        <v>200</v>
      </c>
      <c r="E148" t="s">
        <v>19</v>
      </c>
      <c r="F148" t="s">
        <v>20</v>
      </c>
      <c r="G148" t="s">
        <v>21</v>
      </c>
      <c r="H148">
        <v>100</v>
      </c>
      <c r="I148">
        <v>432</v>
      </c>
      <c r="J148">
        <v>468</v>
      </c>
      <c r="K148">
        <v>764</v>
      </c>
      <c r="L148">
        <v>1</v>
      </c>
      <c r="M148">
        <v>5</v>
      </c>
      <c r="N148">
        <v>1.6324799999999999</v>
      </c>
      <c r="O148">
        <v>1</v>
      </c>
      <c r="P148">
        <v>2</v>
      </c>
      <c r="Q148">
        <v>1.11538</v>
      </c>
      <c r="R148">
        <v>449212</v>
      </c>
      <c r="S148">
        <v>2110</v>
      </c>
      <c r="U148">
        <v>1018.87</v>
      </c>
    </row>
    <row r="149" spans="1:21" x14ac:dyDescent="0.25">
      <c r="A149" s="1">
        <v>42320.544305555559</v>
      </c>
      <c r="B149" t="s">
        <v>18</v>
      </c>
      <c r="C149">
        <v>2</v>
      </c>
      <c r="D149">
        <v>200</v>
      </c>
      <c r="E149" t="s">
        <v>19</v>
      </c>
      <c r="F149" t="s">
        <v>20</v>
      </c>
      <c r="G149" t="s">
        <v>21</v>
      </c>
      <c r="H149">
        <v>100</v>
      </c>
      <c r="I149">
        <v>432</v>
      </c>
      <c r="J149">
        <v>468</v>
      </c>
      <c r="K149">
        <v>764</v>
      </c>
      <c r="L149">
        <v>1</v>
      </c>
      <c r="M149">
        <v>5</v>
      </c>
      <c r="N149">
        <v>1.6324799999999999</v>
      </c>
      <c r="O149">
        <v>1</v>
      </c>
      <c r="P149">
        <v>2</v>
      </c>
      <c r="Q149">
        <v>1.11538</v>
      </c>
      <c r="R149">
        <v>449212</v>
      </c>
      <c r="S149">
        <v>2096</v>
      </c>
      <c r="U149">
        <v>1012.71</v>
      </c>
    </row>
    <row r="150" spans="1:21" x14ac:dyDescent="0.25">
      <c r="A150" s="1">
        <v>42320.544328703705</v>
      </c>
      <c r="B150" t="s">
        <v>18</v>
      </c>
      <c r="C150">
        <v>2</v>
      </c>
      <c r="D150">
        <v>200</v>
      </c>
      <c r="E150" t="s">
        <v>19</v>
      </c>
      <c r="F150" t="s">
        <v>20</v>
      </c>
      <c r="G150" t="s">
        <v>21</v>
      </c>
      <c r="H150">
        <v>100</v>
      </c>
      <c r="I150">
        <v>432</v>
      </c>
      <c r="J150">
        <v>468</v>
      </c>
      <c r="K150">
        <v>764</v>
      </c>
      <c r="L150">
        <v>1</v>
      </c>
      <c r="M150">
        <v>5</v>
      </c>
      <c r="N150">
        <v>1.6324799999999999</v>
      </c>
      <c r="O150">
        <v>1</v>
      </c>
      <c r="P150">
        <v>2</v>
      </c>
      <c r="Q150">
        <v>1.11538</v>
      </c>
      <c r="R150">
        <v>449212</v>
      </c>
      <c r="S150">
        <v>2125</v>
      </c>
      <c r="U150">
        <v>1036.05</v>
      </c>
    </row>
    <row r="151" spans="1:21" x14ac:dyDescent="0.25">
      <c r="A151" s="1">
        <v>42320.544351851851</v>
      </c>
      <c r="B151" t="s">
        <v>18</v>
      </c>
      <c r="C151">
        <v>2</v>
      </c>
      <c r="D151">
        <v>200</v>
      </c>
      <c r="E151" t="s">
        <v>19</v>
      </c>
      <c r="F151" t="s">
        <v>20</v>
      </c>
      <c r="G151" t="s">
        <v>21</v>
      </c>
      <c r="H151">
        <v>100</v>
      </c>
      <c r="I151">
        <v>432</v>
      </c>
      <c r="J151">
        <v>468</v>
      </c>
      <c r="K151">
        <v>764</v>
      </c>
      <c r="L151">
        <v>1</v>
      </c>
      <c r="M151">
        <v>5</v>
      </c>
      <c r="N151">
        <v>1.6324799999999999</v>
      </c>
      <c r="O151">
        <v>1</v>
      </c>
      <c r="P151">
        <v>2</v>
      </c>
      <c r="Q151">
        <v>1.11538</v>
      </c>
      <c r="R151">
        <v>449212</v>
      </c>
      <c r="S151">
        <v>2119</v>
      </c>
      <c r="U151">
        <v>1034.94</v>
      </c>
    </row>
    <row r="152" spans="1:21" x14ac:dyDescent="0.25">
      <c r="A152" s="1">
        <v>42320.544363425928</v>
      </c>
      <c r="B152" t="s">
        <v>22</v>
      </c>
      <c r="C152">
        <v>2</v>
      </c>
      <c r="D152">
        <v>200</v>
      </c>
      <c r="E152" t="s">
        <v>19</v>
      </c>
      <c r="F152" t="s">
        <v>20</v>
      </c>
      <c r="G152" t="s">
        <v>23</v>
      </c>
      <c r="H152">
        <v>742</v>
      </c>
      <c r="I152">
        <v>40</v>
      </c>
      <c r="J152">
        <v>218</v>
      </c>
      <c r="K152">
        <v>6833</v>
      </c>
      <c r="L152">
        <v>5</v>
      </c>
      <c r="M152">
        <v>58</v>
      </c>
      <c r="N152">
        <v>31.344000000000001</v>
      </c>
      <c r="O152">
        <v>1</v>
      </c>
      <c r="P152">
        <v>2</v>
      </c>
      <c r="Q152">
        <v>1.0917399999999999</v>
      </c>
      <c r="R152">
        <v>216504</v>
      </c>
      <c r="S152">
        <v>1092</v>
      </c>
      <c r="U152">
        <v>481.78100000000001</v>
      </c>
    </row>
    <row r="153" spans="1:21" x14ac:dyDescent="0.25">
      <c r="A153" s="1">
        <v>42320.544409722221</v>
      </c>
      <c r="B153" t="s">
        <v>22</v>
      </c>
      <c r="C153">
        <v>2</v>
      </c>
      <c r="D153">
        <v>200</v>
      </c>
      <c r="E153" t="s">
        <v>19</v>
      </c>
      <c r="F153" t="s">
        <v>20</v>
      </c>
      <c r="G153" t="s">
        <v>23</v>
      </c>
      <c r="H153">
        <v>742</v>
      </c>
      <c r="I153">
        <v>40</v>
      </c>
      <c r="J153">
        <v>218</v>
      </c>
      <c r="K153">
        <v>6833</v>
      </c>
      <c r="L153">
        <v>5</v>
      </c>
      <c r="M153">
        <v>58</v>
      </c>
      <c r="N153">
        <v>31.344000000000001</v>
      </c>
      <c r="O153">
        <v>1</v>
      </c>
      <c r="P153">
        <v>2</v>
      </c>
      <c r="Q153">
        <v>1.0917399999999999</v>
      </c>
      <c r="R153">
        <v>216504</v>
      </c>
      <c r="S153">
        <v>1104</v>
      </c>
      <c r="U153">
        <v>453.90199999999999</v>
      </c>
    </row>
    <row r="154" spans="1:21" x14ac:dyDescent="0.25">
      <c r="A154" s="1">
        <v>42320.544421296298</v>
      </c>
      <c r="B154" t="s">
        <v>22</v>
      </c>
      <c r="C154">
        <v>2</v>
      </c>
      <c r="D154">
        <v>200</v>
      </c>
      <c r="E154" t="s">
        <v>19</v>
      </c>
      <c r="F154" t="s">
        <v>20</v>
      </c>
      <c r="G154" t="s">
        <v>23</v>
      </c>
      <c r="H154">
        <v>742</v>
      </c>
      <c r="I154">
        <v>40</v>
      </c>
      <c r="J154">
        <v>218</v>
      </c>
      <c r="K154">
        <v>6833</v>
      </c>
      <c r="L154">
        <v>5</v>
      </c>
      <c r="M154">
        <v>58</v>
      </c>
      <c r="N154">
        <v>31.344000000000001</v>
      </c>
      <c r="O154">
        <v>1</v>
      </c>
      <c r="P154">
        <v>2</v>
      </c>
      <c r="Q154">
        <v>1.0917399999999999</v>
      </c>
      <c r="R154">
        <v>216504</v>
      </c>
      <c r="S154">
        <v>1025</v>
      </c>
      <c r="U154">
        <v>439.87200000000001</v>
      </c>
    </row>
    <row r="155" spans="1:21" x14ac:dyDescent="0.25">
      <c r="A155" s="1">
        <v>42320.544432870367</v>
      </c>
      <c r="B155" t="s">
        <v>22</v>
      </c>
      <c r="C155">
        <v>2</v>
      </c>
      <c r="D155">
        <v>200</v>
      </c>
      <c r="E155" t="s">
        <v>19</v>
      </c>
      <c r="F155" t="s">
        <v>20</v>
      </c>
      <c r="G155" t="s">
        <v>23</v>
      </c>
      <c r="H155">
        <v>742</v>
      </c>
      <c r="I155">
        <v>40</v>
      </c>
      <c r="J155">
        <v>218</v>
      </c>
      <c r="K155">
        <v>6833</v>
      </c>
      <c r="L155">
        <v>5</v>
      </c>
      <c r="M155">
        <v>58</v>
      </c>
      <c r="N155">
        <v>31.344000000000001</v>
      </c>
      <c r="O155">
        <v>1</v>
      </c>
      <c r="P155">
        <v>2</v>
      </c>
      <c r="Q155">
        <v>1.0917399999999999</v>
      </c>
      <c r="R155">
        <v>216504</v>
      </c>
      <c r="S155">
        <v>1015</v>
      </c>
      <c r="U155">
        <v>432.59399999999999</v>
      </c>
    </row>
    <row r="156" spans="1:21" x14ac:dyDescent="0.25">
      <c r="A156" s="1">
        <v>42320.544444444444</v>
      </c>
      <c r="B156" t="s">
        <v>22</v>
      </c>
      <c r="C156">
        <v>2</v>
      </c>
      <c r="D156">
        <v>200</v>
      </c>
      <c r="E156" t="s">
        <v>19</v>
      </c>
      <c r="F156" t="s">
        <v>20</v>
      </c>
      <c r="G156" t="s">
        <v>23</v>
      </c>
      <c r="H156">
        <v>742</v>
      </c>
      <c r="I156">
        <v>40</v>
      </c>
      <c r="J156">
        <v>218</v>
      </c>
      <c r="K156">
        <v>6833</v>
      </c>
      <c r="L156">
        <v>5</v>
      </c>
      <c r="M156">
        <v>58</v>
      </c>
      <c r="N156">
        <v>31.344000000000001</v>
      </c>
      <c r="O156">
        <v>1</v>
      </c>
      <c r="P156">
        <v>2</v>
      </c>
      <c r="Q156">
        <v>1.0917399999999999</v>
      </c>
      <c r="R156">
        <v>216504</v>
      </c>
      <c r="S156">
        <v>1013</v>
      </c>
      <c r="U156">
        <v>435.27199999999999</v>
      </c>
    </row>
    <row r="157" spans="1:21" x14ac:dyDescent="0.25">
      <c r="A157" s="1">
        <v>42320.544456018521</v>
      </c>
      <c r="B157" t="s">
        <v>22</v>
      </c>
      <c r="C157">
        <v>2</v>
      </c>
      <c r="D157">
        <v>200</v>
      </c>
      <c r="E157" t="s">
        <v>19</v>
      </c>
      <c r="F157" t="s">
        <v>20</v>
      </c>
      <c r="G157" t="s">
        <v>23</v>
      </c>
      <c r="H157">
        <v>742</v>
      </c>
      <c r="I157">
        <v>40</v>
      </c>
      <c r="J157">
        <v>218</v>
      </c>
      <c r="K157">
        <v>6833</v>
      </c>
      <c r="L157">
        <v>5</v>
      </c>
      <c r="M157">
        <v>58</v>
      </c>
      <c r="N157">
        <v>31.344000000000001</v>
      </c>
      <c r="O157">
        <v>1</v>
      </c>
      <c r="P157">
        <v>2</v>
      </c>
      <c r="Q157">
        <v>1.0917399999999999</v>
      </c>
      <c r="R157">
        <v>216504</v>
      </c>
      <c r="S157">
        <v>1021</v>
      </c>
      <c r="U157">
        <v>437.30099999999999</v>
      </c>
    </row>
    <row r="158" spans="1:21" x14ac:dyDescent="0.25">
      <c r="A158" s="1">
        <v>42320.54446759259</v>
      </c>
      <c r="B158" t="s">
        <v>22</v>
      </c>
      <c r="C158">
        <v>2</v>
      </c>
      <c r="D158">
        <v>200</v>
      </c>
      <c r="E158" t="s">
        <v>19</v>
      </c>
      <c r="F158" t="s">
        <v>20</v>
      </c>
      <c r="G158" t="s">
        <v>23</v>
      </c>
      <c r="H158">
        <v>742</v>
      </c>
      <c r="I158">
        <v>40</v>
      </c>
      <c r="J158">
        <v>218</v>
      </c>
      <c r="K158">
        <v>6833</v>
      </c>
      <c r="L158">
        <v>5</v>
      </c>
      <c r="M158">
        <v>58</v>
      </c>
      <c r="N158">
        <v>31.344000000000001</v>
      </c>
      <c r="O158">
        <v>1</v>
      </c>
      <c r="P158">
        <v>2</v>
      </c>
      <c r="Q158">
        <v>1.0917399999999999</v>
      </c>
      <c r="R158">
        <v>216504</v>
      </c>
      <c r="S158">
        <v>1011</v>
      </c>
      <c r="U158">
        <v>429.56099999999998</v>
      </c>
    </row>
    <row r="159" spans="1:21" x14ac:dyDescent="0.25">
      <c r="A159" s="1">
        <v>42320.544479166667</v>
      </c>
      <c r="B159" t="s">
        <v>22</v>
      </c>
      <c r="C159">
        <v>2</v>
      </c>
      <c r="D159">
        <v>200</v>
      </c>
      <c r="E159" t="s">
        <v>19</v>
      </c>
      <c r="F159" t="s">
        <v>20</v>
      </c>
      <c r="G159" t="s">
        <v>23</v>
      </c>
      <c r="H159">
        <v>742</v>
      </c>
      <c r="I159">
        <v>40</v>
      </c>
      <c r="J159">
        <v>218</v>
      </c>
      <c r="K159">
        <v>6833</v>
      </c>
      <c r="L159">
        <v>5</v>
      </c>
      <c r="M159">
        <v>58</v>
      </c>
      <c r="N159">
        <v>31.344000000000001</v>
      </c>
      <c r="O159">
        <v>1</v>
      </c>
      <c r="P159">
        <v>2</v>
      </c>
      <c r="Q159">
        <v>1.0917399999999999</v>
      </c>
      <c r="R159">
        <v>216504</v>
      </c>
      <c r="S159">
        <v>1013</v>
      </c>
      <c r="U159">
        <v>436.62099999999998</v>
      </c>
    </row>
    <row r="160" spans="1:21" x14ac:dyDescent="0.25">
      <c r="A160" s="1">
        <v>42320.544490740744</v>
      </c>
      <c r="B160" t="s">
        <v>22</v>
      </c>
      <c r="C160">
        <v>2</v>
      </c>
      <c r="D160">
        <v>200</v>
      </c>
      <c r="E160" t="s">
        <v>19</v>
      </c>
      <c r="F160" t="s">
        <v>20</v>
      </c>
      <c r="G160" t="s">
        <v>23</v>
      </c>
      <c r="H160">
        <v>742</v>
      </c>
      <c r="I160">
        <v>40</v>
      </c>
      <c r="J160">
        <v>218</v>
      </c>
      <c r="K160">
        <v>6833</v>
      </c>
      <c r="L160">
        <v>5</v>
      </c>
      <c r="M160">
        <v>58</v>
      </c>
      <c r="N160">
        <v>31.344000000000001</v>
      </c>
      <c r="O160">
        <v>1</v>
      </c>
      <c r="P160">
        <v>2</v>
      </c>
      <c r="Q160">
        <v>1.0917399999999999</v>
      </c>
      <c r="R160">
        <v>216504</v>
      </c>
      <c r="S160">
        <v>1017</v>
      </c>
      <c r="U160">
        <v>440.387</v>
      </c>
    </row>
    <row r="161" spans="1:21" x14ac:dyDescent="0.25">
      <c r="A161" s="1">
        <v>42320.544502314813</v>
      </c>
      <c r="B161" t="s">
        <v>22</v>
      </c>
      <c r="C161">
        <v>2</v>
      </c>
      <c r="D161">
        <v>200</v>
      </c>
      <c r="E161" t="s">
        <v>19</v>
      </c>
      <c r="F161" t="s">
        <v>20</v>
      </c>
      <c r="G161" t="s">
        <v>23</v>
      </c>
      <c r="H161">
        <v>742</v>
      </c>
      <c r="I161">
        <v>40</v>
      </c>
      <c r="J161">
        <v>218</v>
      </c>
      <c r="K161">
        <v>6833</v>
      </c>
      <c r="L161">
        <v>5</v>
      </c>
      <c r="M161">
        <v>58</v>
      </c>
      <c r="N161">
        <v>31.344000000000001</v>
      </c>
      <c r="O161">
        <v>1</v>
      </c>
      <c r="P161">
        <v>2</v>
      </c>
      <c r="Q161">
        <v>1.0917399999999999</v>
      </c>
      <c r="R161">
        <v>216504</v>
      </c>
      <c r="S161">
        <v>1010</v>
      </c>
      <c r="U161">
        <v>435.40899999999999</v>
      </c>
    </row>
    <row r="162" spans="1:21" x14ac:dyDescent="0.25">
      <c r="A162" s="1">
        <v>42320.54451388889</v>
      </c>
      <c r="B162" t="s">
        <v>24</v>
      </c>
      <c r="C162">
        <v>2</v>
      </c>
      <c r="D162">
        <v>200</v>
      </c>
      <c r="E162" t="s">
        <v>19</v>
      </c>
      <c r="F162" t="s">
        <v>20</v>
      </c>
      <c r="G162" t="s">
        <v>23</v>
      </c>
      <c r="H162">
        <v>742</v>
      </c>
      <c r="I162">
        <v>40</v>
      </c>
      <c r="J162">
        <v>218</v>
      </c>
      <c r="K162">
        <v>3886</v>
      </c>
      <c r="L162">
        <v>1</v>
      </c>
      <c r="M162">
        <v>128</v>
      </c>
      <c r="N162">
        <v>17.825700000000001</v>
      </c>
      <c r="O162">
        <v>1</v>
      </c>
      <c r="P162">
        <v>2</v>
      </c>
      <c r="Q162">
        <v>1.0917399999999999</v>
      </c>
      <c r="R162">
        <v>214880</v>
      </c>
      <c r="S162">
        <v>967</v>
      </c>
      <c r="U162">
        <v>414.14299999999997</v>
      </c>
    </row>
    <row r="163" spans="1:21" x14ac:dyDescent="0.25">
      <c r="A163" s="1">
        <v>42320.544548611113</v>
      </c>
      <c r="B163" t="s">
        <v>24</v>
      </c>
      <c r="C163">
        <v>2</v>
      </c>
      <c r="D163">
        <v>200</v>
      </c>
      <c r="E163" t="s">
        <v>19</v>
      </c>
      <c r="F163" t="s">
        <v>20</v>
      </c>
      <c r="G163" t="s">
        <v>23</v>
      </c>
      <c r="H163">
        <v>742</v>
      </c>
      <c r="I163">
        <v>40</v>
      </c>
      <c r="J163">
        <v>218</v>
      </c>
      <c r="K163">
        <v>3886</v>
      </c>
      <c r="L163">
        <v>1</v>
      </c>
      <c r="M163">
        <v>128</v>
      </c>
      <c r="N163">
        <v>17.825700000000001</v>
      </c>
      <c r="O163">
        <v>1</v>
      </c>
      <c r="P163">
        <v>2</v>
      </c>
      <c r="Q163">
        <v>1.0917399999999999</v>
      </c>
      <c r="R163">
        <v>214880</v>
      </c>
      <c r="S163">
        <v>997</v>
      </c>
      <c r="U163">
        <v>425.01799999999997</v>
      </c>
    </row>
    <row r="164" spans="1:21" x14ac:dyDescent="0.25">
      <c r="A164" s="1">
        <v>42320.544560185182</v>
      </c>
      <c r="B164" t="s">
        <v>24</v>
      </c>
      <c r="C164">
        <v>2</v>
      </c>
      <c r="D164">
        <v>200</v>
      </c>
      <c r="E164" t="s">
        <v>19</v>
      </c>
      <c r="F164" t="s">
        <v>20</v>
      </c>
      <c r="G164" t="s">
        <v>23</v>
      </c>
      <c r="H164">
        <v>742</v>
      </c>
      <c r="I164">
        <v>40</v>
      </c>
      <c r="J164">
        <v>218</v>
      </c>
      <c r="K164">
        <v>3886</v>
      </c>
      <c r="L164">
        <v>1</v>
      </c>
      <c r="M164">
        <v>128</v>
      </c>
      <c r="N164">
        <v>17.825700000000001</v>
      </c>
      <c r="O164">
        <v>1</v>
      </c>
      <c r="P164">
        <v>2</v>
      </c>
      <c r="Q164">
        <v>1.0917399999999999</v>
      </c>
      <c r="R164">
        <v>214880</v>
      </c>
      <c r="S164">
        <v>1000</v>
      </c>
      <c r="U164">
        <v>421.495</v>
      </c>
    </row>
    <row r="165" spans="1:21" x14ac:dyDescent="0.25">
      <c r="A165" s="1">
        <v>42320.544571759259</v>
      </c>
      <c r="B165" t="s">
        <v>24</v>
      </c>
      <c r="C165">
        <v>2</v>
      </c>
      <c r="D165">
        <v>200</v>
      </c>
      <c r="E165" t="s">
        <v>19</v>
      </c>
      <c r="F165" t="s">
        <v>20</v>
      </c>
      <c r="G165" t="s">
        <v>23</v>
      </c>
      <c r="H165">
        <v>742</v>
      </c>
      <c r="I165">
        <v>40</v>
      </c>
      <c r="J165">
        <v>218</v>
      </c>
      <c r="K165">
        <v>3886</v>
      </c>
      <c r="L165">
        <v>1</v>
      </c>
      <c r="M165">
        <v>128</v>
      </c>
      <c r="N165">
        <v>17.825700000000001</v>
      </c>
      <c r="O165">
        <v>1</v>
      </c>
      <c r="P165">
        <v>2</v>
      </c>
      <c r="Q165">
        <v>1.0917399999999999</v>
      </c>
      <c r="R165">
        <v>214880</v>
      </c>
      <c r="S165">
        <v>1005</v>
      </c>
      <c r="U165">
        <v>425.96499999999997</v>
      </c>
    </row>
    <row r="166" spans="1:21" x14ac:dyDescent="0.25">
      <c r="A166" s="1">
        <v>42320.544571759259</v>
      </c>
      <c r="B166" t="s">
        <v>24</v>
      </c>
      <c r="C166">
        <v>2</v>
      </c>
      <c r="D166">
        <v>200</v>
      </c>
      <c r="E166" t="s">
        <v>19</v>
      </c>
      <c r="F166" t="s">
        <v>20</v>
      </c>
      <c r="G166" t="s">
        <v>23</v>
      </c>
      <c r="H166">
        <v>742</v>
      </c>
      <c r="I166">
        <v>40</v>
      </c>
      <c r="J166">
        <v>218</v>
      </c>
      <c r="K166">
        <v>3886</v>
      </c>
      <c r="L166">
        <v>1</v>
      </c>
      <c r="M166">
        <v>128</v>
      </c>
      <c r="N166">
        <v>17.825700000000001</v>
      </c>
      <c r="O166">
        <v>1</v>
      </c>
      <c r="P166">
        <v>2</v>
      </c>
      <c r="Q166">
        <v>1.0917399999999999</v>
      </c>
      <c r="R166">
        <v>214880</v>
      </c>
      <c r="S166">
        <v>962</v>
      </c>
      <c r="U166">
        <v>409.64</v>
      </c>
    </row>
    <row r="167" spans="1:21" x14ac:dyDescent="0.25">
      <c r="A167" s="1">
        <v>42320.544583333336</v>
      </c>
      <c r="B167" t="s">
        <v>24</v>
      </c>
      <c r="C167">
        <v>2</v>
      </c>
      <c r="D167">
        <v>200</v>
      </c>
      <c r="E167" t="s">
        <v>19</v>
      </c>
      <c r="F167" t="s">
        <v>20</v>
      </c>
      <c r="G167" t="s">
        <v>23</v>
      </c>
      <c r="H167">
        <v>742</v>
      </c>
      <c r="I167">
        <v>40</v>
      </c>
      <c r="J167">
        <v>218</v>
      </c>
      <c r="K167">
        <v>3886</v>
      </c>
      <c r="L167">
        <v>1</v>
      </c>
      <c r="M167">
        <v>128</v>
      </c>
      <c r="N167">
        <v>17.825700000000001</v>
      </c>
      <c r="O167">
        <v>1</v>
      </c>
      <c r="P167">
        <v>2</v>
      </c>
      <c r="Q167">
        <v>1.0917399999999999</v>
      </c>
      <c r="R167">
        <v>214880</v>
      </c>
      <c r="S167">
        <v>959</v>
      </c>
      <c r="U167">
        <v>409.21499999999997</v>
      </c>
    </row>
    <row r="168" spans="1:21" x14ac:dyDescent="0.25">
      <c r="A168" s="1">
        <v>42320.544594907406</v>
      </c>
      <c r="B168" t="s">
        <v>24</v>
      </c>
      <c r="C168">
        <v>2</v>
      </c>
      <c r="D168">
        <v>200</v>
      </c>
      <c r="E168" t="s">
        <v>19</v>
      </c>
      <c r="F168" t="s">
        <v>20</v>
      </c>
      <c r="G168" t="s">
        <v>23</v>
      </c>
      <c r="H168">
        <v>742</v>
      </c>
      <c r="I168">
        <v>40</v>
      </c>
      <c r="J168">
        <v>218</v>
      </c>
      <c r="K168">
        <v>3886</v>
      </c>
      <c r="L168">
        <v>1</v>
      </c>
      <c r="M168">
        <v>128</v>
      </c>
      <c r="N168">
        <v>17.825700000000001</v>
      </c>
      <c r="O168">
        <v>1</v>
      </c>
      <c r="P168">
        <v>2</v>
      </c>
      <c r="Q168">
        <v>1.0917399999999999</v>
      </c>
      <c r="R168">
        <v>214880</v>
      </c>
      <c r="S168">
        <v>972</v>
      </c>
      <c r="U168">
        <v>421.78300000000002</v>
      </c>
    </row>
    <row r="169" spans="1:21" x14ac:dyDescent="0.25">
      <c r="A169" s="1">
        <v>42320.544606481482</v>
      </c>
      <c r="B169" t="s">
        <v>24</v>
      </c>
      <c r="C169">
        <v>2</v>
      </c>
      <c r="D169">
        <v>200</v>
      </c>
      <c r="E169" t="s">
        <v>19</v>
      </c>
      <c r="F169" t="s">
        <v>20</v>
      </c>
      <c r="G169" t="s">
        <v>23</v>
      </c>
      <c r="H169">
        <v>742</v>
      </c>
      <c r="I169">
        <v>40</v>
      </c>
      <c r="J169">
        <v>218</v>
      </c>
      <c r="K169">
        <v>3886</v>
      </c>
      <c r="L169">
        <v>1</v>
      </c>
      <c r="M169">
        <v>128</v>
      </c>
      <c r="N169">
        <v>17.825700000000001</v>
      </c>
      <c r="O169">
        <v>1</v>
      </c>
      <c r="P169">
        <v>2</v>
      </c>
      <c r="Q169">
        <v>1.0917399999999999</v>
      </c>
      <c r="R169">
        <v>214880</v>
      </c>
      <c r="S169">
        <v>1012</v>
      </c>
      <c r="U169">
        <v>453.32100000000003</v>
      </c>
    </row>
    <row r="170" spans="1:21" x14ac:dyDescent="0.25">
      <c r="A170" s="1">
        <v>42320.544618055559</v>
      </c>
      <c r="B170" t="s">
        <v>24</v>
      </c>
      <c r="C170">
        <v>2</v>
      </c>
      <c r="D170">
        <v>200</v>
      </c>
      <c r="E170" t="s">
        <v>19</v>
      </c>
      <c r="F170" t="s">
        <v>20</v>
      </c>
      <c r="G170" t="s">
        <v>23</v>
      </c>
      <c r="H170">
        <v>742</v>
      </c>
      <c r="I170">
        <v>40</v>
      </c>
      <c r="J170">
        <v>218</v>
      </c>
      <c r="K170">
        <v>3886</v>
      </c>
      <c r="L170">
        <v>1</v>
      </c>
      <c r="M170">
        <v>128</v>
      </c>
      <c r="N170">
        <v>17.825700000000001</v>
      </c>
      <c r="O170">
        <v>1</v>
      </c>
      <c r="P170">
        <v>2</v>
      </c>
      <c r="Q170">
        <v>1.0917399999999999</v>
      </c>
      <c r="R170">
        <v>214880</v>
      </c>
      <c r="S170">
        <v>973</v>
      </c>
      <c r="U170">
        <v>408.10599999999999</v>
      </c>
    </row>
    <row r="171" spans="1:21" x14ac:dyDescent="0.25">
      <c r="A171" s="1">
        <v>42320.544629629629</v>
      </c>
      <c r="B171" t="s">
        <v>24</v>
      </c>
      <c r="C171">
        <v>2</v>
      </c>
      <c r="D171">
        <v>200</v>
      </c>
      <c r="E171" t="s">
        <v>19</v>
      </c>
      <c r="F171" t="s">
        <v>20</v>
      </c>
      <c r="G171" t="s">
        <v>23</v>
      </c>
      <c r="H171">
        <v>742</v>
      </c>
      <c r="I171">
        <v>40</v>
      </c>
      <c r="J171">
        <v>218</v>
      </c>
      <c r="K171">
        <v>3886</v>
      </c>
      <c r="L171">
        <v>1</v>
      </c>
      <c r="M171">
        <v>128</v>
      </c>
      <c r="N171">
        <v>17.825700000000001</v>
      </c>
      <c r="O171">
        <v>1</v>
      </c>
      <c r="P171">
        <v>2</v>
      </c>
      <c r="Q171">
        <v>1.0917399999999999</v>
      </c>
      <c r="R171">
        <v>214880</v>
      </c>
      <c r="S171">
        <v>971</v>
      </c>
      <c r="U171">
        <v>417.82</v>
      </c>
    </row>
    <row r="172" spans="1:21" x14ac:dyDescent="0.25">
      <c r="A172" s="1">
        <v>42320.544664351852</v>
      </c>
      <c r="B172" t="s">
        <v>25</v>
      </c>
      <c r="C172">
        <v>2</v>
      </c>
      <c r="D172">
        <v>200</v>
      </c>
      <c r="E172" t="s">
        <v>26</v>
      </c>
      <c r="F172" t="s">
        <v>27</v>
      </c>
      <c r="G172" t="s">
        <v>28</v>
      </c>
      <c r="H172">
        <v>41971</v>
      </c>
      <c r="I172">
        <v>16445</v>
      </c>
      <c r="J172">
        <v>15584</v>
      </c>
      <c r="K172">
        <v>79917</v>
      </c>
      <c r="L172">
        <v>1</v>
      </c>
      <c r="M172">
        <v>70</v>
      </c>
      <c r="N172">
        <v>5.1281400000000001</v>
      </c>
      <c r="O172">
        <v>1</v>
      </c>
      <c r="P172">
        <v>3</v>
      </c>
      <c r="Q172">
        <v>1.23563</v>
      </c>
      <c r="R172">
        <v>453992</v>
      </c>
      <c r="S172">
        <v>2163</v>
      </c>
      <c r="U172">
        <v>932.10699999999997</v>
      </c>
    </row>
    <row r="173" spans="1:21" x14ac:dyDescent="0.25">
      <c r="A173" s="1">
        <v>42320.544733796298</v>
      </c>
      <c r="B173" t="s">
        <v>25</v>
      </c>
      <c r="C173">
        <v>2</v>
      </c>
      <c r="D173">
        <v>200</v>
      </c>
      <c r="E173" t="s">
        <v>26</v>
      </c>
      <c r="F173" t="s">
        <v>27</v>
      </c>
      <c r="G173" t="s">
        <v>28</v>
      </c>
      <c r="H173">
        <v>41971</v>
      </c>
      <c r="I173">
        <v>16445</v>
      </c>
      <c r="J173">
        <v>15584</v>
      </c>
      <c r="K173">
        <v>79917</v>
      </c>
      <c r="L173">
        <v>1</v>
      </c>
      <c r="M173">
        <v>70</v>
      </c>
      <c r="N173">
        <v>5.1281400000000001</v>
      </c>
      <c r="O173">
        <v>1</v>
      </c>
      <c r="P173">
        <v>3</v>
      </c>
      <c r="Q173">
        <v>1.23563</v>
      </c>
      <c r="R173">
        <v>453992</v>
      </c>
      <c r="S173">
        <v>2202</v>
      </c>
      <c r="U173">
        <v>941.26099999999997</v>
      </c>
    </row>
    <row r="174" spans="1:21" x14ac:dyDescent="0.25">
      <c r="A174" s="1">
        <v>42320.544756944444</v>
      </c>
      <c r="B174" t="s">
        <v>25</v>
      </c>
      <c r="C174">
        <v>2</v>
      </c>
      <c r="D174">
        <v>200</v>
      </c>
      <c r="E174" t="s">
        <v>26</v>
      </c>
      <c r="F174" t="s">
        <v>27</v>
      </c>
      <c r="G174" t="s">
        <v>28</v>
      </c>
      <c r="H174">
        <v>41971</v>
      </c>
      <c r="I174">
        <v>16445</v>
      </c>
      <c r="J174">
        <v>15584</v>
      </c>
      <c r="K174">
        <v>79917</v>
      </c>
      <c r="L174">
        <v>1</v>
      </c>
      <c r="M174">
        <v>70</v>
      </c>
      <c r="N174">
        <v>5.1281400000000001</v>
      </c>
      <c r="O174">
        <v>1</v>
      </c>
      <c r="P174">
        <v>3</v>
      </c>
      <c r="Q174">
        <v>1.23563</v>
      </c>
      <c r="R174">
        <v>453992</v>
      </c>
      <c r="S174">
        <v>2320</v>
      </c>
      <c r="U174">
        <v>980.85699999999997</v>
      </c>
    </row>
    <row r="175" spans="1:21" x14ac:dyDescent="0.25">
      <c r="A175" s="1">
        <v>42320.54478009259</v>
      </c>
      <c r="B175" t="s">
        <v>25</v>
      </c>
      <c r="C175">
        <v>2</v>
      </c>
      <c r="D175">
        <v>200</v>
      </c>
      <c r="E175" t="s">
        <v>26</v>
      </c>
      <c r="F175" t="s">
        <v>27</v>
      </c>
      <c r="G175" t="s">
        <v>28</v>
      </c>
      <c r="H175">
        <v>41971</v>
      </c>
      <c r="I175">
        <v>16445</v>
      </c>
      <c r="J175">
        <v>15584</v>
      </c>
      <c r="K175">
        <v>79917</v>
      </c>
      <c r="L175">
        <v>1</v>
      </c>
      <c r="M175">
        <v>70</v>
      </c>
      <c r="N175">
        <v>5.1281400000000001</v>
      </c>
      <c r="O175">
        <v>1</v>
      </c>
      <c r="P175">
        <v>3</v>
      </c>
      <c r="Q175">
        <v>1.23563</v>
      </c>
      <c r="R175">
        <v>453992</v>
      </c>
      <c r="S175">
        <v>2238</v>
      </c>
      <c r="U175">
        <v>958.62800000000004</v>
      </c>
    </row>
    <row r="176" spans="1:21" x14ac:dyDescent="0.25">
      <c r="A176" s="1">
        <v>42320.544814814813</v>
      </c>
      <c r="B176" t="s">
        <v>25</v>
      </c>
      <c r="C176">
        <v>2</v>
      </c>
      <c r="D176">
        <v>200</v>
      </c>
      <c r="E176" t="s">
        <v>26</v>
      </c>
      <c r="F176" t="s">
        <v>27</v>
      </c>
      <c r="G176" t="s">
        <v>28</v>
      </c>
      <c r="H176">
        <v>41971</v>
      </c>
      <c r="I176">
        <v>16445</v>
      </c>
      <c r="J176">
        <v>15584</v>
      </c>
      <c r="K176">
        <v>79917</v>
      </c>
      <c r="L176">
        <v>1</v>
      </c>
      <c r="M176">
        <v>70</v>
      </c>
      <c r="N176">
        <v>5.1281400000000001</v>
      </c>
      <c r="O176">
        <v>1</v>
      </c>
      <c r="P176">
        <v>3</v>
      </c>
      <c r="Q176">
        <v>1.23563</v>
      </c>
      <c r="R176">
        <v>453992</v>
      </c>
      <c r="S176">
        <v>2232</v>
      </c>
      <c r="U176">
        <v>961.25800000000004</v>
      </c>
    </row>
    <row r="177" spans="1:21" x14ac:dyDescent="0.25">
      <c r="A177" s="1">
        <v>42320.54483796296</v>
      </c>
      <c r="B177" t="s">
        <v>25</v>
      </c>
      <c r="C177">
        <v>2</v>
      </c>
      <c r="D177">
        <v>200</v>
      </c>
      <c r="E177" t="s">
        <v>26</v>
      </c>
      <c r="F177" t="s">
        <v>27</v>
      </c>
      <c r="G177" t="s">
        <v>28</v>
      </c>
      <c r="H177">
        <v>41971</v>
      </c>
      <c r="I177">
        <v>16445</v>
      </c>
      <c r="J177">
        <v>15584</v>
      </c>
      <c r="K177">
        <v>79917</v>
      </c>
      <c r="L177">
        <v>1</v>
      </c>
      <c r="M177">
        <v>70</v>
      </c>
      <c r="N177">
        <v>5.1281400000000001</v>
      </c>
      <c r="O177">
        <v>1</v>
      </c>
      <c r="P177">
        <v>3</v>
      </c>
      <c r="Q177">
        <v>1.23563</v>
      </c>
      <c r="R177">
        <v>453992</v>
      </c>
      <c r="S177">
        <v>2226</v>
      </c>
      <c r="U177">
        <v>955.74900000000002</v>
      </c>
    </row>
    <row r="178" spans="1:21" x14ac:dyDescent="0.25">
      <c r="A178" s="1">
        <v>42320.544861111113</v>
      </c>
      <c r="B178" t="s">
        <v>25</v>
      </c>
      <c r="C178">
        <v>2</v>
      </c>
      <c r="D178">
        <v>200</v>
      </c>
      <c r="E178" t="s">
        <v>26</v>
      </c>
      <c r="F178" t="s">
        <v>27</v>
      </c>
      <c r="G178" t="s">
        <v>28</v>
      </c>
      <c r="H178">
        <v>41971</v>
      </c>
      <c r="I178">
        <v>16445</v>
      </c>
      <c r="J178">
        <v>15584</v>
      </c>
      <c r="K178">
        <v>79917</v>
      </c>
      <c r="L178">
        <v>1</v>
      </c>
      <c r="M178">
        <v>70</v>
      </c>
      <c r="N178">
        <v>5.1281400000000001</v>
      </c>
      <c r="O178">
        <v>1</v>
      </c>
      <c r="P178">
        <v>3</v>
      </c>
      <c r="Q178">
        <v>1.23563</v>
      </c>
      <c r="R178">
        <v>453992</v>
      </c>
      <c r="S178">
        <v>2182</v>
      </c>
      <c r="U178">
        <v>928.03</v>
      </c>
    </row>
    <row r="179" spans="1:21" x14ac:dyDescent="0.25">
      <c r="A179" s="1">
        <v>42320.54488425926</v>
      </c>
      <c r="B179" t="s">
        <v>25</v>
      </c>
      <c r="C179">
        <v>2</v>
      </c>
      <c r="D179">
        <v>200</v>
      </c>
      <c r="E179" t="s">
        <v>26</v>
      </c>
      <c r="F179" t="s">
        <v>27</v>
      </c>
      <c r="G179" t="s">
        <v>28</v>
      </c>
      <c r="H179">
        <v>41971</v>
      </c>
      <c r="I179">
        <v>16445</v>
      </c>
      <c r="J179">
        <v>15584</v>
      </c>
      <c r="K179">
        <v>79917</v>
      </c>
      <c r="L179">
        <v>1</v>
      </c>
      <c r="M179">
        <v>70</v>
      </c>
      <c r="N179">
        <v>5.1281400000000001</v>
      </c>
      <c r="O179">
        <v>1</v>
      </c>
      <c r="P179">
        <v>3</v>
      </c>
      <c r="Q179">
        <v>1.23563</v>
      </c>
      <c r="R179">
        <v>453992</v>
      </c>
      <c r="S179">
        <v>2182</v>
      </c>
      <c r="U179">
        <v>935.17200000000003</v>
      </c>
    </row>
    <row r="180" spans="1:21" x14ac:dyDescent="0.25">
      <c r="A180" s="1">
        <v>42320.544907407406</v>
      </c>
      <c r="B180" t="s">
        <v>25</v>
      </c>
      <c r="C180">
        <v>2</v>
      </c>
      <c r="D180">
        <v>200</v>
      </c>
      <c r="E180" t="s">
        <v>26</v>
      </c>
      <c r="F180" t="s">
        <v>27</v>
      </c>
      <c r="G180" t="s">
        <v>28</v>
      </c>
      <c r="H180">
        <v>41971</v>
      </c>
      <c r="I180">
        <v>16445</v>
      </c>
      <c r="J180">
        <v>15584</v>
      </c>
      <c r="K180">
        <v>79917</v>
      </c>
      <c r="L180">
        <v>1</v>
      </c>
      <c r="M180">
        <v>70</v>
      </c>
      <c r="N180">
        <v>5.1281400000000001</v>
      </c>
      <c r="O180">
        <v>1</v>
      </c>
      <c r="P180">
        <v>3</v>
      </c>
      <c r="Q180">
        <v>1.23563</v>
      </c>
      <c r="R180">
        <v>453992</v>
      </c>
      <c r="S180">
        <v>2186</v>
      </c>
      <c r="U180">
        <v>933.30200000000002</v>
      </c>
    </row>
    <row r="181" spans="1:21" x14ac:dyDescent="0.25">
      <c r="A181" s="1">
        <v>42320.544942129629</v>
      </c>
      <c r="B181" t="s">
        <v>25</v>
      </c>
      <c r="C181">
        <v>2</v>
      </c>
      <c r="D181">
        <v>200</v>
      </c>
      <c r="E181" t="s">
        <v>26</v>
      </c>
      <c r="F181" t="s">
        <v>27</v>
      </c>
      <c r="G181" t="s">
        <v>28</v>
      </c>
      <c r="H181">
        <v>41971</v>
      </c>
      <c r="I181">
        <v>16445</v>
      </c>
      <c r="J181">
        <v>15584</v>
      </c>
      <c r="K181">
        <v>79917</v>
      </c>
      <c r="L181">
        <v>1</v>
      </c>
      <c r="M181">
        <v>70</v>
      </c>
      <c r="N181">
        <v>5.1281400000000001</v>
      </c>
      <c r="O181">
        <v>1</v>
      </c>
      <c r="P181">
        <v>3</v>
      </c>
      <c r="Q181">
        <v>1.23563</v>
      </c>
      <c r="R181">
        <v>453992</v>
      </c>
      <c r="S181">
        <v>2172</v>
      </c>
      <c r="U181">
        <v>931.97</v>
      </c>
    </row>
    <row r="182" spans="1:21" x14ac:dyDescent="0.25">
      <c r="A182" s="1">
        <v>42320.545046296298</v>
      </c>
      <c r="B182" t="s">
        <v>29</v>
      </c>
      <c r="C182">
        <v>2</v>
      </c>
      <c r="D182">
        <v>200</v>
      </c>
      <c r="E182" t="s">
        <v>20</v>
      </c>
      <c r="F182" t="s">
        <v>30</v>
      </c>
      <c r="G182" t="s">
        <v>28</v>
      </c>
      <c r="H182">
        <v>142589</v>
      </c>
      <c r="I182">
        <v>108970</v>
      </c>
      <c r="J182">
        <v>46441</v>
      </c>
      <c r="K182">
        <v>6314465</v>
      </c>
      <c r="L182">
        <v>1</v>
      </c>
      <c r="M182">
        <v>2574</v>
      </c>
      <c r="N182">
        <v>135.96700000000001</v>
      </c>
      <c r="O182">
        <v>1</v>
      </c>
      <c r="P182">
        <v>64</v>
      </c>
      <c r="Q182">
        <v>5.5005699999999997</v>
      </c>
      <c r="R182">
        <v>367624</v>
      </c>
      <c r="S182">
        <v>2863</v>
      </c>
      <c r="U182">
        <v>845.29600000000005</v>
      </c>
    </row>
    <row r="183" spans="1:21" x14ac:dyDescent="0.25">
      <c r="A183" s="1">
        <v>42320.545104166667</v>
      </c>
      <c r="B183" t="s">
        <v>29</v>
      </c>
      <c r="C183">
        <v>2</v>
      </c>
      <c r="D183">
        <v>200</v>
      </c>
      <c r="E183" t="s">
        <v>20</v>
      </c>
      <c r="F183" t="s">
        <v>30</v>
      </c>
      <c r="G183" t="s">
        <v>28</v>
      </c>
      <c r="H183">
        <v>142589</v>
      </c>
      <c r="I183">
        <v>108970</v>
      </c>
      <c r="J183">
        <v>46441</v>
      </c>
      <c r="K183">
        <v>6314465</v>
      </c>
      <c r="L183">
        <v>1</v>
      </c>
      <c r="M183">
        <v>2574</v>
      </c>
      <c r="N183">
        <v>135.96700000000001</v>
      </c>
      <c r="O183">
        <v>1</v>
      </c>
      <c r="P183">
        <v>64</v>
      </c>
      <c r="Q183">
        <v>5.5005699999999997</v>
      </c>
      <c r="R183">
        <v>367624</v>
      </c>
      <c r="S183">
        <v>2836</v>
      </c>
      <c r="U183">
        <v>835.54200000000003</v>
      </c>
    </row>
    <row r="184" spans="1:21" x14ac:dyDescent="0.25">
      <c r="A184" s="1">
        <v>42320.545138888891</v>
      </c>
      <c r="B184" t="s">
        <v>29</v>
      </c>
      <c r="C184">
        <v>2</v>
      </c>
      <c r="D184">
        <v>200</v>
      </c>
      <c r="E184" t="s">
        <v>20</v>
      </c>
      <c r="F184" t="s">
        <v>30</v>
      </c>
      <c r="G184" t="s">
        <v>28</v>
      </c>
      <c r="H184">
        <v>142589</v>
      </c>
      <c r="I184">
        <v>108970</v>
      </c>
      <c r="J184">
        <v>46441</v>
      </c>
      <c r="K184">
        <v>6314465</v>
      </c>
      <c r="L184">
        <v>1</v>
      </c>
      <c r="M184">
        <v>2574</v>
      </c>
      <c r="N184">
        <v>135.96700000000001</v>
      </c>
      <c r="O184">
        <v>1</v>
      </c>
      <c r="P184">
        <v>64</v>
      </c>
      <c r="Q184">
        <v>5.5005699999999997</v>
      </c>
      <c r="R184">
        <v>367624</v>
      </c>
      <c r="S184">
        <v>2865</v>
      </c>
      <c r="U184">
        <v>833.99400000000003</v>
      </c>
    </row>
    <row r="185" spans="1:21" x14ac:dyDescent="0.25">
      <c r="A185" s="1">
        <v>42320.545173611114</v>
      </c>
      <c r="B185" t="s">
        <v>29</v>
      </c>
      <c r="C185">
        <v>2</v>
      </c>
      <c r="D185">
        <v>200</v>
      </c>
      <c r="E185" t="s">
        <v>20</v>
      </c>
      <c r="F185" t="s">
        <v>30</v>
      </c>
      <c r="G185" t="s">
        <v>28</v>
      </c>
      <c r="H185">
        <v>142589</v>
      </c>
      <c r="I185">
        <v>108970</v>
      </c>
      <c r="J185">
        <v>46441</v>
      </c>
      <c r="K185">
        <v>6314465</v>
      </c>
      <c r="L185">
        <v>1</v>
      </c>
      <c r="M185">
        <v>2574</v>
      </c>
      <c r="N185">
        <v>135.96700000000001</v>
      </c>
      <c r="O185">
        <v>1</v>
      </c>
      <c r="P185">
        <v>64</v>
      </c>
      <c r="Q185">
        <v>5.5005699999999997</v>
      </c>
      <c r="R185">
        <v>367624</v>
      </c>
      <c r="S185">
        <v>2853</v>
      </c>
      <c r="U185">
        <v>848.98099999999999</v>
      </c>
    </row>
    <row r="186" spans="1:21" x14ac:dyDescent="0.25">
      <c r="A186" s="1">
        <v>42320.545208333337</v>
      </c>
      <c r="B186" t="s">
        <v>29</v>
      </c>
      <c r="C186">
        <v>2</v>
      </c>
      <c r="D186">
        <v>200</v>
      </c>
      <c r="E186" t="s">
        <v>20</v>
      </c>
      <c r="F186" t="s">
        <v>30</v>
      </c>
      <c r="G186" t="s">
        <v>28</v>
      </c>
      <c r="H186">
        <v>142589</v>
      </c>
      <c r="I186">
        <v>108970</v>
      </c>
      <c r="J186">
        <v>46441</v>
      </c>
      <c r="K186">
        <v>6314465</v>
      </c>
      <c r="L186">
        <v>1</v>
      </c>
      <c r="M186">
        <v>2574</v>
      </c>
      <c r="N186">
        <v>135.96700000000001</v>
      </c>
      <c r="O186">
        <v>1</v>
      </c>
      <c r="P186">
        <v>64</v>
      </c>
      <c r="Q186">
        <v>5.5005699999999997</v>
      </c>
      <c r="R186">
        <v>367624</v>
      </c>
      <c r="S186">
        <v>2876</v>
      </c>
      <c r="U186">
        <v>852.23699999999997</v>
      </c>
    </row>
    <row r="187" spans="1:21" x14ac:dyDescent="0.25">
      <c r="A187" s="1">
        <v>42320.545243055552</v>
      </c>
      <c r="B187" t="s">
        <v>29</v>
      </c>
      <c r="C187">
        <v>2</v>
      </c>
      <c r="D187">
        <v>200</v>
      </c>
      <c r="E187" t="s">
        <v>20</v>
      </c>
      <c r="F187" t="s">
        <v>30</v>
      </c>
      <c r="G187" t="s">
        <v>28</v>
      </c>
      <c r="H187">
        <v>142589</v>
      </c>
      <c r="I187">
        <v>108970</v>
      </c>
      <c r="J187">
        <v>46441</v>
      </c>
      <c r="K187">
        <v>6314465</v>
      </c>
      <c r="L187">
        <v>1</v>
      </c>
      <c r="M187">
        <v>2574</v>
      </c>
      <c r="N187">
        <v>135.96700000000001</v>
      </c>
      <c r="O187">
        <v>1</v>
      </c>
      <c r="P187">
        <v>64</v>
      </c>
      <c r="Q187">
        <v>5.5005699999999997</v>
      </c>
      <c r="R187">
        <v>367624</v>
      </c>
      <c r="S187">
        <v>2856</v>
      </c>
      <c r="U187">
        <v>839.18899999999996</v>
      </c>
    </row>
    <row r="188" spans="1:21" x14ac:dyDescent="0.25">
      <c r="A188" s="1">
        <v>42320.545277777775</v>
      </c>
      <c r="B188" t="s">
        <v>29</v>
      </c>
      <c r="C188">
        <v>2</v>
      </c>
      <c r="D188">
        <v>200</v>
      </c>
      <c r="E188" t="s">
        <v>20</v>
      </c>
      <c r="F188" t="s">
        <v>30</v>
      </c>
      <c r="G188" t="s">
        <v>28</v>
      </c>
      <c r="H188">
        <v>142589</v>
      </c>
      <c r="I188">
        <v>108970</v>
      </c>
      <c r="J188">
        <v>46441</v>
      </c>
      <c r="K188">
        <v>6314465</v>
      </c>
      <c r="L188">
        <v>1</v>
      </c>
      <c r="M188">
        <v>2574</v>
      </c>
      <c r="N188">
        <v>135.96700000000001</v>
      </c>
      <c r="O188">
        <v>1</v>
      </c>
      <c r="P188">
        <v>64</v>
      </c>
      <c r="Q188">
        <v>5.5005699999999997</v>
      </c>
      <c r="R188">
        <v>367624</v>
      </c>
      <c r="S188">
        <v>2946</v>
      </c>
      <c r="U188">
        <v>849.18799999999999</v>
      </c>
    </row>
    <row r="189" spans="1:21" x14ac:dyDescent="0.25">
      <c r="A189" s="1">
        <v>42320.545312499999</v>
      </c>
      <c r="B189" t="s">
        <v>29</v>
      </c>
      <c r="C189">
        <v>2</v>
      </c>
      <c r="D189">
        <v>200</v>
      </c>
      <c r="E189" t="s">
        <v>20</v>
      </c>
      <c r="F189" t="s">
        <v>30</v>
      </c>
      <c r="G189" t="s">
        <v>28</v>
      </c>
      <c r="H189">
        <v>142589</v>
      </c>
      <c r="I189">
        <v>108970</v>
      </c>
      <c r="J189">
        <v>46441</v>
      </c>
      <c r="K189">
        <v>6314465</v>
      </c>
      <c r="L189">
        <v>1</v>
      </c>
      <c r="M189">
        <v>2574</v>
      </c>
      <c r="N189">
        <v>135.96700000000001</v>
      </c>
      <c r="O189">
        <v>1</v>
      </c>
      <c r="P189">
        <v>64</v>
      </c>
      <c r="Q189">
        <v>5.5005699999999997</v>
      </c>
      <c r="R189">
        <v>367624</v>
      </c>
      <c r="S189">
        <v>3144</v>
      </c>
      <c r="U189">
        <v>895.81</v>
      </c>
    </row>
    <row r="190" spans="1:21" x14ac:dyDescent="0.25">
      <c r="A190" s="1">
        <v>42320.545347222222</v>
      </c>
      <c r="B190" t="s">
        <v>29</v>
      </c>
      <c r="C190">
        <v>2</v>
      </c>
      <c r="D190">
        <v>200</v>
      </c>
      <c r="E190" t="s">
        <v>20</v>
      </c>
      <c r="F190" t="s">
        <v>30</v>
      </c>
      <c r="G190" t="s">
        <v>28</v>
      </c>
      <c r="H190">
        <v>142589</v>
      </c>
      <c r="I190">
        <v>108970</v>
      </c>
      <c r="J190">
        <v>46441</v>
      </c>
      <c r="K190">
        <v>6314465</v>
      </c>
      <c r="L190">
        <v>1</v>
      </c>
      <c r="M190">
        <v>2574</v>
      </c>
      <c r="N190">
        <v>135.96700000000001</v>
      </c>
      <c r="O190">
        <v>1</v>
      </c>
      <c r="P190">
        <v>64</v>
      </c>
      <c r="Q190">
        <v>5.5005699999999997</v>
      </c>
      <c r="R190">
        <v>367624</v>
      </c>
      <c r="S190">
        <v>3139</v>
      </c>
      <c r="U190">
        <v>860.37800000000004</v>
      </c>
    </row>
    <row r="191" spans="1:21" x14ac:dyDescent="0.25">
      <c r="A191" s="1">
        <v>42320.545381944445</v>
      </c>
      <c r="B191" t="s">
        <v>29</v>
      </c>
      <c r="C191">
        <v>2</v>
      </c>
      <c r="D191">
        <v>200</v>
      </c>
      <c r="E191" t="s">
        <v>20</v>
      </c>
      <c r="F191" t="s">
        <v>30</v>
      </c>
      <c r="G191" t="s">
        <v>28</v>
      </c>
      <c r="H191">
        <v>142589</v>
      </c>
      <c r="I191">
        <v>108970</v>
      </c>
      <c r="J191">
        <v>46441</v>
      </c>
      <c r="K191">
        <v>6314465</v>
      </c>
      <c r="L191">
        <v>1</v>
      </c>
      <c r="M191">
        <v>2574</v>
      </c>
      <c r="N191">
        <v>135.96700000000001</v>
      </c>
      <c r="O191">
        <v>1</v>
      </c>
      <c r="P191">
        <v>64</v>
      </c>
      <c r="Q191">
        <v>5.5005699999999997</v>
      </c>
      <c r="R191">
        <v>367624</v>
      </c>
      <c r="S191">
        <v>3058</v>
      </c>
      <c r="U191">
        <v>924.61500000000001</v>
      </c>
    </row>
    <row r="192" spans="1:21" x14ac:dyDescent="0.25">
      <c r="A192" s="1">
        <v>42320.545451388891</v>
      </c>
      <c r="B192" t="s">
        <v>31</v>
      </c>
      <c r="C192">
        <v>2</v>
      </c>
      <c r="D192">
        <v>200</v>
      </c>
      <c r="E192" t="s">
        <v>20</v>
      </c>
      <c r="F192" t="s">
        <v>30</v>
      </c>
      <c r="G192" t="s">
        <v>28</v>
      </c>
      <c r="H192">
        <v>123344</v>
      </c>
      <c r="I192">
        <v>127518</v>
      </c>
      <c r="J192">
        <v>39138</v>
      </c>
      <c r="K192">
        <v>3466446</v>
      </c>
      <c r="L192">
        <v>1</v>
      </c>
      <c r="M192">
        <v>2563</v>
      </c>
      <c r="N192">
        <v>88.569800000000001</v>
      </c>
      <c r="O192">
        <v>1</v>
      </c>
      <c r="P192">
        <v>64</v>
      </c>
      <c r="Q192">
        <v>3.6424400000000001</v>
      </c>
      <c r="R192">
        <v>309346</v>
      </c>
      <c r="S192">
        <v>2062</v>
      </c>
      <c r="U192">
        <v>701.94799999999998</v>
      </c>
    </row>
    <row r="193" spans="1:21" x14ac:dyDescent="0.25">
      <c r="A193" s="1">
        <v>42320.54550925926</v>
      </c>
      <c r="B193" t="s">
        <v>31</v>
      </c>
      <c r="C193">
        <v>2</v>
      </c>
      <c r="D193">
        <v>200</v>
      </c>
      <c r="E193" t="s">
        <v>20</v>
      </c>
      <c r="F193" t="s">
        <v>30</v>
      </c>
      <c r="G193" t="s">
        <v>28</v>
      </c>
      <c r="H193">
        <v>123344</v>
      </c>
      <c r="I193">
        <v>127518</v>
      </c>
      <c r="J193">
        <v>39138</v>
      </c>
      <c r="K193">
        <v>3466446</v>
      </c>
      <c r="L193">
        <v>1</v>
      </c>
      <c r="M193">
        <v>2563</v>
      </c>
      <c r="N193">
        <v>88.569800000000001</v>
      </c>
      <c r="O193">
        <v>1</v>
      </c>
      <c r="P193">
        <v>64</v>
      </c>
      <c r="Q193">
        <v>3.6424400000000001</v>
      </c>
      <c r="R193">
        <v>309346</v>
      </c>
      <c r="S193">
        <v>2081</v>
      </c>
      <c r="U193">
        <v>704.17</v>
      </c>
    </row>
    <row r="194" spans="1:21" x14ac:dyDescent="0.25">
      <c r="A194" s="1">
        <v>42320.545532407406</v>
      </c>
      <c r="B194" t="s">
        <v>31</v>
      </c>
      <c r="C194">
        <v>2</v>
      </c>
      <c r="D194">
        <v>200</v>
      </c>
      <c r="E194" t="s">
        <v>20</v>
      </c>
      <c r="F194" t="s">
        <v>30</v>
      </c>
      <c r="G194" t="s">
        <v>28</v>
      </c>
      <c r="H194">
        <v>123344</v>
      </c>
      <c r="I194">
        <v>127518</v>
      </c>
      <c r="J194">
        <v>39138</v>
      </c>
      <c r="K194">
        <v>3466446</v>
      </c>
      <c r="L194">
        <v>1</v>
      </c>
      <c r="M194">
        <v>2563</v>
      </c>
      <c r="N194">
        <v>88.569800000000001</v>
      </c>
      <c r="O194">
        <v>1</v>
      </c>
      <c r="P194">
        <v>64</v>
      </c>
      <c r="Q194">
        <v>3.6424400000000001</v>
      </c>
      <c r="R194">
        <v>309346</v>
      </c>
      <c r="S194">
        <v>2088</v>
      </c>
      <c r="U194">
        <v>704.56299999999999</v>
      </c>
    </row>
    <row r="195" spans="1:21" x14ac:dyDescent="0.25">
      <c r="A195" s="1">
        <v>42320.545555555553</v>
      </c>
      <c r="B195" t="s">
        <v>31</v>
      </c>
      <c r="C195">
        <v>2</v>
      </c>
      <c r="D195">
        <v>200</v>
      </c>
      <c r="E195" t="s">
        <v>20</v>
      </c>
      <c r="F195" t="s">
        <v>30</v>
      </c>
      <c r="G195" t="s">
        <v>28</v>
      </c>
      <c r="H195">
        <v>123344</v>
      </c>
      <c r="I195">
        <v>127518</v>
      </c>
      <c r="J195">
        <v>39138</v>
      </c>
      <c r="K195">
        <v>3466446</v>
      </c>
      <c r="L195">
        <v>1</v>
      </c>
      <c r="M195">
        <v>2563</v>
      </c>
      <c r="N195">
        <v>88.569800000000001</v>
      </c>
      <c r="O195">
        <v>1</v>
      </c>
      <c r="P195">
        <v>64</v>
      </c>
      <c r="Q195">
        <v>3.6424400000000001</v>
      </c>
      <c r="R195">
        <v>309346</v>
      </c>
      <c r="S195">
        <v>2077</v>
      </c>
      <c r="U195">
        <v>707.34900000000005</v>
      </c>
    </row>
    <row r="196" spans="1:21" x14ac:dyDescent="0.25">
      <c r="A196" s="1">
        <v>42320.545578703706</v>
      </c>
      <c r="B196" t="s">
        <v>31</v>
      </c>
      <c r="C196">
        <v>2</v>
      </c>
      <c r="D196">
        <v>200</v>
      </c>
      <c r="E196" t="s">
        <v>20</v>
      </c>
      <c r="F196" t="s">
        <v>30</v>
      </c>
      <c r="G196" t="s">
        <v>28</v>
      </c>
      <c r="H196">
        <v>123344</v>
      </c>
      <c r="I196">
        <v>127518</v>
      </c>
      <c r="J196">
        <v>39138</v>
      </c>
      <c r="K196">
        <v>3466446</v>
      </c>
      <c r="L196">
        <v>1</v>
      </c>
      <c r="M196">
        <v>2563</v>
      </c>
      <c r="N196">
        <v>88.569800000000001</v>
      </c>
      <c r="O196">
        <v>1</v>
      </c>
      <c r="P196">
        <v>64</v>
      </c>
      <c r="Q196">
        <v>3.6424400000000001</v>
      </c>
      <c r="R196">
        <v>309346</v>
      </c>
      <c r="S196">
        <v>2018</v>
      </c>
      <c r="U196">
        <v>674.63</v>
      </c>
    </row>
    <row r="197" spans="1:21" x14ac:dyDescent="0.25">
      <c r="A197" s="1">
        <v>42320.545601851853</v>
      </c>
      <c r="B197" t="s">
        <v>31</v>
      </c>
      <c r="C197">
        <v>2</v>
      </c>
      <c r="D197">
        <v>200</v>
      </c>
      <c r="E197" t="s">
        <v>20</v>
      </c>
      <c r="F197" t="s">
        <v>30</v>
      </c>
      <c r="G197" t="s">
        <v>28</v>
      </c>
      <c r="H197">
        <v>123344</v>
      </c>
      <c r="I197">
        <v>127518</v>
      </c>
      <c r="J197">
        <v>39138</v>
      </c>
      <c r="K197">
        <v>3466446</v>
      </c>
      <c r="L197">
        <v>1</v>
      </c>
      <c r="M197">
        <v>2563</v>
      </c>
      <c r="N197">
        <v>88.569800000000001</v>
      </c>
      <c r="O197">
        <v>1</v>
      </c>
      <c r="P197">
        <v>64</v>
      </c>
      <c r="Q197">
        <v>3.6424400000000001</v>
      </c>
      <c r="R197">
        <v>309346</v>
      </c>
      <c r="S197">
        <v>2053</v>
      </c>
      <c r="U197">
        <v>701.22400000000005</v>
      </c>
    </row>
    <row r="198" spans="1:21" x14ac:dyDescent="0.25">
      <c r="A198" s="1">
        <v>42320.545624999999</v>
      </c>
      <c r="B198" t="s">
        <v>31</v>
      </c>
      <c r="C198">
        <v>2</v>
      </c>
      <c r="D198">
        <v>200</v>
      </c>
      <c r="E198" t="s">
        <v>20</v>
      </c>
      <c r="F198" t="s">
        <v>30</v>
      </c>
      <c r="G198" t="s">
        <v>28</v>
      </c>
      <c r="H198">
        <v>123344</v>
      </c>
      <c r="I198">
        <v>127518</v>
      </c>
      <c r="J198">
        <v>39138</v>
      </c>
      <c r="K198">
        <v>3466446</v>
      </c>
      <c r="L198">
        <v>1</v>
      </c>
      <c r="M198">
        <v>2563</v>
      </c>
      <c r="N198">
        <v>88.569800000000001</v>
      </c>
      <c r="O198">
        <v>1</v>
      </c>
      <c r="P198">
        <v>64</v>
      </c>
      <c r="Q198">
        <v>3.6424400000000001</v>
      </c>
      <c r="R198">
        <v>309346</v>
      </c>
      <c r="S198">
        <v>2065</v>
      </c>
      <c r="U198">
        <v>701.99800000000005</v>
      </c>
    </row>
    <row r="199" spans="1:21" x14ac:dyDescent="0.25">
      <c r="A199" s="1">
        <v>42320.545648148145</v>
      </c>
      <c r="B199" t="s">
        <v>31</v>
      </c>
      <c r="C199">
        <v>2</v>
      </c>
      <c r="D199">
        <v>200</v>
      </c>
      <c r="E199" t="s">
        <v>20</v>
      </c>
      <c r="F199" t="s">
        <v>30</v>
      </c>
      <c r="G199" t="s">
        <v>28</v>
      </c>
      <c r="H199">
        <v>123344</v>
      </c>
      <c r="I199">
        <v>127518</v>
      </c>
      <c r="J199">
        <v>39138</v>
      </c>
      <c r="K199">
        <v>3466446</v>
      </c>
      <c r="L199">
        <v>1</v>
      </c>
      <c r="M199">
        <v>2563</v>
      </c>
      <c r="N199">
        <v>88.569800000000001</v>
      </c>
      <c r="O199">
        <v>1</v>
      </c>
      <c r="P199">
        <v>64</v>
      </c>
      <c r="Q199">
        <v>3.6424400000000001</v>
      </c>
      <c r="R199">
        <v>309346</v>
      </c>
      <c r="S199">
        <v>2049</v>
      </c>
      <c r="U199">
        <v>687.54300000000001</v>
      </c>
    </row>
    <row r="200" spans="1:21" x14ac:dyDescent="0.25">
      <c r="A200" s="1">
        <v>42320.545671296299</v>
      </c>
      <c r="B200" t="s">
        <v>31</v>
      </c>
      <c r="C200">
        <v>2</v>
      </c>
      <c r="D200">
        <v>200</v>
      </c>
      <c r="E200" t="s">
        <v>20</v>
      </c>
      <c r="F200" t="s">
        <v>30</v>
      </c>
      <c r="G200" t="s">
        <v>28</v>
      </c>
      <c r="H200">
        <v>123344</v>
      </c>
      <c r="I200">
        <v>127518</v>
      </c>
      <c r="J200">
        <v>39138</v>
      </c>
      <c r="K200">
        <v>3466446</v>
      </c>
      <c r="L200">
        <v>1</v>
      </c>
      <c r="M200">
        <v>2563</v>
      </c>
      <c r="N200">
        <v>88.569800000000001</v>
      </c>
      <c r="O200">
        <v>1</v>
      </c>
      <c r="P200">
        <v>64</v>
      </c>
      <c r="Q200">
        <v>3.6424400000000001</v>
      </c>
      <c r="R200">
        <v>309346</v>
      </c>
      <c r="S200">
        <v>2075</v>
      </c>
      <c r="U200">
        <v>687.63900000000001</v>
      </c>
    </row>
    <row r="201" spans="1:21" x14ac:dyDescent="0.25">
      <c r="A201" s="1">
        <v>42320.545706018522</v>
      </c>
      <c r="B201" t="s">
        <v>31</v>
      </c>
      <c r="C201">
        <v>2</v>
      </c>
      <c r="D201">
        <v>200</v>
      </c>
      <c r="E201" t="s">
        <v>20</v>
      </c>
      <c r="F201" t="s">
        <v>30</v>
      </c>
      <c r="G201" t="s">
        <v>28</v>
      </c>
      <c r="H201">
        <v>123344</v>
      </c>
      <c r="I201">
        <v>127518</v>
      </c>
      <c r="J201">
        <v>39138</v>
      </c>
      <c r="K201">
        <v>3466446</v>
      </c>
      <c r="L201">
        <v>1</v>
      </c>
      <c r="M201">
        <v>2563</v>
      </c>
      <c r="N201">
        <v>88.569800000000001</v>
      </c>
      <c r="O201">
        <v>1</v>
      </c>
      <c r="P201">
        <v>64</v>
      </c>
      <c r="Q201">
        <v>3.6424400000000001</v>
      </c>
      <c r="R201">
        <v>309346</v>
      </c>
      <c r="S201">
        <v>2056</v>
      </c>
      <c r="U201">
        <v>678.44100000000003</v>
      </c>
    </row>
    <row r="202" spans="1:21" x14ac:dyDescent="0.25">
      <c r="A202" s="1">
        <v>42320.581435185188</v>
      </c>
      <c r="B202" t="s">
        <v>32</v>
      </c>
      <c r="C202">
        <v>2</v>
      </c>
      <c r="D202">
        <v>200</v>
      </c>
      <c r="E202" t="s">
        <v>20</v>
      </c>
      <c r="F202" t="s">
        <v>33</v>
      </c>
      <c r="G202" t="s">
        <v>34</v>
      </c>
      <c r="H202">
        <v>79696</v>
      </c>
      <c r="I202">
        <v>79380</v>
      </c>
      <c r="J202">
        <v>32924</v>
      </c>
      <c r="K202">
        <v>15596236</v>
      </c>
      <c r="L202">
        <v>1</v>
      </c>
      <c r="M202">
        <v>2930</v>
      </c>
      <c r="N202">
        <v>473.70400000000001</v>
      </c>
      <c r="O202">
        <v>1</v>
      </c>
      <c r="P202">
        <v>6</v>
      </c>
      <c r="Q202">
        <v>2.3692099999999998</v>
      </c>
      <c r="R202">
        <v>245575</v>
      </c>
      <c r="S202">
        <v>3722</v>
      </c>
      <c r="U202">
        <v>539.66600000000005</v>
      </c>
    </row>
    <row r="203" spans="1:21" x14ac:dyDescent="0.25">
      <c r="A203" s="1">
        <v>42320.581504629627</v>
      </c>
      <c r="B203" t="s">
        <v>32</v>
      </c>
      <c r="C203">
        <v>2</v>
      </c>
      <c r="D203">
        <v>200</v>
      </c>
      <c r="E203" t="s">
        <v>20</v>
      </c>
      <c r="F203" t="s">
        <v>33</v>
      </c>
      <c r="G203" t="s">
        <v>34</v>
      </c>
      <c r="H203">
        <v>79696</v>
      </c>
      <c r="I203">
        <v>79380</v>
      </c>
      <c r="J203">
        <v>32924</v>
      </c>
      <c r="K203">
        <v>15596236</v>
      </c>
      <c r="L203">
        <v>1</v>
      </c>
      <c r="M203">
        <v>2930</v>
      </c>
      <c r="N203">
        <v>473.70400000000001</v>
      </c>
      <c r="O203">
        <v>1</v>
      </c>
      <c r="P203">
        <v>6</v>
      </c>
      <c r="Q203">
        <v>2.3692099999999998</v>
      </c>
      <c r="R203">
        <v>245559</v>
      </c>
      <c r="S203">
        <v>3928</v>
      </c>
      <c r="U203">
        <v>769.11300000000006</v>
      </c>
    </row>
    <row r="204" spans="1:21" x14ac:dyDescent="0.25">
      <c r="A204" s="1">
        <v>42320.581550925926</v>
      </c>
      <c r="B204" t="s">
        <v>32</v>
      </c>
      <c r="C204">
        <v>2</v>
      </c>
      <c r="D204">
        <v>200</v>
      </c>
      <c r="E204" t="s">
        <v>20</v>
      </c>
      <c r="F204" t="s">
        <v>33</v>
      </c>
      <c r="G204" t="s">
        <v>34</v>
      </c>
      <c r="H204">
        <v>79696</v>
      </c>
      <c r="I204">
        <v>79380</v>
      </c>
      <c r="J204">
        <v>32924</v>
      </c>
      <c r="K204">
        <v>15596236</v>
      </c>
      <c r="L204">
        <v>1</v>
      </c>
      <c r="M204">
        <v>2930</v>
      </c>
      <c r="N204">
        <v>473.70400000000001</v>
      </c>
      <c r="O204">
        <v>1</v>
      </c>
      <c r="P204">
        <v>6</v>
      </c>
      <c r="Q204">
        <v>2.3692099999999998</v>
      </c>
      <c r="R204">
        <v>245589</v>
      </c>
      <c r="S204">
        <v>3911</v>
      </c>
      <c r="U204">
        <v>611.53200000000004</v>
      </c>
    </row>
    <row r="205" spans="1:21" x14ac:dyDescent="0.25">
      <c r="A205" s="1">
        <v>42320.581597222219</v>
      </c>
      <c r="B205" t="s">
        <v>32</v>
      </c>
      <c r="C205">
        <v>2</v>
      </c>
      <c r="D205">
        <v>200</v>
      </c>
      <c r="E205" t="s">
        <v>20</v>
      </c>
      <c r="F205" t="s">
        <v>33</v>
      </c>
      <c r="G205" t="s">
        <v>34</v>
      </c>
      <c r="H205">
        <v>79696</v>
      </c>
      <c r="I205">
        <v>79380</v>
      </c>
      <c r="J205">
        <v>32924</v>
      </c>
      <c r="K205">
        <v>15596236</v>
      </c>
      <c r="L205">
        <v>1</v>
      </c>
      <c r="M205">
        <v>2930</v>
      </c>
      <c r="N205">
        <v>473.70400000000001</v>
      </c>
      <c r="O205">
        <v>1</v>
      </c>
      <c r="P205">
        <v>6</v>
      </c>
      <c r="Q205">
        <v>2.3692099999999998</v>
      </c>
      <c r="R205">
        <v>245578</v>
      </c>
      <c r="S205">
        <v>3845</v>
      </c>
      <c r="U205">
        <v>668.31</v>
      </c>
    </row>
    <row r="206" spans="1:21" x14ac:dyDescent="0.25">
      <c r="A206" s="1">
        <v>42320.581643518519</v>
      </c>
      <c r="B206" t="s">
        <v>32</v>
      </c>
      <c r="C206">
        <v>2</v>
      </c>
      <c r="D206">
        <v>200</v>
      </c>
      <c r="E206" t="s">
        <v>20</v>
      </c>
      <c r="F206" t="s">
        <v>33</v>
      </c>
      <c r="G206" t="s">
        <v>34</v>
      </c>
      <c r="H206">
        <v>79696</v>
      </c>
      <c r="I206">
        <v>79380</v>
      </c>
      <c r="J206">
        <v>32924</v>
      </c>
      <c r="K206">
        <v>15596236</v>
      </c>
      <c r="L206">
        <v>1</v>
      </c>
      <c r="M206">
        <v>2930</v>
      </c>
      <c r="N206">
        <v>473.70400000000001</v>
      </c>
      <c r="O206">
        <v>1</v>
      </c>
      <c r="P206">
        <v>6</v>
      </c>
      <c r="Q206">
        <v>2.3692099999999998</v>
      </c>
      <c r="R206">
        <v>245586</v>
      </c>
      <c r="S206">
        <v>3703</v>
      </c>
      <c r="U206">
        <v>531.87699999999995</v>
      </c>
    </row>
    <row r="207" spans="1:21" x14ac:dyDescent="0.25">
      <c r="A207" s="1">
        <v>42320.581689814811</v>
      </c>
      <c r="B207" t="s">
        <v>32</v>
      </c>
      <c r="C207">
        <v>2</v>
      </c>
      <c r="D207">
        <v>200</v>
      </c>
      <c r="E207" t="s">
        <v>20</v>
      </c>
      <c r="F207" t="s">
        <v>33</v>
      </c>
      <c r="G207" t="s">
        <v>34</v>
      </c>
      <c r="H207">
        <v>79696</v>
      </c>
      <c r="I207">
        <v>79380</v>
      </c>
      <c r="J207">
        <v>32924</v>
      </c>
      <c r="K207">
        <v>15596236</v>
      </c>
      <c r="L207">
        <v>1</v>
      </c>
      <c r="M207">
        <v>2930</v>
      </c>
      <c r="N207">
        <v>473.70400000000001</v>
      </c>
      <c r="O207">
        <v>1</v>
      </c>
      <c r="P207">
        <v>6</v>
      </c>
      <c r="Q207">
        <v>2.3692099999999998</v>
      </c>
      <c r="R207">
        <v>245588</v>
      </c>
      <c r="S207">
        <v>3803</v>
      </c>
      <c r="U207">
        <v>669.47199999999998</v>
      </c>
    </row>
    <row r="208" spans="1:21" x14ac:dyDescent="0.25">
      <c r="A208" s="1">
        <v>42320.581736111111</v>
      </c>
      <c r="B208" t="s">
        <v>32</v>
      </c>
      <c r="C208">
        <v>2</v>
      </c>
      <c r="D208">
        <v>200</v>
      </c>
      <c r="E208" t="s">
        <v>20</v>
      </c>
      <c r="F208" t="s">
        <v>33</v>
      </c>
      <c r="G208" t="s">
        <v>34</v>
      </c>
      <c r="H208">
        <v>79696</v>
      </c>
      <c r="I208">
        <v>79380</v>
      </c>
      <c r="J208">
        <v>32924</v>
      </c>
      <c r="K208">
        <v>15596236</v>
      </c>
      <c r="L208">
        <v>1</v>
      </c>
      <c r="M208">
        <v>2930</v>
      </c>
      <c r="N208">
        <v>473.70400000000001</v>
      </c>
      <c r="O208">
        <v>1</v>
      </c>
      <c r="P208">
        <v>6</v>
      </c>
      <c r="Q208">
        <v>2.3692099999999998</v>
      </c>
      <c r="R208">
        <v>245600</v>
      </c>
      <c r="S208">
        <v>3925</v>
      </c>
      <c r="U208">
        <v>779.97500000000002</v>
      </c>
    </row>
    <row r="209" spans="1:21" x14ac:dyDescent="0.25">
      <c r="A209" s="1">
        <v>42320.581770833334</v>
      </c>
      <c r="B209" t="s">
        <v>32</v>
      </c>
      <c r="C209">
        <v>2</v>
      </c>
      <c r="D209">
        <v>200</v>
      </c>
      <c r="E209" t="s">
        <v>20</v>
      </c>
      <c r="F209" t="s">
        <v>33</v>
      </c>
      <c r="G209" t="s">
        <v>34</v>
      </c>
      <c r="H209">
        <v>79696</v>
      </c>
      <c r="I209">
        <v>79380</v>
      </c>
      <c r="J209">
        <v>32924</v>
      </c>
      <c r="K209">
        <v>15596236</v>
      </c>
      <c r="L209">
        <v>1</v>
      </c>
      <c r="M209">
        <v>2930</v>
      </c>
      <c r="N209">
        <v>473.70400000000001</v>
      </c>
      <c r="O209">
        <v>1</v>
      </c>
      <c r="P209">
        <v>6</v>
      </c>
      <c r="Q209">
        <v>2.3692099999999998</v>
      </c>
      <c r="R209">
        <v>245599</v>
      </c>
      <c r="S209">
        <v>3701</v>
      </c>
      <c r="U209">
        <v>499.99599999999998</v>
      </c>
    </row>
    <row r="210" spans="1:21" x14ac:dyDescent="0.25">
      <c r="A210" s="1">
        <v>42320.581817129627</v>
      </c>
      <c r="B210" t="s">
        <v>32</v>
      </c>
      <c r="C210">
        <v>2</v>
      </c>
      <c r="D210">
        <v>200</v>
      </c>
      <c r="E210" t="s">
        <v>20</v>
      </c>
      <c r="F210" t="s">
        <v>33</v>
      </c>
      <c r="G210" t="s">
        <v>34</v>
      </c>
      <c r="H210">
        <v>79696</v>
      </c>
      <c r="I210">
        <v>79380</v>
      </c>
      <c r="J210">
        <v>32924</v>
      </c>
      <c r="K210">
        <v>15596236</v>
      </c>
      <c r="L210">
        <v>1</v>
      </c>
      <c r="M210">
        <v>2930</v>
      </c>
      <c r="N210">
        <v>473.70400000000001</v>
      </c>
      <c r="O210">
        <v>1</v>
      </c>
      <c r="P210">
        <v>6</v>
      </c>
      <c r="Q210">
        <v>2.3692099999999998</v>
      </c>
      <c r="R210">
        <v>245550</v>
      </c>
      <c r="S210">
        <v>3686</v>
      </c>
      <c r="U210">
        <v>510.79500000000002</v>
      </c>
    </row>
    <row r="211" spans="1:21" x14ac:dyDescent="0.25">
      <c r="A211" s="1">
        <v>42320.581863425927</v>
      </c>
      <c r="B211" t="s">
        <v>32</v>
      </c>
      <c r="C211">
        <v>2</v>
      </c>
      <c r="D211">
        <v>200</v>
      </c>
      <c r="E211" t="s">
        <v>20</v>
      </c>
      <c r="F211" t="s">
        <v>33</v>
      </c>
      <c r="G211" t="s">
        <v>34</v>
      </c>
      <c r="H211">
        <v>79696</v>
      </c>
      <c r="I211">
        <v>79380</v>
      </c>
      <c r="J211">
        <v>32924</v>
      </c>
      <c r="K211">
        <v>15596236</v>
      </c>
      <c r="L211">
        <v>1</v>
      </c>
      <c r="M211">
        <v>2930</v>
      </c>
      <c r="N211">
        <v>473.70400000000001</v>
      </c>
      <c r="O211">
        <v>1</v>
      </c>
      <c r="P211">
        <v>6</v>
      </c>
      <c r="Q211">
        <v>2.3692099999999998</v>
      </c>
      <c r="R211">
        <v>245578</v>
      </c>
      <c r="S211">
        <v>3753</v>
      </c>
      <c r="U211">
        <v>550.97199999999998</v>
      </c>
    </row>
    <row r="212" spans="1:21" x14ac:dyDescent="0.25">
      <c r="A212" s="1">
        <v>42320.545810185184</v>
      </c>
      <c r="B212" t="s">
        <v>18</v>
      </c>
      <c r="C212">
        <v>2</v>
      </c>
      <c r="D212">
        <v>400</v>
      </c>
      <c r="E212" t="s">
        <v>19</v>
      </c>
      <c r="F212" t="s">
        <v>20</v>
      </c>
      <c r="G212" t="s">
        <v>21</v>
      </c>
      <c r="H212">
        <v>100</v>
      </c>
      <c r="I212">
        <v>432</v>
      </c>
      <c r="J212">
        <v>468</v>
      </c>
      <c r="K212">
        <v>764</v>
      </c>
      <c r="L212">
        <v>1</v>
      </c>
      <c r="M212">
        <v>5</v>
      </c>
      <c r="N212">
        <v>1.6324799999999999</v>
      </c>
      <c r="O212">
        <v>1</v>
      </c>
      <c r="P212">
        <v>2</v>
      </c>
      <c r="Q212">
        <v>1.11538</v>
      </c>
      <c r="R212">
        <v>1807332</v>
      </c>
      <c r="S212">
        <v>9613</v>
      </c>
      <c r="U212">
        <v>5163.01</v>
      </c>
    </row>
    <row r="213" spans="1:21" x14ac:dyDescent="0.25">
      <c r="A213" s="1">
        <v>42320.546099537038</v>
      </c>
      <c r="B213" t="s">
        <v>18</v>
      </c>
      <c r="C213">
        <v>2</v>
      </c>
      <c r="D213">
        <v>400</v>
      </c>
      <c r="E213" t="s">
        <v>19</v>
      </c>
      <c r="F213" t="s">
        <v>20</v>
      </c>
      <c r="G213" t="s">
        <v>21</v>
      </c>
      <c r="H213">
        <v>100</v>
      </c>
      <c r="I213">
        <v>432</v>
      </c>
      <c r="J213">
        <v>468</v>
      </c>
      <c r="K213">
        <v>764</v>
      </c>
      <c r="L213">
        <v>1</v>
      </c>
      <c r="M213">
        <v>5</v>
      </c>
      <c r="N213">
        <v>1.6324799999999999</v>
      </c>
      <c r="O213">
        <v>1</v>
      </c>
      <c r="P213">
        <v>2</v>
      </c>
      <c r="Q213">
        <v>1.11538</v>
      </c>
      <c r="R213">
        <v>1807332</v>
      </c>
      <c r="S213">
        <v>9500</v>
      </c>
      <c r="U213">
        <v>5061.8</v>
      </c>
    </row>
    <row r="214" spans="1:21" x14ac:dyDescent="0.25">
      <c r="A214" s="1">
        <v>42320.546203703707</v>
      </c>
      <c r="B214" t="s">
        <v>18</v>
      </c>
      <c r="C214">
        <v>2</v>
      </c>
      <c r="D214">
        <v>400</v>
      </c>
      <c r="E214" t="s">
        <v>19</v>
      </c>
      <c r="F214" t="s">
        <v>20</v>
      </c>
      <c r="G214" t="s">
        <v>21</v>
      </c>
      <c r="H214">
        <v>100</v>
      </c>
      <c r="I214">
        <v>432</v>
      </c>
      <c r="J214">
        <v>468</v>
      </c>
      <c r="K214">
        <v>764</v>
      </c>
      <c r="L214">
        <v>1</v>
      </c>
      <c r="M214">
        <v>5</v>
      </c>
      <c r="N214">
        <v>1.6324799999999999</v>
      </c>
      <c r="O214">
        <v>1</v>
      </c>
      <c r="P214">
        <v>2</v>
      </c>
      <c r="Q214">
        <v>1.11538</v>
      </c>
      <c r="R214">
        <v>1807332</v>
      </c>
      <c r="S214">
        <v>9629</v>
      </c>
      <c r="U214">
        <v>5067.6000000000004</v>
      </c>
    </row>
    <row r="215" spans="1:21" x14ac:dyDescent="0.25">
      <c r="A215" s="1">
        <v>42320.546319444446</v>
      </c>
      <c r="B215" t="s">
        <v>18</v>
      </c>
      <c r="C215">
        <v>2</v>
      </c>
      <c r="D215">
        <v>400</v>
      </c>
      <c r="E215" t="s">
        <v>19</v>
      </c>
      <c r="F215" t="s">
        <v>20</v>
      </c>
      <c r="G215" t="s">
        <v>21</v>
      </c>
      <c r="H215">
        <v>100</v>
      </c>
      <c r="I215">
        <v>432</v>
      </c>
      <c r="J215">
        <v>468</v>
      </c>
      <c r="K215">
        <v>764</v>
      </c>
      <c r="L215">
        <v>1</v>
      </c>
      <c r="M215">
        <v>5</v>
      </c>
      <c r="N215">
        <v>1.6324799999999999</v>
      </c>
      <c r="O215">
        <v>1</v>
      </c>
      <c r="P215">
        <v>2</v>
      </c>
      <c r="Q215">
        <v>1.11538</v>
      </c>
      <c r="R215">
        <v>1807332</v>
      </c>
      <c r="S215">
        <v>9584</v>
      </c>
      <c r="U215">
        <v>5129.2</v>
      </c>
    </row>
    <row r="216" spans="1:21" x14ac:dyDescent="0.25">
      <c r="A216" s="1">
        <v>42320.546435185184</v>
      </c>
      <c r="B216" t="s">
        <v>18</v>
      </c>
      <c r="C216">
        <v>2</v>
      </c>
      <c r="D216">
        <v>400</v>
      </c>
      <c r="E216" t="s">
        <v>19</v>
      </c>
      <c r="F216" t="s">
        <v>20</v>
      </c>
      <c r="G216" t="s">
        <v>21</v>
      </c>
      <c r="H216">
        <v>100</v>
      </c>
      <c r="I216">
        <v>432</v>
      </c>
      <c r="J216">
        <v>468</v>
      </c>
      <c r="K216">
        <v>764</v>
      </c>
      <c r="L216">
        <v>1</v>
      </c>
      <c r="M216">
        <v>5</v>
      </c>
      <c r="N216">
        <v>1.6324799999999999</v>
      </c>
      <c r="O216">
        <v>1</v>
      </c>
      <c r="P216">
        <v>2</v>
      </c>
      <c r="Q216">
        <v>1.11538</v>
      </c>
      <c r="R216">
        <v>1807332</v>
      </c>
      <c r="S216">
        <v>9663</v>
      </c>
      <c r="U216">
        <v>5261.41</v>
      </c>
    </row>
    <row r="217" spans="1:21" x14ac:dyDescent="0.25">
      <c r="A217" s="1">
        <v>42320.546539351853</v>
      </c>
      <c r="B217" t="s">
        <v>18</v>
      </c>
      <c r="C217">
        <v>2</v>
      </c>
      <c r="D217">
        <v>400</v>
      </c>
      <c r="E217" t="s">
        <v>19</v>
      </c>
      <c r="F217" t="s">
        <v>20</v>
      </c>
      <c r="G217" t="s">
        <v>21</v>
      </c>
      <c r="H217">
        <v>100</v>
      </c>
      <c r="I217">
        <v>432</v>
      </c>
      <c r="J217">
        <v>468</v>
      </c>
      <c r="K217">
        <v>764</v>
      </c>
      <c r="L217">
        <v>1</v>
      </c>
      <c r="M217">
        <v>5</v>
      </c>
      <c r="N217">
        <v>1.6324799999999999</v>
      </c>
      <c r="O217">
        <v>1</v>
      </c>
      <c r="P217">
        <v>2</v>
      </c>
      <c r="Q217">
        <v>1.11538</v>
      </c>
      <c r="R217">
        <v>1807332</v>
      </c>
      <c r="S217">
        <v>9476</v>
      </c>
      <c r="U217">
        <v>5053.4799999999996</v>
      </c>
    </row>
    <row r="218" spans="1:21" x14ac:dyDescent="0.25">
      <c r="A218" s="1">
        <v>42320.546655092592</v>
      </c>
      <c r="B218" t="s">
        <v>18</v>
      </c>
      <c r="C218">
        <v>2</v>
      </c>
      <c r="D218">
        <v>400</v>
      </c>
      <c r="E218" t="s">
        <v>19</v>
      </c>
      <c r="F218" t="s">
        <v>20</v>
      </c>
      <c r="G218" t="s">
        <v>21</v>
      </c>
      <c r="H218">
        <v>100</v>
      </c>
      <c r="I218">
        <v>432</v>
      </c>
      <c r="J218">
        <v>468</v>
      </c>
      <c r="K218">
        <v>764</v>
      </c>
      <c r="L218">
        <v>1</v>
      </c>
      <c r="M218">
        <v>5</v>
      </c>
      <c r="N218">
        <v>1.6324799999999999</v>
      </c>
      <c r="O218">
        <v>1</v>
      </c>
      <c r="P218">
        <v>2</v>
      </c>
      <c r="Q218">
        <v>1.11538</v>
      </c>
      <c r="R218">
        <v>1807332</v>
      </c>
      <c r="S218">
        <v>9462</v>
      </c>
      <c r="U218">
        <v>5033.83</v>
      </c>
    </row>
    <row r="219" spans="1:21" x14ac:dyDescent="0.25">
      <c r="A219" s="1">
        <v>42320.546759259261</v>
      </c>
      <c r="B219" t="s">
        <v>18</v>
      </c>
      <c r="C219">
        <v>2</v>
      </c>
      <c r="D219">
        <v>400</v>
      </c>
      <c r="E219" t="s">
        <v>19</v>
      </c>
      <c r="F219" t="s">
        <v>20</v>
      </c>
      <c r="G219" t="s">
        <v>21</v>
      </c>
      <c r="H219">
        <v>100</v>
      </c>
      <c r="I219">
        <v>432</v>
      </c>
      <c r="J219">
        <v>468</v>
      </c>
      <c r="K219">
        <v>764</v>
      </c>
      <c r="L219">
        <v>1</v>
      </c>
      <c r="M219">
        <v>5</v>
      </c>
      <c r="N219">
        <v>1.6324799999999999</v>
      </c>
      <c r="O219">
        <v>1</v>
      </c>
      <c r="P219">
        <v>2</v>
      </c>
      <c r="Q219">
        <v>1.11538</v>
      </c>
      <c r="R219">
        <v>1807332</v>
      </c>
      <c r="S219">
        <v>9621</v>
      </c>
      <c r="U219">
        <v>5177.92</v>
      </c>
    </row>
    <row r="220" spans="1:21" x14ac:dyDescent="0.25">
      <c r="A220" s="1">
        <v>42320.546875</v>
      </c>
      <c r="B220" t="s">
        <v>18</v>
      </c>
      <c r="C220">
        <v>2</v>
      </c>
      <c r="D220">
        <v>400</v>
      </c>
      <c r="E220" t="s">
        <v>19</v>
      </c>
      <c r="F220" t="s">
        <v>20</v>
      </c>
      <c r="G220" t="s">
        <v>21</v>
      </c>
      <c r="H220">
        <v>100</v>
      </c>
      <c r="I220">
        <v>432</v>
      </c>
      <c r="J220">
        <v>468</v>
      </c>
      <c r="K220">
        <v>764</v>
      </c>
      <c r="L220">
        <v>1</v>
      </c>
      <c r="M220">
        <v>5</v>
      </c>
      <c r="N220">
        <v>1.6324799999999999</v>
      </c>
      <c r="O220">
        <v>1</v>
      </c>
      <c r="P220">
        <v>2</v>
      </c>
      <c r="Q220">
        <v>1.11538</v>
      </c>
      <c r="R220">
        <v>1807332</v>
      </c>
      <c r="S220">
        <v>9431</v>
      </c>
      <c r="U220">
        <v>5041.8</v>
      </c>
    </row>
    <row r="221" spans="1:21" x14ac:dyDescent="0.25">
      <c r="A221" s="1">
        <v>42320.546979166669</v>
      </c>
      <c r="B221" t="s">
        <v>18</v>
      </c>
      <c r="C221">
        <v>2</v>
      </c>
      <c r="D221">
        <v>400</v>
      </c>
      <c r="E221" t="s">
        <v>19</v>
      </c>
      <c r="F221" t="s">
        <v>20</v>
      </c>
      <c r="G221" t="s">
        <v>21</v>
      </c>
      <c r="H221">
        <v>100</v>
      </c>
      <c r="I221">
        <v>432</v>
      </c>
      <c r="J221">
        <v>468</v>
      </c>
      <c r="K221">
        <v>764</v>
      </c>
      <c r="L221">
        <v>1</v>
      </c>
      <c r="M221">
        <v>5</v>
      </c>
      <c r="N221">
        <v>1.6324799999999999</v>
      </c>
      <c r="O221">
        <v>1</v>
      </c>
      <c r="P221">
        <v>2</v>
      </c>
      <c r="Q221">
        <v>1.11538</v>
      </c>
      <c r="R221">
        <v>1807332</v>
      </c>
      <c r="S221">
        <v>9474</v>
      </c>
      <c r="U221">
        <v>5068.7</v>
      </c>
    </row>
    <row r="222" spans="1:21" x14ac:dyDescent="0.25">
      <c r="A222" s="1">
        <v>42320.547037037039</v>
      </c>
      <c r="B222" t="s">
        <v>22</v>
      </c>
      <c r="C222">
        <v>2</v>
      </c>
      <c r="D222">
        <v>400</v>
      </c>
      <c r="E222" t="s">
        <v>19</v>
      </c>
      <c r="F222" t="s">
        <v>20</v>
      </c>
      <c r="G222" t="s">
        <v>23</v>
      </c>
      <c r="H222">
        <v>742</v>
      </c>
      <c r="I222">
        <v>40</v>
      </c>
      <c r="J222">
        <v>218</v>
      </c>
      <c r="K222">
        <v>6833</v>
      </c>
      <c r="L222">
        <v>5</v>
      </c>
      <c r="M222">
        <v>58</v>
      </c>
      <c r="N222">
        <v>31.344000000000001</v>
      </c>
      <c r="O222">
        <v>1</v>
      </c>
      <c r="P222">
        <v>2</v>
      </c>
      <c r="Q222">
        <v>1.0917399999999999</v>
      </c>
      <c r="R222">
        <v>870994</v>
      </c>
      <c r="S222">
        <v>4342</v>
      </c>
      <c r="U222">
        <v>2008.55</v>
      </c>
    </row>
    <row r="223" spans="1:21" x14ac:dyDescent="0.25">
      <c r="A223" s="1">
        <v>42320.547164351854</v>
      </c>
      <c r="B223" t="s">
        <v>22</v>
      </c>
      <c r="C223">
        <v>2</v>
      </c>
      <c r="D223">
        <v>400</v>
      </c>
      <c r="E223" t="s">
        <v>19</v>
      </c>
      <c r="F223" t="s">
        <v>20</v>
      </c>
      <c r="G223" t="s">
        <v>23</v>
      </c>
      <c r="H223">
        <v>742</v>
      </c>
      <c r="I223">
        <v>40</v>
      </c>
      <c r="J223">
        <v>218</v>
      </c>
      <c r="K223">
        <v>6833</v>
      </c>
      <c r="L223">
        <v>5</v>
      </c>
      <c r="M223">
        <v>58</v>
      </c>
      <c r="N223">
        <v>31.344000000000001</v>
      </c>
      <c r="O223">
        <v>1</v>
      </c>
      <c r="P223">
        <v>2</v>
      </c>
      <c r="Q223">
        <v>1.0917399999999999</v>
      </c>
      <c r="R223">
        <v>870994</v>
      </c>
      <c r="S223">
        <v>4336</v>
      </c>
      <c r="U223">
        <v>1993.96</v>
      </c>
    </row>
    <row r="224" spans="1:21" x14ac:dyDescent="0.25">
      <c r="A224" s="1">
        <v>42320.547210648147</v>
      </c>
      <c r="B224" t="s">
        <v>22</v>
      </c>
      <c r="C224">
        <v>2</v>
      </c>
      <c r="D224">
        <v>400</v>
      </c>
      <c r="E224" t="s">
        <v>19</v>
      </c>
      <c r="F224" t="s">
        <v>20</v>
      </c>
      <c r="G224" t="s">
        <v>23</v>
      </c>
      <c r="H224">
        <v>742</v>
      </c>
      <c r="I224">
        <v>40</v>
      </c>
      <c r="J224">
        <v>218</v>
      </c>
      <c r="K224">
        <v>6833</v>
      </c>
      <c r="L224">
        <v>5</v>
      </c>
      <c r="M224">
        <v>58</v>
      </c>
      <c r="N224">
        <v>31.344000000000001</v>
      </c>
      <c r="O224">
        <v>1</v>
      </c>
      <c r="P224">
        <v>2</v>
      </c>
      <c r="Q224">
        <v>1.0917399999999999</v>
      </c>
      <c r="R224">
        <v>870994</v>
      </c>
      <c r="S224">
        <v>4363</v>
      </c>
      <c r="U224">
        <v>2031.05</v>
      </c>
    </row>
    <row r="225" spans="1:21" x14ac:dyDescent="0.25">
      <c r="A225" s="1">
        <v>42320.547268518516</v>
      </c>
      <c r="B225" t="s">
        <v>22</v>
      </c>
      <c r="C225">
        <v>2</v>
      </c>
      <c r="D225">
        <v>400</v>
      </c>
      <c r="E225" t="s">
        <v>19</v>
      </c>
      <c r="F225" t="s">
        <v>20</v>
      </c>
      <c r="G225" t="s">
        <v>23</v>
      </c>
      <c r="H225">
        <v>742</v>
      </c>
      <c r="I225">
        <v>40</v>
      </c>
      <c r="J225">
        <v>218</v>
      </c>
      <c r="K225">
        <v>6833</v>
      </c>
      <c r="L225">
        <v>5</v>
      </c>
      <c r="M225">
        <v>58</v>
      </c>
      <c r="N225">
        <v>31.344000000000001</v>
      </c>
      <c r="O225">
        <v>1</v>
      </c>
      <c r="P225">
        <v>2</v>
      </c>
      <c r="Q225">
        <v>1.0917399999999999</v>
      </c>
      <c r="R225">
        <v>870994</v>
      </c>
      <c r="S225">
        <v>4349</v>
      </c>
      <c r="U225">
        <v>1992.83</v>
      </c>
    </row>
    <row r="226" spans="1:21" x14ac:dyDescent="0.25">
      <c r="A226" s="1">
        <v>42320.547314814816</v>
      </c>
      <c r="B226" t="s">
        <v>22</v>
      </c>
      <c r="C226">
        <v>2</v>
      </c>
      <c r="D226">
        <v>400</v>
      </c>
      <c r="E226" t="s">
        <v>19</v>
      </c>
      <c r="F226" t="s">
        <v>20</v>
      </c>
      <c r="G226" t="s">
        <v>23</v>
      </c>
      <c r="H226">
        <v>742</v>
      </c>
      <c r="I226">
        <v>40</v>
      </c>
      <c r="J226">
        <v>218</v>
      </c>
      <c r="K226">
        <v>6833</v>
      </c>
      <c r="L226">
        <v>5</v>
      </c>
      <c r="M226">
        <v>58</v>
      </c>
      <c r="N226">
        <v>31.344000000000001</v>
      </c>
      <c r="O226">
        <v>1</v>
      </c>
      <c r="P226">
        <v>2</v>
      </c>
      <c r="Q226">
        <v>1.0917399999999999</v>
      </c>
      <c r="R226">
        <v>870994</v>
      </c>
      <c r="S226">
        <v>4317</v>
      </c>
      <c r="U226">
        <v>1995.29</v>
      </c>
    </row>
    <row r="227" spans="1:21" x14ac:dyDescent="0.25">
      <c r="A227" s="1">
        <v>42320.547361111108</v>
      </c>
      <c r="B227" t="s">
        <v>22</v>
      </c>
      <c r="C227">
        <v>2</v>
      </c>
      <c r="D227">
        <v>400</v>
      </c>
      <c r="E227" t="s">
        <v>19</v>
      </c>
      <c r="F227" t="s">
        <v>20</v>
      </c>
      <c r="G227" t="s">
        <v>23</v>
      </c>
      <c r="H227">
        <v>742</v>
      </c>
      <c r="I227">
        <v>40</v>
      </c>
      <c r="J227">
        <v>218</v>
      </c>
      <c r="K227">
        <v>6833</v>
      </c>
      <c r="L227">
        <v>5</v>
      </c>
      <c r="M227">
        <v>58</v>
      </c>
      <c r="N227">
        <v>31.344000000000001</v>
      </c>
      <c r="O227">
        <v>1</v>
      </c>
      <c r="P227">
        <v>2</v>
      </c>
      <c r="Q227">
        <v>1.0917399999999999</v>
      </c>
      <c r="R227">
        <v>870994</v>
      </c>
      <c r="S227">
        <v>4324</v>
      </c>
      <c r="U227">
        <v>1989.85</v>
      </c>
    </row>
    <row r="228" spans="1:21" x14ac:dyDescent="0.25">
      <c r="A228" s="1">
        <v>42320.547418981485</v>
      </c>
      <c r="B228" t="s">
        <v>22</v>
      </c>
      <c r="C228">
        <v>2</v>
      </c>
      <c r="D228">
        <v>400</v>
      </c>
      <c r="E228" t="s">
        <v>19</v>
      </c>
      <c r="F228" t="s">
        <v>20</v>
      </c>
      <c r="G228" t="s">
        <v>23</v>
      </c>
      <c r="H228">
        <v>742</v>
      </c>
      <c r="I228">
        <v>40</v>
      </c>
      <c r="J228">
        <v>218</v>
      </c>
      <c r="K228">
        <v>6833</v>
      </c>
      <c r="L228">
        <v>5</v>
      </c>
      <c r="M228">
        <v>58</v>
      </c>
      <c r="N228">
        <v>31.344000000000001</v>
      </c>
      <c r="O228">
        <v>1</v>
      </c>
      <c r="P228">
        <v>2</v>
      </c>
      <c r="Q228">
        <v>1.0917399999999999</v>
      </c>
      <c r="R228">
        <v>870994</v>
      </c>
      <c r="S228">
        <v>4333</v>
      </c>
      <c r="U228">
        <v>1995.05</v>
      </c>
    </row>
    <row r="229" spans="1:21" x14ac:dyDescent="0.25">
      <c r="A229" s="1">
        <v>42320.547465277778</v>
      </c>
      <c r="B229" t="s">
        <v>22</v>
      </c>
      <c r="C229">
        <v>2</v>
      </c>
      <c r="D229">
        <v>400</v>
      </c>
      <c r="E229" t="s">
        <v>19</v>
      </c>
      <c r="F229" t="s">
        <v>20</v>
      </c>
      <c r="G229" t="s">
        <v>23</v>
      </c>
      <c r="H229">
        <v>742</v>
      </c>
      <c r="I229">
        <v>40</v>
      </c>
      <c r="J229">
        <v>218</v>
      </c>
      <c r="K229">
        <v>6833</v>
      </c>
      <c r="L229">
        <v>5</v>
      </c>
      <c r="M229">
        <v>58</v>
      </c>
      <c r="N229">
        <v>31.344000000000001</v>
      </c>
      <c r="O229">
        <v>1</v>
      </c>
      <c r="P229">
        <v>2</v>
      </c>
      <c r="Q229">
        <v>1.0917399999999999</v>
      </c>
      <c r="R229">
        <v>870994</v>
      </c>
      <c r="S229">
        <v>4323</v>
      </c>
      <c r="U229">
        <v>1981.85</v>
      </c>
    </row>
    <row r="230" spans="1:21" x14ac:dyDescent="0.25">
      <c r="A230" s="1">
        <v>42320.547511574077</v>
      </c>
      <c r="B230" t="s">
        <v>22</v>
      </c>
      <c r="C230">
        <v>2</v>
      </c>
      <c r="D230">
        <v>400</v>
      </c>
      <c r="E230" t="s">
        <v>19</v>
      </c>
      <c r="F230" t="s">
        <v>20</v>
      </c>
      <c r="G230" t="s">
        <v>23</v>
      </c>
      <c r="H230">
        <v>742</v>
      </c>
      <c r="I230">
        <v>40</v>
      </c>
      <c r="J230">
        <v>218</v>
      </c>
      <c r="K230">
        <v>6833</v>
      </c>
      <c r="L230">
        <v>5</v>
      </c>
      <c r="M230">
        <v>58</v>
      </c>
      <c r="N230">
        <v>31.344000000000001</v>
      </c>
      <c r="O230">
        <v>1</v>
      </c>
      <c r="P230">
        <v>2</v>
      </c>
      <c r="Q230">
        <v>1.0917399999999999</v>
      </c>
      <c r="R230">
        <v>870994</v>
      </c>
      <c r="S230">
        <v>4288</v>
      </c>
      <c r="U230">
        <v>1980.31</v>
      </c>
    </row>
    <row r="231" spans="1:21" x14ac:dyDescent="0.25">
      <c r="A231" s="1">
        <v>42320.547569444447</v>
      </c>
      <c r="B231" t="s">
        <v>22</v>
      </c>
      <c r="C231">
        <v>2</v>
      </c>
      <c r="D231">
        <v>400</v>
      </c>
      <c r="E231" t="s">
        <v>19</v>
      </c>
      <c r="F231" t="s">
        <v>20</v>
      </c>
      <c r="G231" t="s">
        <v>23</v>
      </c>
      <c r="H231">
        <v>742</v>
      </c>
      <c r="I231">
        <v>40</v>
      </c>
      <c r="J231">
        <v>218</v>
      </c>
      <c r="K231">
        <v>6833</v>
      </c>
      <c r="L231">
        <v>5</v>
      </c>
      <c r="M231">
        <v>58</v>
      </c>
      <c r="N231">
        <v>31.344000000000001</v>
      </c>
      <c r="O231">
        <v>1</v>
      </c>
      <c r="P231">
        <v>2</v>
      </c>
      <c r="Q231">
        <v>1.0917399999999999</v>
      </c>
      <c r="R231">
        <v>870994</v>
      </c>
      <c r="S231">
        <v>4337</v>
      </c>
      <c r="U231">
        <v>2021.23</v>
      </c>
    </row>
    <row r="232" spans="1:21" x14ac:dyDescent="0.25">
      <c r="A232" s="1">
        <v>42320.547615740739</v>
      </c>
      <c r="B232" t="s">
        <v>24</v>
      </c>
      <c r="C232">
        <v>2</v>
      </c>
      <c r="D232">
        <v>400</v>
      </c>
      <c r="E232" t="s">
        <v>19</v>
      </c>
      <c r="F232" t="s">
        <v>20</v>
      </c>
      <c r="G232" t="s">
        <v>23</v>
      </c>
      <c r="H232">
        <v>742</v>
      </c>
      <c r="I232">
        <v>40</v>
      </c>
      <c r="J232">
        <v>218</v>
      </c>
      <c r="K232">
        <v>3886</v>
      </c>
      <c r="L232">
        <v>1</v>
      </c>
      <c r="M232">
        <v>128</v>
      </c>
      <c r="N232">
        <v>17.825700000000001</v>
      </c>
      <c r="O232">
        <v>1</v>
      </c>
      <c r="P232">
        <v>2</v>
      </c>
      <c r="Q232">
        <v>1.0917399999999999</v>
      </c>
      <c r="R232">
        <v>865420</v>
      </c>
      <c r="S232">
        <v>4113</v>
      </c>
      <c r="U232">
        <v>1886.32</v>
      </c>
    </row>
    <row r="233" spans="1:21" x14ac:dyDescent="0.25">
      <c r="A233" s="1">
        <v>42320.547743055555</v>
      </c>
      <c r="B233" t="s">
        <v>24</v>
      </c>
      <c r="C233">
        <v>2</v>
      </c>
      <c r="D233">
        <v>400</v>
      </c>
      <c r="E233" t="s">
        <v>19</v>
      </c>
      <c r="F233" t="s">
        <v>20</v>
      </c>
      <c r="G233" t="s">
        <v>23</v>
      </c>
      <c r="H233">
        <v>742</v>
      </c>
      <c r="I233">
        <v>40</v>
      </c>
      <c r="J233">
        <v>218</v>
      </c>
      <c r="K233">
        <v>3886</v>
      </c>
      <c r="L233">
        <v>1</v>
      </c>
      <c r="M233">
        <v>128</v>
      </c>
      <c r="N233">
        <v>17.825700000000001</v>
      </c>
      <c r="O233">
        <v>1</v>
      </c>
      <c r="P233">
        <v>2</v>
      </c>
      <c r="Q233">
        <v>1.0917399999999999</v>
      </c>
      <c r="R233">
        <v>865420</v>
      </c>
      <c r="S233">
        <v>4130</v>
      </c>
      <c r="U233">
        <v>1902.44</v>
      </c>
    </row>
    <row r="234" spans="1:21" x14ac:dyDescent="0.25">
      <c r="A234" s="1">
        <v>42320.547789351855</v>
      </c>
      <c r="B234" t="s">
        <v>24</v>
      </c>
      <c r="C234">
        <v>2</v>
      </c>
      <c r="D234">
        <v>400</v>
      </c>
      <c r="E234" t="s">
        <v>19</v>
      </c>
      <c r="F234" t="s">
        <v>20</v>
      </c>
      <c r="G234" t="s">
        <v>23</v>
      </c>
      <c r="H234">
        <v>742</v>
      </c>
      <c r="I234">
        <v>40</v>
      </c>
      <c r="J234">
        <v>218</v>
      </c>
      <c r="K234">
        <v>3886</v>
      </c>
      <c r="L234">
        <v>1</v>
      </c>
      <c r="M234">
        <v>128</v>
      </c>
      <c r="N234">
        <v>17.825700000000001</v>
      </c>
      <c r="O234">
        <v>1</v>
      </c>
      <c r="P234">
        <v>2</v>
      </c>
      <c r="Q234">
        <v>1.0917399999999999</v>
      </c>
      <c r="R234">
        <v>865420</v>
      </c>
      <c r="S234">
        <v>4118</v>
      </c>
      <c r="U234">
        <v>1882.97</v>
      </c>
    </row>
    <row r="235" spans="1:21" x14ac:dyDescent="0.25">
      <c r="A235" s="1">
        <v>42320.547835648147</v>
      </c>
      <c r="B235" t="s">
        <v>24</v>
      </c>
      <c r="C235">
        <v>2</v>
      </c>
      <c r="D235">
        <v>400</v>
      </c>
      <c r="E235" t="s">
        <v>19</v>
      </c>
      <c r="F235" t="s">
        <v>20</v>
      </c>
      <c r="G235" t="s">
        <v>23</v>
      </c>
      <c r="H235">
        <v>742</v>
      </c>
      <c r="I235">
        <v>40</v>
      </c>
      <c r="J235">
        <v>218</v>
      </c>
      <c r="K235">
        <v>3886</v>
      </c>
      <c r="L235">
        <v>1</v>
      </c>
      <c r="M235">
        <v>128</v>
      </c>
      <c r="N235">
        <v>17.825700000000001</v>
      </c>
      <c r="O235">
        <v>1</v>
      </c>
      <c r="P235">
        <v>2</v>
      </c>
      <c r="Q235">
        <v>1.0917399999999999</v>
      </c>
      <c r="R235">
        <v>865420</v>
      </c>
      <c r="S235">
        <v>4078</v>
      </c>
      <c r="U235">
        <v>1865.74</v>
      </c>
    </row>
    <row r="236" spans="1:21" x14ac:dyDescent="0.25">
      <c r="A236" s="1">
        <v>42320.547881944447</v>
      </c>
      <c r="B236" t="s">
        <v>24</v>
      </c>
      <c r="C236">
        <v>2</v>
      </c>
      <c r="D236">
        <v>400</v>
      </c>
      <c r="E236" t="s">
        <v>19</v>
      </c>
      <c r="F236" t="s">
        <v>20</v>
      </c>
      <c r="G236" t="s">
        <v>23</v>
      </c>
      <c r="H236">
        <v>742</v>
      </c>
      <c r="I236">
        <v>40</v>
      </c>
      <c r="J236">
        <v>218</v>
      </c>
      <c r="K236">
        <v>3886</v>
      </c>
      <c r="L236">
        <v>1</v>
      </c>
      <c r="M236">
        <v>128</v>
      </c>
      <c r="N236">
        <v>17.825700000000001</v>
      </c>
      <c r="O236">
        <v>1</v>
      </c>
      <c r="P236">
        <v>2</v>
      </c>
      <c r="Q236">
        <v>1.0917399999999999</v>
      </c>
      <c r="R236">
        <v>865420</v>
      </c>
      <c r="S236">
        <v>4122</v>
      </c>
      <c r="U236">
        <v>1916.56</v>
      </c>
    </row>
    <row r="237" spans="1:21" x14ac:dyDescent="0.25">
      <c r="A237" s="1">
        <v>42320.54792824074</v>
      </c>
      <c r="B237" t="s">
        <v>24</v>
      </c>
      <c r="C237">
        <v>2</v>
      </c>
      <c r="D237">
        <v>400</v>
      </c>
      <c r="E237" t="s">
        <v>19</v>
      </c>
      <c r="F237" t="s">
        <v>20</v>
      </c>
      <c r="G237" t="s">
        <v>23</v>
      </c>
      <c r="H237">
        <v>742</v>
      </c>
      <c r="I237">
        <v>40</v>
      </c>
      <c r="J237">
        <v>218</v>
      </c>
      <c r="K237">
        <v>3886</v>
      </c>
      <c r="L237">
        <v>1</v>
      </c>
      <c r="M237">
        <v>128</v>
      </c>
      <c r="N237">
        <v>17.825700000000001</v>
      </c>
      <c r="O237">
        <v>1</v>
      </c>
      <c r="P237">
        <v>2</v>
      </c>
      <c r="Q237">
        <v>1.0917399999999999</v>
      </c>
      <c r="R237">
        <v>865420</v>
      </c>
      <c r="S237">
        <v>4139</v>
      </c>
      <c r="U237">
        <v>1863.1</v>
      </c>
    </row>
    <row r="238" spans="1:21" x14ac:dyDescent="0.25">
      <c r="A238" s="1">
        <v>42320.547974537039</v>
      </c>
      <c r="B238" t="s">
        <v>24</v>
      </c>
      <c r="C238">
        <v>2</v>
      </c>
      <c r="D238">
        <v>400</v>
      </c>
      <c r="E238" t="s">
        <v>19</v>
      </c>
      <c r="F238" t="s">
        <v>20</v>
      </c>
      <c r="G238" t="s">
        <v>23</v>
      </c>
      <c r="H238">
        <v>742</v>
      </c>
      <c r="I238">
        <v>40</v>
      </c>
      <c r="J238">
        <v>218</v>
      </c>
      <c r="K238">
        <v>3886</v>
      </c>
      <c r="L238">
        <v>1</v>
      </c>
      <c r="M238">
        <v>128</v>
      </c>
      <c r="N238">
        <v>17.825700000000001</v>
      </c>
      <c r="O238">
        <v>1</v>
      </c>
      <c r="P238">
        <v>2</v>
      </c>
      <c r="Q238">
        <v>1.0917399999999999</v>
      </c>
      <c r="R238">
        <v>865420</v>
      </c>
      <c r="S238">
        <v>4114</v>
      </c>
      <c r="U238">
        <v>1882.66</v>
      </c>
    </row>
    <row r="239" spans="1:21" x14ac:dyDescent="0.25">
      <c r="A239" s="1">
        <v>42320.548020833332</v>
      </c>
      <c r="B239" t="s">
        <v>24</v>
      </c>
      <c r="C239">
        <v>2</v>
      </c>
      <c r="D239">
        <v>400</v>
      </c>
      <c r="E239" t="s">
        <v>19</v>
      </c>
      <c r="F239" t="s">
        <v>20</v>
      </c>
      <c r="G239" t="s">
        <v>23</v>
      </c>
      <c r="H239">
        <v>742</v>
      </c>
      <c r="I239">
        <v>40</v>
      </c>
      <c r="J239">
        <v>218</v>
      </c>
      <c r="K239">
        <v>3886</v>
      </c>
      <c r="L239">
        <v>1</v>
      </c>
      <c r="M239">
        <v>128</v>
      </c>
      <c r="N239">
        <v>17.825700000000001</v>
      </c>
      <c r="O239">
        <v>1</v>
      </c>
      <c r="P239">
        <v>2</v>
      </c>
      <c r="Q239">
        <v>1.0917399999999999</v>
      </c>
      <c r="R239">
        <v>865420</v>
      </c>
      <c r="S239">
        <v>4069</v>
      </c>
      <c r="U239">
        <v>1858.89</v>
      </c>
    </row>
    <row r="240" spans="1:21" x14ac:dyDescent="0.25">
      <c r="A240" s="1">
        <v>42320.548078703701</v>
      </c>
      <c r="B240" t="s">
        <v>24</v>
      </c>
      <c r="C240">
        <v>2</v>
      </c>
      <c r="D240">
        <v>400</v>
      </c>
      <c r="E240" t="s">
        <v>19</v>
      </c>
      <c r="F240" t="s">
        <v>20</v>
      </c>
      <c r="G240" t="s">
        <v>23</v>
      </c>
      <c r="H240">
        <v>742</v>
      </c>
      <c r="I240">
        <v>40</v>
      </c>
      <c r="J240">
        <v>218</v>
      </c>
      <c r="K240">
        <v>3886</v>
      </c>
      <c r="L240">
        <v>1</v>
      </c>
      <c r="M240">
        <v>128</v>
      </c>
      <c r="N240">
        <v>17.825700000000001</v>
      </c>
      <c r="O240">
        <v>1</v>
      </c>
      <c r="P240">
        <v>2</v>
      </c>
      <c r="Q240">
        <v>1.0917399999999999</v>
      </c>
      <c r="R240">
        <v>865420</v>
      </c>
      <c r="S240">
        <v>4228</v>
      </c>
      <c r="U240">
        <v>1970.22</v>
      </c>
    </row>
    <row r="241" spans="1:21" x14ac:dyDescent="0.25">
      <c r="A241" s="1">
        <v>42320.548125000001</v>
      </c>
      <c r="B241" t="s">
        <v>24</v>
      </c>
      <c r="C241">
        <v>2</v>
      </c>
      <c r="D241">
        <v>400</v>
      </c>
      <c r="E241" t="s">
        <v>19</v>
      </c>
      <c r="F241" t="s">
        <v>20</v>
      </c>
      <c r="G241" t="s">
        <v>23</v>
      </c>
      <c r="H241">
        <v>742</v>
      </c>
      <c r="I241">
        <v>40</v>
      </c>
      <c r="J241">
        <v>218</v>
      </c>
      <c r="K241">
        <v>3886</v>
      </c>
      <c r="L241">
        <v>1</v>
      </c>
      <c r="M241">
        <v>128</v>
      </c>
      <c r="N241">
        <v>17.825700000000001</v>
      </c>
      <c r="O241">
        <v>1</v>
      </c>
      <c r="P241">
        <v>2</v>
      </c>
      <c r="Q241">
        <v>1.0917399999999999</v>
      </c>
      <c r="R241">
        <v>865420</v>
      </c>
      <c r="S241">
        <v>4340</v>
      </c>
      <c r="U241">
        <v>1991.1</v>
      </c>
    </row>
    <row r="242" spans="1:21" x14ac:dyDescent="0.25">
      <c r="A242" s="1">
        <v>42320.548229166663</v>
      </c>
      <c r="B242" t="s">
        <v>25</v>
      </c>
      <c r="C242">
        <v>2</v>
      </c>
      <c r="D242">
        <v>400</v>
      </c>
      <c r="E242" t="s">
        <v>26</v>
      </c>
      <c r="F242" t="s">
        <v>27</v>
      </c>
      <c r="G242" t="s">
        <v>28</v>
      </c>
      <c r="H242">
        <v>41971</v>
      </c>
      <c r="I242">
        <v>16445</v>
      </c>
      <c r="J242">
        <v>15584</v>
      </c>
      <c r="K242">
        <v>79917</v>
      </c>
      <c r="L242">
        <v>1</v>
      </c>
      <c r="M242">
        <v>70</v>
      </c>
      <c r="N242">
        <v>5.1281400000000001</v>
      </c>
      <c r="O242">
        <v>1</v>
      </c>
      <c r="P242">
        <v>3</v>
      </c>
      <c r="Q242">
        <v>1.23563</v>
      </c>
      <c r="R242">
        <v>1849890</v>
      </c>
      <c r="S242">
        <v>9275</v>
      </c>
      <c r="U242">
        <v>4259.4799999999996</v>
      </c>
    </row>
    <row r="243" spans="1:21" x14ac:dyDescent="0.25">
      <c r="A243" s="1">
        <v>42320.548530092594</v>
      </c>
      <c r="B243" t="s">
        <v>25</v>
      </c>
      <c r="C243">
        <v>2</v>
      </c>
      <c r="D243">
        <v>400</v>
      </c>
      <c r="E243" t="s">
        <v>26</v>
      </c>
      <c r="F243" t="s">
        <v>27</v>
      </c>
      <c r="G243" t="s">
        <v>28</v>
      </c>
      <c r="H243">
        <v>41971</v>
      </c>
      <c r="I243">
        <v>16445</v>
      </c>
      <c r="J243">
        <v>15584</v>
      </c>
      <c r="K243">
        <v>79917</v>
      </c>
      <c r="L243">
        <v>1</v>
      </c>
      <c r="M243">
        <v>70</v>
      </c>
      <c r="N243">
        <v>5.1281400000000001</v>
      </c>
      <c r="O243">
        <v>1</v>
      </c>
      <c r="P243">
        <v>3</v>
      </c>
      <c r="Q243">
        <v>1.23563</v>
      </c>
      <c r="R243">
        <v>1849890</v>
      </c>
      <c r="S243">
        <v>9417</v>
      </c>
      <c r="U243">
        <v>4294.59</v>
      </c>
    </row>
    <row r="244" spans="1:21" x14ac:dyDescent="0.25">
      <c r="A244" s="1">
        <v>42320.548645833333</v>
      </c>
      <c r="B244" t="s">
        <v>25</v>
      </c>
      <c r="C244">
        <v>2</v>
      </c>
      <c r="D244">
        <v>400</v>
      </c>
      <c r="E244" t="s">
        <v>26</v>
      </c>
      <c r="F244" t="s">
        <v>27</v>
      </c>
      <c r="G244" t="s">
        <v>28</v>
      </c>
      <c r="H244">
        <v>41971</v>
      </c>
      <c r="I244">
        <v>16445</v>
      </c>
      <c r="J244">
        <v>15584</v>
      </c>
      <c r="K244">
        <v>79917</v>
      </c>
      <c r="L244">
        <v>1</v>
      </c>
      <c r="M244">
        <v>70</v>
      </c>
      <c r="N244">
        <v>5.1281400000000001</v>
      </c>
      <c r="O244">
        <v>1</v>
      </c>
      <c r="P244">
        <v>3</v>
      </c>
      <c r="Q244">
        <v>1.23563</v>
      </c>
      <c r="R244">
        <v>1849890</v>
      </c>
      <c r="S244">
        <v>9415</v>
      </c>
      <c r="U244">
        <v>4376.4399999999996</v>
      </c>
    </row>
    <row r="245" spans="1:21" x14ac:dyDescent="0.25">
      <c r="A245" s="1">
        <v>42320.548750000002</v>
      </c>
      <c r="B245" t="s">
        <v>25</v>
      </c>
      <c r="C245">
        <v>2</v>
      </c>
      <c r="D245">
        <v>400</v>
      </c>
      <c r="E245" t="s">
        <v>26</v>
      </c>
      <c r="F245" t="s">
        <v>27</v>
      </c>
      <c r="G245" t="s">
        <v>28</v>
      </c>
      <c r="H245">
        <v>41971</v>
      </c>
      <c r="I245">
        <v>16445</v>
      </c>
      <c r="J245">
        <v>15584</v>
      </c>
      <c r="K245">
        <v>79917</v>
      </c>
      <c r="L245">
        <v>1</v>
      </c>
      <c r="M245">
        <v>70</v>
      </c>
      <c r="N245">
        <v>5.1281400000000001</v>
      </c>
      <c r="O245">
        <v>1</v>
      </c>
      <c r="P245">
        <v>3</v>
      </c>
      <c r="Q245">
        <v>1.23563</v>
      </c>
      <c r="R245">
        <v>1849890</v>
      </c>
      <c r="S245">
        <v>9364</v>
      </c>
      <c r="U245">
        <v>4284.03</v>
      </c>
    </row>
    <row r="246" spans="1:21" x14ac:dyDescent="0.25">
      <c r="A246" s="1">
        <v>42320.548854166664</v>
      </c>
      <c r="B246" t="s">
        <v>25</v>
      </c>
      <c r="C246">
        <v>2</v>
      </c>
      <c r="D246">
        <v>400</v>
      </c>
      <c r="E246" t="s">
        <v>26</v>
      </c>
      <c r="F246" t="s">
        <v>27</v>
      </c>
      <c r="G246" t="s">
        <v>28</v>
      </c>
      <c r="H246">
        <v>41971</v>
      </c>
      <c r="I246">
        <v>16445</v>
      </c>
      <c r="J246">
        <v>15584</v>
      </c>
      <c r="K246">
        <v>79917</v>
      </c>
      <c r="L246">
        <v>1</v>
      </c>
      <c r="M246">
        <v>70</v>
      </c>
      <c r="N246">
        <v>5.1281400000000001</v>
      </c>
      <c r="O246">
        <v>1</v>
      </c>
      <c r="P246">
        <v>3</v>
      </c>
      <c r="Q246">
        <v>1.23563</v>
      </c>
      <c r="R246">
        <v>1849890</v>
      </c>
      <c r="S246">
        <v>9378</v>
      </c>
      <c r="U246">
        <v>4315.62</v>
      </c>
    </row>
    <row r="247" spans="1:21" x14ac:dyDescent="0.25">
      <c r="A247" s="1">
        <v>42320.54896990741</v>
      </c>
      <c r="B247" t="s">
        <v>25</v>
      </c>
      <c r="C247">
        <v>2</v>
      </c>
      <c r="D247">
        <v>400</v>
      </c>
      <c r="E247" t="s">
        <v>26</v>
      </c>
      <c r="F247" t="s">
        <v>27</v>
      </c>
      <c r="G247" t="s">
        <v>28</v>
      </c>
      <c r="H247">
        <v>41971</v>
      </c>
      <c r="I247">
        <v>16445</v>
      </c>
      <c r="J247">
        <v>15584</v>
      </c>
      <c r="K247">
        <v>79917</v>
      </c>
      <c r="L247">
        <v>1</v>
      </c>
      <c r="M247">
        <v>70</v>
      </c>
      <c r="N247">
        <v>5.1281400000000001</v>
      </c>
      <c r="O247">
        <v>1</v>
      </c>
      <c r="P247">
        <v>3</v>
      </c>
      <c r="Q247">
        <v>1.23563</v>
      </c>
      <c r="R247">
        <v>1849890</v>
      </c>
      <c r="S247">
        <v>9247</v>
      </c>
      <c r="U247">
        <v>4210.42</v>
      </c>
    </row>
    <row r="248" spans="1:21" x14ac:dyDescent="0.25">
      <c r="A248" s="1">
        <v>42320.549074074072</v>
      </c>
      <c r="B248" t="s">
        <v>25</v>
      </c>
      <c r="C248">
        <v>2</v>
      </c>
      <c r="D248">
        <v>400</v>
      </c>
      <c r="E248" t="s">
        <v>26</v>
      </c>
      <c r="F248" t="s">
        <v>27</v>
      </c>
      <c r="G248" t="s">
        <v>28</v>
      </c>
      <c r="H248">
        <v>41971</v>
      </c>
      <c r="I248">
        <v>16445</v>
      </c>
      <c r="J248">
        <v>15584</v>
      </c>
      <c r="K248">
        <v>79917</v>
      </c>
      <c r="L248">
        <v>1</v>
      </c>
      <c r="M248">
        <v>70</v>
      </c>
      <c r="N248">
        <v>5.1281400000000001</v>
      </c>
      <c r="O248">
        <v>1</v>
      </c>
      <c r="P248">
        <v>3</v>
      </c>
      <c r="Q248">
        <v>1.23563</v>
      </c>
      <c r="R248">
        <v>1849890</v>
      </c>
      <c r="S248">
        <v>9154</v>
      </c>
      <c r="U248">
        <v>4212.3100000000004</v>
      </c>
    </row>
    <row r="249" spans="1:21" x14ac:dyDescent="0.25">
      <c r="A249" s="1">
        <v>42320.549178240741</v>
      </c>
      <c r="B249" t="s">
        <v>25</v>
      </c>
      <c r="C249">
        <v>2</v>
      </c>
      <c r="D249">
        <v>400</v>
      </c>
      <c r="E249" t="s">
        <v>26</v>
      </c>
      <c r="F249" t="s">
        <v>27</v>
      </c>
      <c r="G249" t="s">
        <v>28</v>
      </c>
      <c r="H249">
        <v>41971</v>
      </c>
      <c r="I249">
        <v>16445</v>
      </c>
      <c r="J249">
        <v>15584</v>
      </c>
      <c r="K249">
        <v>79917</v>
      </c>
      <c r="L249">
        <v>1</v>
      </c>
      <c r="M249">
        <v>70</v>
      </c>
      <c r="N249">
        <v>5.1281400000000001</v>
      </c>
      <c r="O249">
        <v>1</v>
      </c>
      <c r="P249">
        <v>3</v>
      </c>
      <c r="Q249">
        <v>1.23563</v>
      </c>
      <c r="R249">
        <v>1849890</v>
      </c>
      <c r="S249">
        <v>9219</v>
      </c>
      <c r="U249">
        <v>4219.42</v>
      </c>
    </row>
    <row r="250" spans="1:21" x14ac:dyDescent="0.25">
      <c r="A250" s="1">
        <v>42320.54928240741</v>
      </c>
      <c r="B250" t="s">
        <v>25</v>
      </c>
      <c r="C250">
        <v>2</v>
      </c>
      <c r="D250">
        <v>400</v>
      </c>
      <c r="E250" t="s">
        <v>26</v>
      </c>
      <c r="F250" t="s">
        <v>27</v>
      </c>
      <c r="G250" t="s">
        <v>28</v>
      </c>
      <c r="H250">
        <v>41971</v>
      </c>
      <c r="I250">
        <v>16445</v>
      </c>
      <c r="J250">
        <v>15584</v>
      </c>
      <c r="K250">
        <v>79917</v>
      </c>
      <c r="L250">
        <v>1</v>
      </c>
      <c r="M250">
        <v>70</v>
      </c>
      <c r="N250">
        <v>5.1281400000000001</v>
      </c>
      <c r="O250">
        <v>1</v>
      </c>
      <c r="P250">
        <v>3</v>
      </c>
      <c r="Q250">
        <v>1.23563</v>
      </c>
      <c r="R250">
        <v>1849890</v>
      </c>
      <c r="S250">
        <v>9155</v>
      </c>
      <c r="U250">
        <v>4199.4399999999996</v>
      </c>
    </row>
    <row r="251" spans="1:21" x14ac:dyDescent="0.25">
      <c r="A251" s="1">
        <v>42320.549386574072</v>
      </c>
      <c r="B251" t="s">
        <v>25</v>
      </c>
      <c r="C251">
        <v>2</v>
      </c>
      <c r="D251">
        <v>400</v>
      </c>
      <c r="E251" t="s">
        <v>26</v>
      </c>
      <c r="F251" t="s">
        <v>27</v>
      </c>
      <c r="G251" t="s">
        <v>28</v>
      </c>
      <c r="H251">
        <v>41971</v>
      </c>
      <c r="I251">
        <v>16445</v>
      </c>
      <c r="J251">
        <v>15584</v>
      </c>
      <c r="K251">
        <v>79917</v>
      </c>
      <c r="L251">
        <v>1</v>
      </c>
      <c r="M251">
        <v>70</v>
      </c>
      <c r="N251">
        <v>5.1281400000000001</v>
      </c>
      <c r="O251">
        <v>1</v>
      </c>
      <c r="P251">
        <v>3</v>
      </c>
      <c r="Q251">
        <v>1.23563</v>
      </c>
      <c r="R251">
        <v>1849890</v>
      </c>
      <c r="S251">
        <v>9229</v>
      </c>
      <c r="U251">
        <v>4257.29</v>
      </c>
    </row>
    <row r="252" spans="1:21" x14ac:dyDescent="0.25">
      <c r="A252" s="1">
        <v>42320.549583333333</v>
      </c>
      <c r="B252" t="s">
        <v>29</v>
      </c>
      <c r="C252">
        <v>2</v>
      </c>
      <c r="D252">
        <v>400</v>
      </c>
      <c r="E252" t="s">
        <v>20</v>
      </c>
      <c r="F252" t="s">
        <v>30</v>
      </c>
      <c r="G252" t="s">
        <v>28</v>
      </c>
      <c r="H252">
        <v>142589</v>
      </c>
      <c r="I252">
        <v>108970</v>
      </c>
      <c r="J252">
        <v>46441</v>
      </c>
      <c r="K252">
        <v>6314465</v>
      </c>
      <c r="L252">
        <v>1</v>
      </c>
      <c r="M252">
        <v>2574</v>
      </c>
      <c r="N252">
        <v>135.96700000000001</v>
      </c>
      <c r="O252">
        <v>1</v>
      </c>
      <c r="P252">
        <v>64</v>
      </c>
      <c r="Q252">
        <v>5.5005699999999997</v>
      </c>
      <c r="R252">
        <v>1485048</v>
      </c>
      <c r="S252">
        <v>11092</v>
      </c>
      <c r="U252">
        <v>3654.3</v>
      </c>
    </row>
    <row r="253" spans="1:21" x14ac:dyDescent="0.25">
      <c r="A253" s="1">
        <v>42320.549872685187</v>
      </c>
      <c r="B253" t="s">
        <v>29</v>
      </c>
      <c r="C253">
        <v>2</v>
      </c>
      <c r="D253">
        <v>400</v>
      </c>
      <c r="E253" t="s">
        <v>20</v>
      </c>
      <c r="F253" t="s">
        <v>30</v>
      </c>
      <c r="G253" t="s">
        <v>28</v>
      </c>
      <c r="H253">
        <v>142589</v>
      </c>
      <c r="I253">
        <v>108970</v>
      </c>
      <c r="J253">
        <v>46441</v>
      </c>
      <c r="K253">
        <v>6314465</v>
      </c>
      <c r="L253">
        <v>1</v>
      </c>
      <c r="M253">
        <v>2574</v>
      </c>
      <c r="N253">
        <v>135.96700000000001</v>
      </c>
      <c r="O253">
        <v>1</v>
      </c>
      <c r="P253">
        <v>64</v>
      </c>
      <c r="Q253">
        <v>5.5005699999999997</v>
      </c>
      <c r="R253">
        <v>1485048</v>
      </c>
      <c r="S253">
        <v>11247</v>
      </c>
      <c r="U253">
        <v>3731.81</v>
      </c>
    </row>
    <row r="254" spans="1:21" x14ac:dyDescent="0.25">
      <c r="A254" s="1">
        <v>42320.55</v>
      </c>
      <c r="B254" t="s">
        <v>29</v>
      </c>
      <c r="C254">
        <v>2</v>
      </c>
      <c r="D254">
        <v>400</v>
      </c>
      <c r="E254" t="s">
        <v>20</v>
      </c>
      <c r="F254" t="s">
        <v>30</v>
      </c>
      <c r="G254" t="s">
        <v>28</v>
      </c>
      <c r="H254">
        <v>142589</v>
      </c>
      <c r="I254">
        <v>108970</v>
      </c>
      <c r="J254">
        <v>46441</v>
      </c>
      <c r="K254">
        <v>6314465</v>
      </c>
      <c r="L254">
        <v>1</v>
      </c>
      <c r="M254">
        <v>2574</v>
      </c>
      <c r="N254">
        <v>135.96700000000001</v>
      </c>
      <c r="O254">
        <v>1</v>
      </c>
      <c r="P254">
        <v>64</v>
      </c>
      <c r="Q254">
        <v>5.5005699999999997</v>
      </c>
      <c r="R254">
        <v>1485048</v>
      </c>
      <c r="S254">
        <v>11217</v>
      </c>
      <c r="U254">
        <v>3710.08</v>
      </c>
    </row>
    <row r="255" spans="1:21" x14ac:dyDescent="0.25">
      <c r="A255" s="1">
        <v>42320.550127314818</v>
      </c>
      <c r="B255" t="s">
        <v>29</v>
      </c>
      <c r="C255">
        <v>2</v>
      </c>
      <c r="D255">
        <v>400</v>
      </c>
      <c r="E255" t="s">
        <v>20</v>
      </c>
      <c r="F255" t="s">
        <v>30</v>
      </c>
      <c r="G255" t="s">
        <v>28</v>
      </c>
      <c r="H255">
        <v>142589</v>
      </c>
      <c r="I255">
        <v>108970</v>
      </c>
      <c r="J255">
        <v>46441</v>
      </c>
      <c r="K255">
        <v>6314465</v>
      </c>
      <c r="L255">
        <v>1</v>
      </c>
      <c r="M255">
        <v>2574</v>
      </c>
      <c r="N255">
        <v>135.96700000000001</v>
      </c>
      <c r="O255">
        <v>1</v>
      </c>
      <c r="P255">
        <v>64</v>
      </c>
      <c r="Q255">
        <v>5.5005699999999997</v>
      </c>
      <c r="R255">
        <v>1485048</v>
      </c>
      <c r="S255">
        <v>11225</v>
      </c>
      <c r="U255">
        <v>3711.05</v>
      </c>
    </row>
    <row r="256" spans="1:21" x14ac:dyDescent="0.25">
      <c r="A256" s="1">
        <v>42320.550266203703</v>
      </c>
      <c r="B256" t="s">
        <v>29</v>
      </c>
      <c r="C256">
        <v>2</v>
      </c>
      <c r="D256">
        <v>400</v>
      </c>
      <c r="E256" t="s">
        <v>20</v>
      </c>
      <c r="F256" t="s">
        <v>30</v>
      </c>
      <c r="G256" t="s">
        <v>28</v>
      </c>
      <c r="H256">
        <v>142589</v>
      </c>
      <c r="I256">
        <v>108970</v>
      </c>
      <c r="J256">
        <v>46441</v>
      </c>
      <c r="K256">
        <v>6314465</v>
      </c>
      <c r="L256">
        <v>1</v>
      </c>
      <c r="M256">
        <v>2574</v>
      </c>
      <c r="N256">
        <v>135.96700000000001</v>
      </c>
      <c r="O256">
        <v>1</v>
      </c>
      <c r="P256">
        <v>64</v>
      </c>
      <c r="Q256">
        <v>5.5005699999999997</v>
      </c>
      <c r="R256">
        <v>1485048</v>
      </c>
      <c r="S256">
        <v>11344</v>
      </c>
      <c r="U256">
        <v>3783.29</v>
      </c>
    </row>
    <row r="257" spans="1:21" x14ac:dyDescent="0.25">
      <c r="A257" s="1">
        <v>42320.550393518519</v>
      </c>
      <c r="B257" t="s">
        <v>29</v>
      </c>
      <c r="C257">
        <v>2</v>
      </c>
      <c r="D257">
        <v>400</v>
      </c>
      <c r="E257" t="s">
        <v>20</v>
      </c>
      <c r="F257" t="s">
        <v>30</v>
      </c>
      <c r="G257" t="s">
        <v>28</v>
      </c>
      <c r="H257">
        <v>142589</v>
      </c>
      <c r="I257">
        <v>108970</v>
      </c>
      <c r="J257">
        <v>46441</v>
      </c>
      <c r="K257">
        <v>6314465</v>
      </c>
      <c r="L257">
        <v>1</v>
      </c>
      <c r="M257">
        <v>2574</v>
      </c>
      <c r="N257">
        <v>135.96700000000001</v>
      </c>
      <c r="O257">
        <v>1</v>
      </c>
      <c r="P257">
        <v>64</v>
      </c>
      <c r="Q257">
        <v>5.5005699999999997</v>
      </c>
      <c r="R257">
        <v>1485048</v>
      </c>
      <c r="S257">
        <v>11178</v>
      </c>
      <c r="U257">
        <v>3655.75</v>
      </c>
    </row>
    <row r="258" spans="1:21" x14ac:dyDescent="0.25">
      <c r="A258" s="1">
        <v>42320.550520833334</v>
      </c>
      <c r="B258" t="s">
        <v>29</v>
      </c>
      <c r="C258">
        <v>2</v>
      </c>
      <c r="D258">
        <v>400</v>
      </c>
      <c r="E258" t="s">
        <v>20</v>
      </c>
      <c r="F258" t="s">
        <v>30</v>
      </c>
      <c r="G258" t="s">
        <v>28</v>
      </c>
      <c r="H258">
        <v>142589</v>
      </c>
      <c r="I258">
        <v>108970</v>
      </c>
      <c r="J258">
        <v>46441</v>
      </c>
      <c r="K258">
        <v>6314465</v>
      </c>
      <c r="L258">
        <v>1</v>
      </c>
      <c r="M258">
        <v>2574</v>
      </c>
      <c r="N258">
        <v>135.96700000000001</v>
      </c>
      <c r="O258">
        <v>1</v>
      </c>
      <c r="P258">
        <v>64</v>
      </c>
      <c r="Q258">
        <v>5.5005699999999997</v>
      </c>
      <c r="R258">
        <v>1485048</v>
      </c>
      <c r="S258">
        <v>11177</v>
      </c>
      <c r="U258">
        <v>3723.84</v>
      </c>
    </row>
    <row r="259" spans="1:21" x14ac:dyDescent="0.25">
      <c r="A259" s="1">
        <v>42320.55064814815</v>
      </c>
      <c r="B259" t="s">
        <v>29</v>
      </c>
      <c r="C259">
        <v>2</v>
      </c>
      <c r="D259">
        <v>400</v>
      </c>
      <c r="E259" t="s">
        <v>20</v>
      </c>
      <c r="F259" t="s">
        <v>30</v>
      </c>
      <c r="G259" t="s">
        <v>28</v>
      </c>
      <c r="H259">
        <v>142589</v>
      </c>
      <c r="I259">
        <v>108970</v>
      </c>
      <c r="J259">
        <v>46441</v>
      </c>
      <c r="K259">
        <v>6314465</v>
      </c>
      <c r="L259">
        <v>1</v>
      </c>
      <c r="M259">
        <v>2574</v>
      </c>
      <c r="N259">
        <v>135.96700000000001</v>
      </c>
      <c r="O259">
        <v>1</v>
      </c>
      <c r="P259">
        <v>64</v>
      </c>
      <c r="Q259">
        <v>5.5005699999999997</v>
      </c>
      <c r="R259">
        <v>1485048</v>
      </c>
      <c r="S259">
        <v>11295</v>
      </c>
      <c r="U259">
        <v>3732.03</v>
      </c>
    </row>
    <row r="260" spans="1:21" x14ac:dyDescent="0.25">
      <c r="A260" s="1">
        <v>42320.550787037035</v>
      </c>
      <c r="B260" t="s">
        <v>29</v>
      </c>
      <c r="C260">
        <v>2</v>
      </c>
      <c r="D260">
        <v>400</v>
      </c>
      <c r="E260" t="s">
        <v>20</v>
      </c>
      <c r="F260" t="s">
        <v>30</v>
      </c>
      <c r="G260" t="s">
        <v>28</v>
      </c>
      <c r="H260">
        <v>142589</v>
      </c>
      <c r="I260">
        <v>108970</v>
      </c>
      <c r="J260">
        <v>46441</v>
      </c>
      <c r="K260">
        <v>6314465</v>
      </c>
      <c r="L260">
        <v>1</v>
      </c>
      <c r="M260">
        <v>2574</v>
      </c>
      <c r="N260">
        <v>135.96700000000001</v>
      </c>
      <c r="O260">
        <v>1</v>
      </c>
      <c r="P260">
        <v>64</v>
      </c>
      <c r="Q260">
        <v>5.5005699999999997</v>
      </c>
      <c r="R260">
        <v>1485048</v>
      </c>
      <c r="S260">
        <v>11156</v>
      </c>
      <c r="U260">
        <v>3663.33</v>
      </c>
    </row>
    <row r="261" spans="1:21" x14ac:dyDescent="0.25">
      <c r="A261" s="1">
        <v>42320.55091435185</v>
      </c>
      <c r="B261" t="s">
        <v>29</v>
      </c>
      <c r="C261">
        <v>2</v>
      </c>
      <c r="D261">
        <v>400</v>
      </c>
      <c r="E261" t="s">
        <v>20</v>
      </c>
      <c r="F261" t="s">
        <v>30</v>
      </c>
      <c r="G261" t="s">
        <v>28</v>
      </c>
      <c r="H261">
        <v>142589</v>
      </c>
      <c r="I261">
        <v>108970</v>
      </c>
      <c r="J261">
        <v>46441</v>
      </c>
      <c r="K261">
        <v>6314465</v>
      </c>
      <c r="L261">
        <v>1</v>
      </c>
      <c r="M261">
        <v>2574</v>
      </c>
      <c r="N261">
        <v>135.96700000000001</v>
      </c>
      <c r="O261">
        <v>1</v>
      </c>
      <c r="P261">
        <v>64</v>
      </c>
      <c r="Q261">
        <v>5.5005699999999997</v>
      </c>
      <c r="R261">
        <v>1485048</v>
      </c>
      <c r="S261">
        <v>11272</v>
      </c>
      <c r="U261">
        <v>3738.93</v>
      </c>
    </row>
    <row r="262" spans="1:21" x14ac:dyDescent="0.25">
      <c r="A262" s="1">
        <v>42320.551053240742</v>
      </c>
      <c r="B262" t="s">
        <v>31</v>
      </c>
      <c r="C262">
        <v>2</v>
      </c>
      <c r="D262">
        <v>400</v>
      </c>
      <c r="E262" t="s">
        <v>20</v>
      </c>
      <c r="F262" t="s">
        <v>30</v>
      </c>
      <c r="G262" t="s">
        <v>28</v>
      </c>
      <c r="H262">
        <v>123344</v>
      </c>
      <c r="I262">
        <v>127518</v>
      </c>
      <c r="J262">
        <v>39138</v>
      </c>
      <c r="K262">
        <v>3466446</v>
      </c>
      <c r="L262">
        <v>1</v>
      </c>
      <c r="M262">
        <v>2563</v>
      </c>
      <c r="N262">
        <v>88.569800000000001</v>
      </c>
      <c r="O262">
        <v>1</v>
      </c>
      <c r="P262">
        <v>64</v>
      </c>
      <c r="Q262">
        <v>3.6424400000000001</v>
      </c>
      <c r="R262">
        <v>1248118</v>
      </c>
      <c r="S262">
        <v>8387</v>
      </c>
      <c r="U262">
        <v>3171.81</v>
      </c>
    </row>
    <row r="263" spans="1:21" x14ac:dyDescent="0.25">
      <c r="A263" s="1">
        <v>42320.55128472222</v>
      </c>
      <c r="B263" t="s">
        <v>31</v>
      </c>
      <c r="C263">
        <v>2</v>
      </c>
      <c r="D263">
        <v>400</v>
      </c>
      <c r="E263" t="s">
        <v>20</v>
      </c>
      <c r="F263" t="s">
        <v>30</v>
      </c>
      <c r="G263" t="s">
        <v>28</v>
      </c>
      <c r="H263">
        <v>123344</v>
      </c>
      <c r="I263">
        <v>127518</v>
      </c>
      <c r="J263">
        <v>39138</v>
      </c>
      <c r="K263">
        <v>3466446</v>
      </c>
      <c r="L263">
        <v>1</v>
      </c>
      <c r="M263">
        <v>2563</v>
      </c>
      <c r="N263">
        <v>88.569800000000001</v>
      </c>
      <c r="O263">
        <v>1</v>
      </c>
      <c r="P263">
        <v>64</v>
      </c>
      <c r="Q263">
        <v>3.6424400000000001</v>
      </c>
      <c r="R263">
        <v>1248118</v>
      </c>
      <c r="S263">
        <v>8265</v>
      </c>
      <c r="U263">
        <v>3117.55</v>
      </c>
    </row>
    <row r="264" spans="1:21" x14ac:dyDescent="0.25">
      <c r="A264" s="1">
        <v>42320.551377314812</v>
      </c>
      <c r="B264" t="s">
        <v>31</v>
      </c>
      <c r="C264">
        <v>2</v>
      </c>
      <c r="D264">
        <v>400</v>
      </c>
      <c r="E264" t="s">
        <v>20</v>
      </c>
      <c r="F264" t="s">
        <v>30</v>
      </c>
      <c r="G264" t="s">
        <v>28</v>
      </c>
      <c r="H264">
        <v>123344</v>
      </c>
      <c r="I264">
        <v>127518</v>
      </c>
      <c r="J264">
        <v>39138</v>
      </c>
      <c r="K264">
        <v>3466446</v>
      </c>
      <c r="L264">
        <v>1</v>
      </c>
      <c r="M264">
        <v>2563</v>
      </c>
      <c r="N264">
        <v>88.569800000000001</v>
      </c>
      <c r="O264">
        <v>1</v>
      </c>
      <c r="P264">
        <v>64</v>
      </c>
      <c r="Q264">
        <v>3.6424400000000001</v>
      </c>
      <c r="R264">
        <v>1248118</v>
      </c>
      <c r="S264">
        <v>8256</v>
      </c>
      <c r="U264">
        <v>3162.22</v>
      </c>
    </row>
    <row r="265" spans="1:21" x14ac:dyDescent="0.25">
      <c r="A265" s="1">
        <v>42320.551469907405</v>
      </c>
      <c r="B265" t="s">
        <v>31</v>
      </c>
      <c r="C265">
        <v>2</v>
      </c>
      <c r="D265">
        <v>400</v>
      </c>
      <c r="E265" t="s">
        <v>20</v>
      </c>
      <c r="F265" t="s">
        <v>30</v>
      </c>
      <c r="G265" t="s">
        <v>28</v>
      </c>
      <c r="H265">
        <v>123344</v>
      </c>
      <c r="I265">
        <v>127518</v>
      </c>
      <c r="J265">
        <v>39138</v>
      </c>
      <c r="K265">
        <v>3466446</v>
      </c>
      <c r="L265">
        <v>1</v>
      </c>
      <c r="M265">
        <v>2563</v>
      </c>
      <c r="N265">
        <v>88.569800000000001</v>
      </c>
      <c r="O265">
        <v>1</v>
      </c>
      <c r="P265">
        <v>64</v>
      </c>
      <c r="Q265">
        <v>3.6424400000000001</v>
      </c>
      <c r="R265">
        <v>1248118</v>
      </c>
      <c r="S265">
        <v>8226</v>
      </c>
      <c r="U265">
        <v>3148.53</v>
      </c>
    </row>
    <row r="266" spans="1:21" x14ac:dyDescent="0.25">
      <c r="A266" s="1">
        <v>42320.551562499997</v>
      </c>
      <c r="B266" t="s">
        <v>31</v>
      </c>
      <c r="C266">
        <v>2</v>
      </c>
      <c r="D266">
        <v>400</v>
      </c>
      <c r="E266" t="s">
        <v>20</v>
      </c>
      <c r="F266" t="s">
        <v>30</v>
      </c>
      <c r="G266" t="s">
        <v>28</v>
      </c>
      <c r="H266">
        <v>123344</v>
      </c>
      <c r="I266">
        <v>127518</v>
      </c>
      <c r="J266">
        <v>39138</v>
      </c>
      <c r="K266">
        <v>3466446</v>
      </c>
      <c r="L266">
        <v>1</v>
      </c>
      <c r="M266">
        <v>2563</v>
      </c>
      <c r="N266">
        <v>88.569800000000001</v>
      </c>
      <c r="O266">
        <v>1</v>
      </c>
      <c r="P266">
        <v>64</v>
      </c>
      <c r="Q266">
        <v>3.6424400000000001</v>
      </c>
      <c r="R266">
        <v>1248118</v>
      </c>
      <c r="S266">
        <v>8294</v>
      </c>
      <c r="U266">
        <v>3142.87</v>
      </c>
    </row>
    <row r="267" spans="1:21" x14ac:dyDescent="0.25">
      <c r="A267" s="1">
        <v>42320.551666666666</v>
      </c>
      <c r="B267" t="s">
        <v>31</v>
      </c>
      <c r="C267">
        <v>2</v>
      </c>
      <c r="D267">
        <v>400</v>
      </c>
      <c r="E267" t="s">
        <v>20</v>
      </c>
      <c r="F267" t="s">
        <v>30</v>
      </c>
      <c r="G267" t="s">
        <v>28</v>
      </c>
      <c r="H267">
        <v>123344</v>
      </c>
      <c r="I267">
        <v>127518</v>
      </c>
      <c r="J267">
        <v>39138</v>
      </c>
      <c r="K267">
        <v>3466446</v>
      </c>
      <c r="L267">
        <v>1</v>
      </c>
      <c r="M267">
        <v>2563</v>
      </c>
      <c r="N267">
        <v>88.569800000000001</v>
      </c>
      <c r="O267">
        <v>1</v>
      </c>
      <c r="P267">
        <v>64</v>
      </c>
      <c r="Q267">
        <v>3.6424400000000001</v>
      </c>
      <c r="R267">
        <v>1248118</v>
      </c>
      <c r="S267">
        <v>8305</v>
      </c>
      <c r="U267">
        <v>3175.6</v>
      </c>
    </row>
    <row r="268" spans="1:21" x14ac:dyDescent="0.25">
      <c r="A268" s="1">
        <v>42320.551759259259</v>
      </c>
      <c r="B268" t="s">
        <v>31</v>
      </c>
      <c r="C268">
        <v>2</v>
      </c>
      <c r="D268">
        <v>400</v>
      </c>
      <c r="E268" t="s">
        <v>20</v>
      </c>
      <c r="F268" t="s">
        <v>30</v>
      </c>
      <c r="G268" t="s">
        <v>28</v>
      </c>
      <c r="H268">
        <v>123344</v>
      </c>
      <c r="I268">
        <v>127518</v>
      </c>
      <c r="J268">
        <v>39138</v>
      </c>
      <c r="K268">
        <v>3466446</v>
      </c>
      <c r="L268">
        <v>1</v>
      </c>
      <c r="M268">
        <v>2563</v>
      </c>
      <c r="N268">
        <v>88.569800000000001</v>
      </c>
      <c r="O268">
        <v>1</v>
      </c>
      <c r="P268">
        <v>64</v>
      </c>
      <c r="Q268">
        <v>3.6424400000000001</v>
      </c>
      <c r="R268">
        <v>1248118</v>
      </c>
      <c r="S268">
        <v>8345</v>
      </c>
      <c r="U268">
        <v>3077.02</v>
      </c>
    </row>
    <row r="269" spans="1:21" x14ac:dyDescent="0.25">
      <c r="A269" s="1">
        <v>42320.551851851851</v>
      </c>
      <c r="B269" t="s">
        <v>31</v>
      </c>
      <c r="C269">
        <v>2</v>
      </c>
      <c r="D269">
        <v>400</v>
      </c>
      <c r="E269" t="s">
        <v>20</v>
      </c>
      <c r="F269" t="s">
        <v>30</v>
      </c>
      <c r="G269" t="s">
        <v>28</v>
      </c>
      <c r="H269">
        <v>123344</v>
      </c>
      <c r="I269">
        <v>127518</v>
      </c>
      <c r="J269">
        <v>39138</v>
      </c>
      <c r="K269">
        <v>3466446</v>
      </c>
      <c r="L269">
        <v>1</v>
      </c>
      <c r="M269">
        <v>2563</v>
      </c>
      <c r="N269">
        <v>88.569800000000001</v>
      </c>
      <c r="O269">
        <v>1</v>
      </c>
      <c r="P269">
        <v>64</v>
      </c>
      <c r="Q269">
        <v>3.6424400000000001</v>
      </c>
      <c r="R269">
        <v>1248118</v>
      </c>
      <c r="S269">
        <v>8314</v>
      </c>
      <c r="U269">
        <v>3116.52</v>
      </c>
    </row>
    <row r="270" spans="1:21" x14ac:dyDescent="0.25">
      <c r="A270" s="1">
        <v>42320.55195601852</v>
      </c>
      <c r="B270" t="s">
        <v>31</v>
      </c>
      <c r="C270">
        <v>2</v>
      </c>
      <c r="D270">
        <v>400</v>
      </c>
      <c r="E270" t="s">
        <v>20</v>
      </c>
      <c r="F270" t="s">
        <v>30</v>
      </c>
      <c r="G270" t="s">
        <v>28</v>
      </c>
      <c r="H270">
        <v>123344</v>
      </c>
      <c r="I270">
        <v>127518</v>
      </c>
      <c r="J270">
        <v>39138</v>
      </c>
      <c r="K270">
        <v>3466446</v>
      </c>
      <c r="L270">
        <v>1</v>
      </c>
      <c r="M270">
        <v>2563</v>
      </c>
      <c r="N270">
        <v>88.569800000000001</v>
      </c>
      <c r="O270">
        <v>1</v>
      </c>
      <c r="P270">
        <v>64</v>
      </c>
      <c r="Q270">
        <v>3.6424400000000001</v>
      </c>
      <c r="R270">
        <v>1248118</v>
      </c>
      <c r="S270">
        <v>8267</v>
      </c>
      <c r="U270">
        <v>3100.25</v>
      </c>
    </row>
    <row r="271" spans="1:21" x14ac:dyDescent="0.25">
      <c r="A271" s="1">
        <v>42320.552048611113</v>
      </c>
      <c r="B271" t="s">
        <v>31</v>
      </c>
      <c r="C271">
        <v>2</v>
      </c>
      <c r="D271">
        <v>400</v>
      </c>
      <c r="E271" t="s">
        <v>20</v>
      </c>
      <c r="F271" t="s">
        <v>30</v>
      </c>
      <c r="G271" t="s">
        <v>28</v>
      </c>
      <c r="H271">
        <v>123344</v>
      </c>
      <c r="I271">
        <v>127518</v>
      </c>
      <c r="J271">
        <v>39138</v>
      </c>
      <c r="K271">
        <v>3466446</v>
      </c>
      <c r="L271">
        <v>1</v>
      </c>
      <c r="M271">
        <v>2563</v>
      </c>
      <c r="N271">
        <v>88.569800000000001</v>
      </c>
      <c r="O271">
        <v>1</v>
      </c>
      <c r="P271">
        <v>64</v>
      </c>
      <c r="Q271">
        <v>3.6424400000000001</v>
      </c>
      <c r="R271">
        <v>1248118</v>
      </c>
      <c r="S271">
        <v>8246</v>
      </c>
      <c r="U271">
        <v>3140.2</v>
      </c>
    </row>
    <row r="272" spans="1:21" x14ac:dyDescent="0.25">
      <c r="A272" s="1">
        <v>42320.582175925927</v>
      </c>
      <c r="B272" t="s">
        <v>32</v>
      </c>
      <c r="C272">
        <v>2</v>
      </c>
      <c r="D272">
        <v>400</v>
      </c>
      <c r="E272" t="s">
        <v>20</v>
      </c>
      <c r="F272" t="s">
        <v>33</v>
      </c>
      <c r="G272" t="s">
        <v>34</v>
      </c>
      <c r="H272">
        <v>79696</v>
      </c>
      <c r="I272">
        <v>79380</v>
      </c>
      <c r="J272">
        <v>32924</v>
      </c>
      <c r="K272">
        <v>15596236</v>
      </c>
      <c r="L272">
        <v>1</v>
      </c>
      <c r="M272">
        <v>2930</v>
      </c>
      <c r="N272">
        <v>473.70400000000001</v>
      </c>
      <c r="O272">
        <v>1</v>
      </c>
      <c r="P272">
        <v>6</v>
      </c>
      <c r="Q272">
        <v>2.3692099999999998</v>
      </c>
      <c r="R272">
        <v>1049171</v>
      </c>
      <c r="S272">
        <v>14539</v>
      </c>
      <c r="U272">
        <v>2298.67</v>
      </c>
    </row>
    <row r="273" spans="1:21" x14ac:dyDescent="0.25">
      <c r="A273" s="1">
        <v>42320.582442129627</v>
      </c>
      <c r="B273" t="s">
        <v>32</v>
      </c>
      <c r="C273">
        <v>2</v>
      </c>
      <c r="D273">
        <v>400</v>
      </c>
      <c r="E273" t="s">
        <v>20</v>
      </c>
      <c r="F273" t="s">
        <v>33</v>
      </c>
      <c r="G273" t="s">
        <v>34</v>
      </c>
      <c r="H273">
        <v>79696</v>
      </c>
      <c r="I273">
        <v>79380</v>
      </c>
      <c r="J273">
        <v>32924</v>
      </c>
      <c r="K273">
        <v>15596236</v>
      </c>
      <c r="L273">
        <v>1</v>
      </c>
      <c r="M273">
        <v>2930</v>
      </c>
      <c r="N273">
        <v>473.70400000000001</v>
      </c>
      <c r="O273">
        <v>1</v>
      </c>
      <c r="P273">
        <v>6</v>
      </c>
      <c r="Q273">
        <v>2.3692099999999998</v>
      </c>
      <c r="R273">
        <v>1049222</v>
      </c>
      <c r="S273">
        <v>14263</v>
      </c>
      <c r="U273">
        <v>2217.4</v>
      </c>
    </row>
    <row r="274" spans="1:21" x14ac:dyDescent="0.25">
      <c r="A274" s="1">
        <v>42320.582604166666</v>
      </c>
      <c r="B274" t="s">
        <v>32</v>
      </c>
      <c r="C274">
        <v>2</v>
      </c>
      <c r="D274">
        <v>400</v>
      </c>
      <c r="E274" t="s">
        <v>20</v>
      </c>
      <c r="F274" t="s">
        <v>33</v>
      </c>
      <c r="G274" t="s">
        <v>34</v>
      </c>
      <c r="H274">
        <v>79696</v>
      </c>
      <c r="I274">
        <v>79380</v>
      </c>
      <c r="J274">
        <v>32924</v>
      </c>
      <c r="K274">
        <v>15596236</v>
      </c>
      <c r="L274">
        <v>1</v>
      </c>
      <c r="M274">
        <v>2930</v>
      </c>
      <c r="N274">
        <v>473.70400000000001</v>
      </c>
      <c r="O274">
        <v>1</v>
      </c>
      <c r="P274">
        <v>6</v>
      </c>
      <c r="Q274">
        <v>2.3692099999999998</v>
      </c>
      <c r="R274">
        <v>1049144</v>
      </c>
      <c r="S274">
        <v>14390</v>
      </c>
      <c r="U274">
        <v>2231.4</v>
      </c>
    </row>
    <row r="275" spans="1:21" x14ac:dyDescent="0.25">
      <c r="A275" s="1">
        <v>42320.582777777781</v>
      </c>
      <c r="B275" t="s">
        <v>32</v>
      </c>
      <c r="C275">
        <v>2</v>
      </c>
      <c r="D275">
        <v>400</v>
      </c>
      <c r="E275" t="s">
        <v>20</v>
      </c>
      <c r="F275" t="s">
        <v>33</v>
      </c>
      <c r="G275" t="s">
        <v>34</v>
      </c>
      <c r="H275">
        <v>79696</v>
      </c>
      <c r="I275">
        <v>79380</v>
      </c>
      <c r="J275">
        <v>32924</v>
      </c>
      <c r="K275">
        <v>15596236</v>
      </c>
      <c r="L275">
        <v>1</v>
      </c>
      <c r="M275">
        <v>2930</v>
      </c>
      <c r="N275">
        <v>473.70400000000001</v>
      </c>
      <c r="O275">
        <v>1</v>
      </c>
      <c r="P275">
        <v>6</v>
      </c>
      <c r="Q275">
        <v>2.3692099999999998</v>
      </c>
      <c r="R275">
        <v>1049156</v>
      </c>
      <c r="S275">
        <v>14323</v>
      </c>
      <c r="U275">
        <v>2217.7199999999998</v>
      </c>
    </row>
    <row r="276" spans="1:21" x14ac:dyDescent="0.25">
      <c r="A276" s="1">
        <v>42320.582939814813</v>
      </c>
      <c r="B276" t="s">
        <v>32</v>
      </c>
      <c r="C276">
        <v>2</v>
      </c>
      <c r="D276">
        <v>400</v>
      </c>
      <c r="E276" t="s">
        <v>20</v>
      </c>
      <c r="F276" t="s">
        <v>33</v>
      </c>
      <c r="G276" t="s">
        <v>34</v>
      </c>
      <c r="H276">
        <v>79696</v>
      </c>
      <c r="I276">
        <v>79380</v>
      </c>
      <c r="J276">
        <v>32924</v>
      </c>
      <c r="K276">
        <v>15596236</v>
      </c>
      <c r="L276">
        <v>1</v>
      </c>
      <c r="M276">
        <v>2930</v>
      </c>
      <c r="N276">
        <v>473.70400000000001</v>
      </c>
      <c r="O276">
        <v>1</v>
      </c>
      <c r="P276">
        <v>6</v>
      </c>
      <c r="Q276">
        <v>2.3692099999999998</v>
      </c>
      <c r="R276">
        <v>1049201</v>
      </c>
      <c r="S276">
        <v>14240</v>
      </c>
      <c r="U276">
        <v>2217.04</v>
      </c>
    </row>
    <row r="277" spans="1:21" x14ac:dyDescent="0.25">
      <c r="A277" s="1">
        <v>42320.583101851851</v>
      </c>
      <c r="B277" t="s">
        <v>32</v>
      </c>
      <c r="C277">
        <v>2</v>
      </c>
      <c r="D277">
        <v>400</v>
      </c>
      <c r="E277" t="s">
        <v>20</v>
      </c>
      <c r="F277" t="s">
        <v>33</v>
      </c>
      <c r="G277" t="s">
        <v>34</v>
      </c>
      <c r="H277">
        <v>79696</v>
      </c>
      <c r="I277">
        <v>79380</v>
      </c>
      <c r="J277">
        <v>32924</v>
      </c>
      <c r="K277">
        <v>15596236</v>
      </c>
      <c r="L277">
        <v>1</v>
      </c>
      <c r="M277">
        <v>2930</v>
      </c>
      <c r="N277">
        <v>473.70400000000001</v>
      </c>
      <c r="O277">
        <v>1</v>
      </c>
      <c r="P277">
        <v>6</v>
      </c>
      <c r="Q277">
        <v>2.3692099999999998</v>
      </c>
      <c r="R277">
        <v>1049174</v>
      </c>
      <c r="S277">
        <v>14242</v>
      </c>
      <c r="U277">
        <v>2203.7399999999998</v>
      </c>
    </row>
    <row r="278" spans="1:21" x14ac:dyDescent="0.25">
      <c r="A278" s="1">
        <v>42320.583275462966</v>
      </c>
      <c r="B278" t="s">
        <v>32</v>
      </c>
      <c r="C278">
        <v>2</v>
      </c>
      <c r="D278">
        <v>400</v>
      </c>
      <c r="E278" t="s">
        <v>20</v>
      </c>
      <c r="F278" t="s">
        <v>33</v>
      </c>
      <c r="G278" t="s">
        <v>34</v>
      </c>
      <c r="H278">
        <v>79696</v>
      </c>
      <c r="I278">
        <v>79380</v>
      </c>
      <c r="J278">
        <v>32924</v>
      </c>
      <c r="K278">
        <v>15596236</v>
      </c>
      <c r="L278">
        <v>1</v>
      </c>
      <c r="M278">
        <v>2930</v>
      </c>
      <c r="N278">
        <v>473.70400000000001</v>
      </c>
      <c r="O278">
        <v>1</v>
      </c>
      <c r="P278">
        <v>6</v>
      </c>
      <c r="Q278">
        <v>2.3692099999999998</v>
      </c>
      <c r="R278">
        <v>1049168</v>
      </c>
      <c r="S278">
        <v>14265</v>
      </c>
      <c r="U278">
        <v>2208.2600000000002</v>
      </c>
    </row>
    <row r="279" spans="1:21" x14ac:dyDescent="0.25">
      <c r="A279" s="1">
        <v>42320.583437499998</v>
      </c>
      <c r="B279" t="s">
        <v>32</v>
      </c>
      <c r="C279">
        <v>2</v>
      </c>
      <c r="D279">
        <v>400</v>
      </c>
      <c r="E279" t="s">
        <v>20</v>
      </c>
      <c r="F279" t="s">
        <v>33</v>
      </c>
      <c r="G279" t="s">
        <v>34</v>
      </c>
      <c r="H279">
        <v>79696</v>
      </c>
      <c r="I279">
        <v>79380</v>
      </c>
      <c r="J279">
        <v>32924</v>
      </c>
      <c r="K279">
        <v>15596236</v>
      </c>
      <c r="L279">
        <v>1</v>
      </c>
      <c r="M279">
        <v>2930</v>
      </c>
      <c r="N279">
        <v>473.70400000000001</v>
      </c>
      <c r="O279">
        <v>1</v>
      </c>
      <c r="P279">
        <v>6</v>
      </c>
      <c r="Q279">
        <v>2.3692099999999998</v>
      </c>
      <c r="R279">
        <v>1049163</v>
      </c>
      <c r="S279">
        <v>14250</v>
      </c>
      <c r="U279">
        <v>2201.5300000000002</v>
      </c>
    </row>
    <row r="280" spans="1:21" x14ac:dyDescent="0.25">
      <c r="A280" s="1">
        <v>42320.583599537036</v>
      </c>
      <c r="B280" t="s">
        <v>32</v>
      </c>
      <c r="C280">
        <v>2</v>
      </c>
      <c r="D280">
        <v>400</v>
      </c>
      <c r="E280" t="s">
        <v>20</v>
      </c>
      <c r="F280" t="s">
        <v>33</v>
      </c>
      <c r="G280" t="s">
        <v>34</v>
      </c>
      <c r="H280">
        <v>79696</v>
      </c>
      <c r="I280">
        <v>79380</v>
      </c>
      <c r="J280">
        <v>32924</v>
      </c>
      <c r="K280">
        <v>15596236</v>
      </c>
      <c r="L280">
        <v>1</v>
      </c>
      <c r="M280">
        <v>2930</v>
      </c>
      <c r="N280">
        <v>473.70400000000001</v>
      </c>
      <c r="O280">
        <v>1</v>
      </c>
      <c r="P280">
        <v>6</v>
      </c>
      <c r="Q280">
        <v>2.3692099999999998</v>
      </c>
      <c r="R280">
        <v>1049162</v>
      </c>
      <c r="S280">
        <v>14325</v>
      </c>
      <c r="U280">
        <v>2232.9499999999998</v>
      </c>
    </row>
    <row r="281" spans="1:21" x14ac:dyDescent="0.25">
      <c r="A281" s="1">
        <v>42320.583761574075</v>
      </c>
      <c r="B281" t="s">
        <v>32</v>
      </c>
      <c r="C281">
        <v>2</v>
      </c>
      <c r="D281">
        <v>400</v>
      </c>
      <c r="E281" t="s">
        <v>20</v>
      </c>
      <c r="F281" t="s">
        <v>33</v>
      </c>
      <c r="G281" t="s">
        <v>34</v>
      </c>
      <c r="H281">
        <v>79696</v>
      </c>
      <c r="I281">
        <v>79380</v>
      </c>
      <c r="J281">
        <v>32924</v>
      </c>
      <c r="K281">
        <v>15596236</v>
      </c>
      <c r="L281">
        <v>1</v>
      </c>
      <c r="M281">
        <v>2930</v>
      </c>
      <c r="N281">
        <v>473.70400000000001</v>
      </c>
      <c r="O281">
        <v>1</v>
      </c>
      <c r="P281">
        <v>6</v>
      </c>
      <c r="Q281">
        <v>2.3692099999999998</v>
      </c>
      <c r="R281">
        <v>1049151</v>
      </c>
      <c r="S281">
        <v>14303</v>
      </c>
      <c r="U281">
        <v>2189.59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1"/>
  <sheetViews>
    <sheetView workbookViewId="0">
      <selection activeCell="W281" sqref="W281"/>
    </sheetView>
  </sheetViews>
  <sheetFormatPr defaultRowHeight="15" x14ac:dyDescent="0.25"/>
  <cols>
    <col min="1" max="1" width="15.5703125" bestFit="1" customWidth="1"/>
    <col min="2" max="2" width="18.42578125" bestFit="1" customWidth="1"/>
    <col min="3" max="3" width="8.140625" bestFit="1" customWidth="1"/>
    <col min="4" max="4" width="10.140625" bestFit="1" customWidth="1"/>
    <col min="5" max="5" width="12.85546875" hidden="1" customWidth="1"/>
    <col min="6" max="6" width="10.140625" hidden="1" customWidth="1"/>
    <col min="7" max="7" width="16" hidden="1" customWidth="1"/>
    <col min="8" max="8" width="7.7109375" hidden="1" customWidth="1"/>
    <col min="9" max="9" width="7" hidden="1" customWidth="1"/>
    <col min="10" max="10" width="7.42578125" hidden="1" customWidth="1"/>
    <col min="11" max="11" width="9" hidden="1" customWidth="1"/>
    <col min="12" max="12" width="5.140625" hidden="1" customWidth="1"/>
    <col min="13" max="13" width="5.42578125" hidden="1" customWidth="1"/>
    <col min="14" max="14" width="8" hidden="1" customWidth="1"/>
    <col min="15" max="15" width="5.28515625" hidden="1" customWidth="1"/>
    <col min="16" max="16" width="5.5703125" hidden="1" customWidth="1"/>
    <col min="17" max="17" width="8" hidden="1" customWidth="1"/>
    <col min="18" max="18" width="14.140625" bestFit="1" customWidth="1"/>
    <col min="19" max="19" width="6" bestFit="1" customWidth="1"/>
    <col min="21" max="21" width="12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0</v>
      </c>
      <c r="U1" t="s">
        <v>39</v>
      </c>
    </row>
    <row r="2" spans="1:21" x14ac:dyDescent="0.25">
      <c r="A2" s="1">
        <v>42320.593981481485</v>
      </c>
      <c r="B2" t="s">
        <v>18</v>
      </c>
      <c r="C2">
        <v>2</v>
      </c>
      <c r="D2">
        <v>50</v>
      </c>
      <c r="E2" t="s">
        <v>19</v>
      </c>
      <c r="F2" t="s">
        <v>20</v>
      </c>
      <c r="G2" t="s">
        <v>21</v>
      </c>
      <c r="H2">
        <v>100</v>
      </c>
      <c r="I2">
        <v>432</v>
      </c>
      <c r="J2">
        <v>468</v>
      </c>
      <c r="K2">
        <v>764</v>
      </c>
      <c r="L2">
        <v>1</v>
      </c>
      <c r="M2">
        <v>5</v>
      </c>
      <c r="N2">
        <v>1.6324799999999999</v>
      </c>
      <c r="O2">
        <v>1</v>
      </c>
      <c r="P2">
        <v>2</v>
      </c>
      <c r="Q2">
        <v>1.11538</v>
      </c>
      <c r="R2">
        <v>27132</v>
      </c>
      <c r="S2">
        <v>124</v>
      </c>
      <c r="U2">
        <v>52.194200000000002</v>
      </c>
    </row>
    <row r="3" spans="1:21" x14ac:dyDescent="0.25">
      <c r="A3" s="1">
        <v>42320.593993055554</v>
      </c>
      <c r="B3" t="s">
        <v>18</v>
      </c>
      <c r="C3">
        <v>2</v>
      </c>
      <c r="D3">
        <v>50</v>
      </c>
      <c r="E3" t="s">
        <v>19</v>
      </c>
      <c r="F3" t="s">
        <v>20</v>
      </c>
      <c r="G3" t="s">
        <v>21</v>
      </c>
      <c r="H3">
        <v>100</v>
      </c>
      <c r="I3">
        <v>432</v>
      </c>
      <c r="J3">
        <v>468</v>
      </c>
      <c r="K3">
        <v>764</v>
      </c>
      <c r="L3">
        <v>1</v>
      </c>
      <c r="M3">
        <v>5</v>
      </c>
      <c r="N3">
        <v>1.6324799999999999</v>
      </c>
      <c r="O3">
        <v>1</v>
      </c>
      <c r="P3">
        <v>2</v>
      </c>
      <c r="Q3">
        <v>1.11538</v>
      </c>
      <c r="R3">
        <v>27132</v>
      </c>
      <c r="S3">
        <v>123</v>
      </c>
      <c r="U3">
        <v>52.916600000000003</v>
      </c>
    </row>
    <row r="4" spans="1:21" x14ac:dyDescent="0.25">
      <c r="A4" s="1">
        <v>42320.593993055554</v>
      </c>
      <c r="B4" t="s">
        <v>18</v>
      </c>
      <c r="C4">
        <v>2</v>
      </c>
      <c r="D4">
        <v>50</v>
      </c>
      <c r="E4" t="s">
        <v>19</v>
      </c>
      <c r="F4" t="s">
        <v>20</v>
      </c>
      <c r="G4" t="s">
        <v>21</v>
      </c>
      <c r="H4">
        <v>100</v>
      </c>
      <c r="I4">
        <v>432</v>
      </c>
      <c r="J4">
        <v>468</v>
      </c>
      <c r="K4">
        <v>764</v>
      </c>
      <c r="L4">
        <v>1</v>
      </c>
      <c r="M4">
        <v>5</v>
      </c>
      <c r="N4">
        <v>1.6324799999999999</v>
      </c>
      <c r="O4">
        <v>1</v>
      </c>
      <c r="P4">
        <v>2</v>
      </c>
      <c r="Q4">
        <v>1.11538</v>
      </c>
      <c r="R4">
        <v>27132</v>
      </c>
      <c r="S4">
        <v>120</v>
      </c>
      <c r="U4">
        <v>50.661099999999998</v>
      </c>
    </row>
    <row r="5" spans="1:21" x14ac:dyDescent="0.25">
      <c r="A5" s="1">
        <v>42320.593993055554</v>
      </c>
      <c r="B5" t="s">
        <v>18</v>
      </c>
      <c r="C5">
        <v>2</v>
      </c>
      <c r="D5">
        <v>50</v>
      </c>
      <c r="E5" t="s">
        <v>19</v>
      </c>
      <c r="F5" t="s">
        <v>20</v>
      </c>
      <c r="G5" t="s">
        <v>21</v>
      </c>
      <c r="H5">
        <v>100</v>
      </c>
      <c r="I5">
        <v>432</v>
      </c>
      <c r="J5">
        <v>468</v>
      </c>
      <c r="K5">
        <v>764</v>
      </c>
      <c r="L5">
        <v>1</v>
      </c>
      <c r="M5">
        <v>5</v>
      </c>
      <c r="N5">
        <v>1.6324799999999999</v>
      </c>
      <c r="O5">
        <v>1</v>
      </c>
      <c r="P5">
        <v>2</v>
      </c>
      <c r="Q5">
        <v>1.11538</v>
      </c>
      <c r="R5">
        <v>27132</v>
      </c>
      <c r="S5">
        <v>118</v>
      </c>
      <c r="U5">
        <v>49.195900000000002</v>
      </c>
    </row>
    <row r="6" spans="1:21" x14ac:dyDescent="0.25">
      <c r="A6" s="1">
        <v>42320.593993055554</v>
      </c>
      <c r="B6" t="s">
        <v>18</v>
      </c>
      <c r="C6">
        <v>2</v>
      </c>
      <c r="D6">
        <v>50</v>
      </c>
      <c r="E6" t="s">
        <v>19</v>
      </c>
      <c r="F6" t="s">
        <v>20</v>
      </c>
      <c r="G6" t="s">
        <v>21</v>
      </c>
      <c r="H6">
        <v>100</v>
      </c>
      <c r="I6">
        <v>432</v>
      </c>
      <c r="J6">
        <v>468</v>
      </c>
      <c r="K6">
        <v>764</v>
      </c>
      <c r="L6">
        <v>1</v>
      </c>
      <c r="M6">
        <v>5</v>
      </c>
      <c r="N6">
        <v>1.6324799999999999</v>
      </c>
      <c r="O6">
        <v>1</v>
      </c>
      <c r="P6">
        <v>2</v>
      </c>
      <c r="Q6">
        <v>1.11538</v>
      </c>
      <c r="R6">
        <v>27132</v>
      </c>
      <c r="S6">
        <v>119</v>
      </c>
      <c r="U6">
        <v>50.175699999999999</v>
      </c>
    </row>
    <row r="7" spans="1:21" x14ac:dyDescent="0.25">
      <c r="A7" s="1">
        <v>42320.593993055554</v>
      </c>
      <c r="B7" t="s">
        <v>18</v>
      </c>
      <c r="C7">
        <v>2</v>
      </c>
      <c r="D7">
        <v>50</v>
      </c>
      <c r="E7" t="s">
        <v>19</v>
      </c>
      <c r="F7" t="s">
        <v>20</v>
      </c>
      <c r="G7" t="s">
        <v>21</v>
      </c>
      <c r="H7">
        <v>100</v>
      </c>
      <c r="I7">
        <v>432</v>
      </c>
      <c r="J7">
        <v>468</v>
      </c>
      <c r="K7">
        <v>764</v>
      </c>
      <c r="L7">
        <v>1</v>
      </c>
      <c r="M7">
        <v>5</v>
      </c>
      <c r="N7">
        <v>1.6324799999999999</v>
      </c>
      <c r="O7">
        <v>1</v>
      </c>
      <c r="P7">
        <v>2</v>
      </c>
      <c r="Q7">
        <v>1.11538</v>
      </c>
      <c r="R7">
        <v>27132</v>
      </c>
      <c r="S7">
        <v>143</v>
      </c>
      <c r="U7">
        <v>51.771599999999999</v>
      </c>
    </row>
    <row r="8" spans="1:21" x14ac:dyDescent="0.25">
      <c r="A8" s="1">
        <v>42320.593993055554</v>
      </c>
      <c r="B8" t="s">
        <v>18</v>
      </c>
      <c r="C8">
        <v>2</v>
      </c>
      <c r="D8">
        <v>50</v>
      </c>
      <c r="E8" t="s">
        <v>19</v>
      </c>
      <c r="F8" t="s">
        <v>20</v>
      </c>
      <c r="G8" t="s">
        <v>21</v>
      </c>
      <c r="H8">
        <v>100</v>
      </c>
      <c r="I8">
        <v>432</v>
      </c>
      <c r="J8">
        <v>468</v>
      </c>
      <c r="K8">
        <v>764</v>
      </c>
      <c r="L8">
        <v>1</v>
      </c>
      <c r="M8">
        <v>5</v>
      </c>
      <c r="N8">
        <v>1.6324799999999999</v>
      </c>
      <c r="O8">
        <v>1</v>
      </c>
      <c r="P8">
        <v>2</v>
      </c>
      <c r="Q8">
        <v>1.11538</v>
      </c>
      <c r="R8">
        <v>27132</v>
      </c>
      <c r="S8">
        <v>121</v>
      </c>
      <c r="U8">
        <v>50.782699999999998</v>
      </c>
    </row>
    <row r="9" spans="1:21" x14ac:dyDescent="0.25">
      <c r="A9" s="1">
        <v>42320.593993055554</v>
      </c>
      <c r="B9" t="s">
        <v>18</v>
      </c>
      <c r="C9">
        <v>2</v>
      </c>
      <c r="D9">
        <v>50</v>
      </c>
      <c r="E9" t="s">
        <v>19</v>
      </c>
      <c r="F9" t="s">
        <v>20</v>
      </c>
      <c r="G9" t="s">
        <v>21</v>
      </c>
      <c r="H9">
        <v>100</v>
      </c>
      <c r="I9">
        <v>432</v>
      </c>
      <c r="J9">
        <v>468</v>
      </c>
      <c r="K9">
        <v>764</v>
      </c>
      <c r="L9">
        <v>1</v>
      </c>
      <c r="M9">
        <v>5</v>
      </c>
      <c r="N9">
        <v>1.6324799999999999</v>
      </c>
      <c r="O9">
        <v>1</v>
      </c>
      <c r="P9">
        <v>2</v>
      </c>
      <c r="Q9">
        <v>1.11538</v>
      </c>
      <c r="R9">
        <v>27132</v>
      </c>
      <c r="S9">
        <v>121</v>
      </c>
      <c r="U9">
        <v>50.523699999999998</v>
      </c>
    </row>
    <row r="10" spans="1:21" x14ac:dyDescent="0.25">
      <c r="A10" s="1">
        <v>42320.594004629631</v>
      </c>
      <c r="B10" t="s">
        <v>18</v>
      </c>
      <c r="C10">
        <v>2</v>
      </c>
      <c r="D10">
        <v>50</v>
      </c>
      <c r="E10" t="s">
        <v>19</v>
      </c>
      <c r="F10" t="s">
        <v>20</v>
      </c>
      <c r="G10" t="s">
        <v>21</v>
      </c>
      <c r="H10">
        <v>100</v>
      </c>
      <c r="I10">
        <v>432</v>
      </c>
      <c r="J10">
        <v>468</v>
      </c>
      <c r="K10">
        <v>764</v>
      </c>
      <c r="L10">
        <v>1</v>
      </c>
      <c r="M10">
        <v>5</v>
      </c>
      <c r="N10">
        <v>1.6324799999999999</v>
      </c>
      <c r="O10">
        <v>1</v>
      </c>
      <c r="P10">
        <v>2</v>
      </c>
      <c r="Q10">
        <v>1.11538</v>
      </c>
      <c r="R10">
        <v>27132</v>
      </c>
      <c r="S10">
        <v>121</v>
      </c>
      <c r="U10">
        <v>52.261800000000001</v>
      </c>
    </row>
    <row r="11" spans="1:21" x14ac:dyDescent="0.25">
      <c r="A11" s="1">
        <v>42320.594004629631</v>
      </c>
      <c r="B11" t="s">
        <v>18</v>
      </c>
      <c r="C11">
        <v>2</v>
      </c>
      <c r="D11">
        <v>50</v>
      </c>
      <c r="E11" t="s">
        <v>19</v>
      </c>
      <c r="F11" t="s">
        <v>20</v>
      </c>
      <c r="G11" t="s">
        <v>21</v>
      </c>
      <c r="H11">
        <v>100</v>
      </c>
      <c r="I11">
        <v>432</v>
      </c>
      <c r="J11">
        <v>468</v>
      </c>
      <c r="K11">
        <v>764</v>
      </c>
      <c r="L11">
        <v>1</v>
      </c>
      <c r="M11">
        <v>5</v>
      </c>
      <c r="N11">
        <v>1.6324799999999999</v>
      </c>
      <c r="O11">
        <v>1</v>
      </c>
      <c r="P11">
        <v>2</v>
      </c>
      <c r="Q11">
        <v>1.11538</v>
      </c>
      <c r="R11">
        <v>27132</v>
      </c>
      <c r="S11">
        <v>120</v>
      </c>
      <c r="U11">
        <v>51.174199999999999</v>
      </c>
    </row>
    <row r="12" spans="1:21" x14ac:dyDescent="0.25">
      <c r="A12" s="1">
        <v>42320.594004629631</v>
      </c>
      <c r="B12" t="s">
        <v>22</v>
      </c>
      <c r="C12">
        <v>2</v>
      </c>
      <c r="D12">
        <v>50</v>
      </c>
      <c r="E12" t="s">
        <v>19</v>
      </c>
      <c r="F12" t="s">
        <v>20</v>
      </c>
      <c r="G12" t="s">
        <v>23</v>
      </c>
      <c r="H12">
        <v>742</v>
      </c>
      <c r="I12">
        <v>40</v>
      </c>
      <c r="J12">
        <v>218</v>
      </c>
      <c r="K12">
        <v>6833</v>
      </c>
      <c r="L12">
        <v>5</v>
      </c>
      <c r="M12">
        <v>58</v>
      </c>
      <c r="N12">
        <v>31.344000000000001</v>
      </c>
      <c r="O12">
        <v>1</v>
      </c>
      <c r="P12">
        <v>2</v>
      </c>
      <c r="Q12">
        <v>1.0917399999999999</v>
      </c>
      <c r="R12">
        <v>13074</v>
      </c>
      <c r="S12">
        <v>64</v>
      </c>
      <c r="U12">
        <v>21.888100000000001</v>
      </c>
    </row>
    <row r="13" spans="1:21" x14ac:dyDescent="0.25">
      <c r="A13" s="1">
        <v>42320.594004629631</v>
      </c>
      <c r="B13" t="s">
        <v>22</v>
      </c>
      <c r="C13">
        <v>2</v>
      </c>
      <c r="D13">
        <v>50</v>
      </c>
      <c r="E13" t="s">
        <v>19</v>
      </c>
      <c r="F13" t="s">
        <v>20</v>
      </c>
      <c r="G13" t="s">
        <v>23</v>
      </c>
      <c r="H13">
        <v>742</v>
      </c>
      <c r="I13">
        <v>40</v>
      </c>
      <c r="J13">
        <v>218</v>
      </c>
      <c r="K13">
        <v>6833</v>
      </c>
      <c r="L13">
        <v>5</v>
      </c>
      <c r="M13">
        <v>58</v>
      </c>
      <c r="N13">
        <v>31.344000000000001</v>
      </c>
      <c r="O13">
        <v>1</v>
      </c>
      <c r="P13">
        <v>2</v>
      </c>
      <c r="Q13">
        <v>1.0917399999999999</v>
      </c>
      <c r="R13">
        <v>13074</v>
      </c>
      <c r="S13">
        <v>60</v>
      </c>
      <c r="U13">
        <v>22.147400000000001</v>
      </c>
    </row>
    <row r="14" spans="1:21" x14ac:dyDescent="0.25">
      <c r="A14" s="1">
        <v>42320.594004629631</v>
      </c>
      <c r="B14" t="s">
        <v>22</v>
      </c>
      <c r="C14">
        <v>2</v>
      </c>
      <c r="D14">
        <v>50</v>
      </c>
      <c r="E14" t="s">
        <v>19</v>
      </c>
      <c r="F14" t="s">
        <v>20</v>
      </c>
      <c r="G14" t="s">
        <v>23</v>
      </c>
      <c r="H14">
        <v>742</v>
      </c>
      <c r="I14">
        <v>40</v>
      </c>
      <c r="J14">
        <v>218</v>
      </c>
      <c r="K14">
        <v>6833</v>
      </c>
      <c r="L14">
        <v>5</v>
      </c>
      <c r="M14">
        <v>58</v>
      </c>
      <c r="N14">
        <v>31.344000000000001</v>
      </c>
      <c r="O14">
        <v>1</v>
      </c>
      <c r="P14">
        <v>2</v>
      </c>
      <c r="Q14">
        <v>1.0917399999999999</v>
      </c>
      <c r="R14">
        <v>13074</v>
      </c>
      <c r="S14">
        <v>63</v>
      </c>
      <c r="U14">
        <v>22.105499999999999</v>
      </c>
    </row>
    <row r="15" spans="1:21" x14ac:dyDescent="0.25">
      <c r="A15" s="1">
        <v>42320.594004629631</v>
      </c>
      <c r="B15" t="s">
        <v>22</v>
      </c>
      <c r="C15">
        <v>2</v>
      </c>
      <c r="D15">
        <v>50</v>
      </c>
      <c r="E15" t="s">
        <v>19</v>
      </c>
      <c r="F15" t="s">
        <v>20</v>
      </c>
      <c r="G15" t="s">
        <v>23</v>
      </c>
      <c r="H15">
        <v>742</v>
      </c>
      <c r="I15">
        <v>40</v>
      </c>
      <c r="J15">
        <v>218</v>
      </c>
      <c r="K15">
        <v>6833</v>
      </c>
      <c r="L15">
        <v>5</v>
      </c>
      <c r="M15">
        <v>58</v>
      </c>
      <c r="N15">
        <v>31.344000000000001</v>
      </c>
      <c r="O15">
        <v>1</v>
      </c>
      <c r="P15">
        <v>2</v>
      </c>
      <c r="Q15">
        <v>1.0917399999999999</v>
      </c>
      <c r="R15">
        <v>13074</v>
      </c>
      <c r="S15">
        <v>67</v>
      </c>
      <c r="U15">
        <v>23.890699999999999</v>
      </c>
    </row>
    <row r="16" spans="1:21" x14ac:dyDescent="0.25">
      <c r="A16" s="1">
        <v>42320.594004629631</v>
      </c>
      <c r="B16" t="s">
        <v>22</v>
      </c>
      <c r="C16">
        <v>2</v>
      </c>
      <c r="D16">
        <v>50</v>
      </c>
      <c r="E16" t="s">
        <v>19</v>
      </c>
      <c r="F16" t="s">
        <v>20</v>
      </c>
      <c r="G16" t="s">
        <v>23</v>
      </c>
      <c r="H16">
        <v>742</v>
      </c>
      <c r="I16">
        <v>40</v>
      </c>
      <c r="J16">
        <v>218</v>
      </c>
      <c r="K16">
        <v>6833</v>
      </c>
      <c r="L16">
        <v>5</v>
      </c>
      <c r="M16">
        <v>58</v>
      </c>
      <c r="N16">
        <v>31.344000000000001</v>
      </c>
      <c r="O16">
        <v>1</v>
      </c>
      <c r="P16">
        <v>2</v>
      </c>
      <c r="Q16">
        <v>1.0917399999999999</v>
      </c>
      <c r="R16">
        <v>13074</v>
      </c>
      <c r="S16">
        <v>118</v>
      </c>
      <c r="U16">
        <v>22.5806</v>
      </c>
    </row>
    <row r="17" spans="1:21" x14ac:dyDescent="0.25">
      <c r="A17" s="1">
        <v>42320.594004629631</v>
      </c>
      <c r="B17" t="s">
        <v>22</v>
      </c>
      <c r="C17">
        <v>2</v>
      </c>
      <c r="D17">
        <v>50</v>
      </c>
      <c r="E17" t="s">
        <v>19</v>
      </c>
      <c r="F17" t="s">
        <v>20</v>
      </c>
      <c r="G17" t="s">
        <v>23</v>
      </c>
      <c r="H17">
        <v>742</v>
      </c>
      <c r="I17">
        <v>40</v>
      </c>
      <c r="J17">
        <v>218</v>
      </c>
      <c r="K17">
        <v>6833</v>
      </c>
      <c r="L17">
        <v>5</v>
      </c>
      <c r="M17">
        <v>58</v>
      </c>
      <c r="N17">
        <v>31.344000000000001</v>
      </c>
      <c r="O17">
        <v>1</v>
      </c>
      <c r="P17">
        <v>2</v>
      </c>
      <c r="Q17">
        <v>1.0917399999999999</v>
      </c>
      <c r="R17">
        <v>13074</v>
      </c>
      <c r="S17">
        <v>62</v>
      </c>
      <c r="U17">
        <v>21.288</v>
      </c>
    </row>
    <row r="18" spans="1:21" x14ac:dyDescent="0.25">
      <c r="A18" s="1">
        <v>42320.594004629631</v>
      </c>
      <c r="B18" t="s">
        <v>22</v>
      </c>
      <c r="C18">
        <v>2</v>
      </c>
      <c r="D18">
        <v>50</v>
      </c>
      <c r="E18" t="s">
        <v>19</v>
      </c>
      <c r="F18" t="s">
        <v>20</v>
      </c>
      <c r="G18" t="s">
        <v>23</v>
      </c>
      <c r="H18">
        <v>742</v>
      </c>
      <c r="I18">
        <v>40</v>
      </c>
      <c r="J18">
        <v>218</v>
      </c>
      <c r="K18">
        <v>6833</v>
      </c>
      <c r="L18">
        <v>5</v>
      </c>
      <c r="M18">
        <v>58</v>
      </c>
      <c r="N18">
        <v>31.344000000000001</v>
      </c>
      <c r="O18">
        <v>1</v>
      </c>
      <c r="P18">
        <v>2</v>
      </c>
      <c r="Q18">
        <v>1.0917399999999999</v>
      </c>
      <c r="R18">
        <v>13074</v>
      </c>
      <c r="S18">
        <v>62</v>
      </c>
      <c r="U18">
        <v>22.0991</v>
      </c>
    </row>
    <row r="19" spans="1:21" x14ac:dyDescent="0.25">
      <c r="A19" s="1">
        <v>42320.594004629631</v>
      </c>
      <c r="B19" t="s">
        <v>22</v>
      </c>
      <c r="C19">
        <v>2</v>
      </c>
      <c r="D19">
        <v>50</v>
      </c>
      <c r="E19" t="s">
        <v>19</v>
      </c>
      <c r="F19" t="s">
        <v>20</v>
      </c>
      <c r="G19" t="s">
        <v>23</v>
      </c>
      <c r="H19">
        <v>742</v>
      </c>
      <c r="I19">
        <v>40</v>
      </c>
      <c r="J19">
        <v>218</v>
      </c>
      <c r="K19">
        <v>6833</v>
      </c>
      <c r="L19">
        <v>5</v>
      </c>
      <c r="M19">
        <v>58</v>
      </c>
      <c r="N19">
        <v>31.344000000000001</v>
      </c>
      <c r="O19">
        <v>1</v>
      </c>
      <c r="P19">
        <v>2</v>
      </c>
      <c r="Q19">
        <v>1.0917399999999999</v>
      </c>
      <c r="R19">
        <v>13074</v>
      </c>
      <c r="S19">
        <v>63</v>
      </c>
      <c r="U19">
        <v>21.929200000000002</v>
      </c>
    </row>
    <row r="20" spans="1:21" x14ac:dyDescent="0.25">
      <c r="A20" s="1">
        <v>42320.5940162037</v>
      </c>
      <c r="B20" t="s">
        <v>22</v>
      </c>
      <c r="C20">
        <v>2</v>
      </c>
      <c r="D20">
        <v>50</v>
      </c>
      <c r="E20" t="s">
        <v>19</v>
      </c>
      <c r="F20" t="s">
        <v>20</v>
      </c>
      <c r="G20" t="s">
        <v>23</v>
      </c>
      <c r="H20">
        <v>742</v>
      </c>
      <c r="I20">
        <v>40</v>
      </c>
      <c r="J20">
        <v>218</v>
      </c>
      <c r="K20">
        <v>6833</v>
      </c>
      <c r="L20">
        <v>5</v>
      </c>
      <c r="M20">
        <v>58</v>
      </c>
      <c r="N20">
        <v>31.344000000000001</v>
      </c>
      <c r="O20">
        <v>1</v>
      </c>
      <c r="P20">
        <v>2</v>
      </c>
      <c r="Q20">
        <v>1.0917399999999999</v>
      </c>
      <c r="R20">
        <v>13074</v>
      </c>
      <c r="S20">
        <v>60</v>
      </c>
      <c r="U20">
        <v>22.486999999999998</v>
      </c>
    </row>
    <row r="21" spans="1:21" x14ac:dyDescent="0.25">
      <c r="A21" s="1">
        <v>42320.5940162037</v>
      </c>
      <c r="B21" t="s">
        <v>22</v>
      </c>
      <c r="C21">
        <v>2</v>
      </c>
      <c r="D21">
        <v>50</v>
      </c>
      <c r="E21" t="s">
        <v>19</v>
      </c>
      <c r="F21" t="s">
        <v>20</v>
      </c>
      <c r="G21" t="s">
        <v>23</v>
      </c>
      <c r="H21">
        <v>742</v>
      </c>
      <c r="I21">
        <v>40</v>
      </c>
      <c r="J21">
        <v>218</v>
      </c>
      <c r="K21">
        <v>6833</v>
      </c>
      <c r="L21">
        <v>5</v>
      </c>
      <c r="M21">
        <v>58</v>
      </c>
      <c r="N21">
        <v>31.344000000000001</v>
      </c>
      <c r="O21">
        <v>1</v>
      </c>
      <c r="P21">
        <v>2</v>
      </c>
      <c r="Q21">
        <v>1.0917399999999999</v>
      </c>
      <c r="R21">
        <v>13074</v>
      </c>
      <c r="S21">
        <v>63</v>
      </c>
      <c r="U21">
        <v>21.824400000000001</v>
      </c>
    </row>
    <row r="22" spans="1:21" x14ac:dyDescent="0.25">
      <c r="A22" s="1">
        <v>42320.5940162037</v>
      </c>
      <c r="B22" t="s">
        <v>24</v>
      </c>
      <c r="C22">
        <v>2</v>
      </c>
      <c r="D22">
        <v>50</v>
      </c>
      <c r="E22" t="s">
        <v>19</v>
      </c>
      <c r="F22" t="s">
        <v>20</v>
      </c>
      <c r="G22" t="s">
        <v>23</v>
      </c>
      <c r="H22">
        <v>742</v>
      </c>
      <c r="I22">
        <v>40</v>
      </c>
      <c r="J22">
        <v>218</v>
      </c>
      <c r="K22">
        <v>3886</v>
      </c>
      <c r="L22">
        <v>1</v>
      </c>
      <c r="M22">
        <v>128</v>
      </c>
      <c r="N22">
        <v>17.825700000000001</v>
      </c>
      <c r="O22">
        <v>1</v>
      </c>
      <c r="P22">
        <v>2</v>
      </c>
      <c r="Q22">
        <v>1.0917399999999999</v>
      </c>
      <c r="R22">
        <v>13104</v>
      </c>
      <c r="S22">
        <v>61</v>
      </c>
      <c r="U22">
        <v>22.265499999999999</v>
      </c>
    </row>
    <row r="23" spans="1:21" x14ac:dyDescent="0.25">
      <c r="A23" s="1">
        <v>42320.5940162037</v>
      </c>
      <c r="B23" t="s">
        <v>24</v>
      </c>
      <c r="C23">
        <v>2</v>
      </c>
      <c r="D23">
        <v>50</v>
      </c>
      <c r="E23" t="s">
        <v>19</v>
      </c>
      <c r="F23" t="s">
        <v>20</v>
      </c>
      <c r="G23" t="s">
        <v>23</v>
      </c>
      <c r="H23">
        <v>742</v>
      </c>
      <c r="I23">
        <v>40</v>
      </c>
      <c r="J23">
        <v>218</v>
      </c>
      <c r="K23">
        <v>3886</v>
      </c>
      <c r="L23">
        <v>1</v>
      </c>
      <c r="M23">
        <v>128</v>
      </c>
      <c r="N23">
        <v>17.825700000000001</v>
      </c>
      <c r="O23">
        <v>1</v>
      </c>
      <c r="P23">
        <v>2</v>
      </c>
      <c r="Q23">
        <v>1.0917399999999999</v>
      </c>
      <c r="R23">
        <v>13104</v>
      </c>
      <c r="S23">
        <v>63</v>
      </c>
      <c r="U23">
        <v>21.7988</v>
      </c>
    </row>
    <row r="24" spans="1:21" x14ac:dyDescent="0.25">
      <c r="A24" s="1">
        <v>42320.5940162037</v>
      </c>
      <c r="B24" t="s">
        <v>24</v>
      </c>
      <c r="C24">
        <v>2</v>
      </c>
      <c r="D24">
        <v>50</v>
      </c>
      <c r="E24" t="s">
        <v>19</v>
      </c>
      <c r="F24" t="s">
        <v>20</v>
      </c>
      <c r="G24" t="s">
        <v>23</v>
      </c>
      <c r="H24">
        <v>742</v>
      </c>
      <c r="I24">
        <v>40</v>
      </c>
      <c r="J24">
        <v>218</v>
      </c>
      <c r="K24">
        <v>3886</v>
      </c>
      <c r="L24">
        <v>1</v>
      </c>
      <c r="M24">
        <v>128</v>
      </c>
      <c r="N24">
        <v>17.825700000000001</v>
      </c>
      <c r="O24">
        <v>1</v>
      </c>
      <c r="P24">
        <v>2</v>
      </c>
      <c r="Q24">
        <v>1.0917399999999999</v>
      </c>
      <c r="R24">
        <v>13104</v>
      </c>
      <c r="S24">
        <v>62</v>
      </c>
      <c r="U24">
        <v>21.562999999999999</v>
      </c>
    </row>
    <row r="25" spans="1:21" x14ac:dyDescent="0.25">
      <c r="A25" s="1">
        <v>42320.5940162037</v>
      </c>
      <c r="B25" t="s">
        <v>24</v>
      </c>
      <c r="C25">
        <v>2</v>
      </c>
      <c r="D25">
        <v>50</v>
      </c>
      <c r="E25" t="s">
        <v>19</v>
      </c>
      <c r="F25" t="s">
        <v>20</v>
      </c>
      <c r="G25" t="s">
        <v>23</v>
      </c>
      <c r="H25">
        <v>742</v>
      </c>
      <c r="I25">
        <v>40</v>
      </c>
      <c r="J25">
        <v>218</v>
      </c>
      <c r="K25">
        <v>3886</v>
      </c>
      <c r="L25">
        <v>1</v>
      </c>
      <c r="M25">
        <v>128</v>
      </c>
      <c r="N25">
        <v>17.825700000000001</v>
      </c>
      <c r="O25">
        <v>1</v>
      </c>
      <c r="P25">
        <v>2</v>
      </c>
      <c r="Q25">
        <v>1.0917399999999999</v>
      </c>
      <c r="R25">
        <v>13104</v>
      </c>
      <c r="S25">
        <v>68</v>
      </c>
      <c r="U25">
        <v>21.794899999999998</v>
      </c>
    </row>
    <row r="26" spans="1:21" x14ac:dyDescent="0.25">
      <c r="A26" s="1">
        <v>42320.5940162037</v>
      </c>
      <c r="B26" t="s">
        <v>24</v>
      </c>
      <c r="C26">
        <v>2</v>
      </c>
      <c r="D26">
        <v>50</v>
      </c>
      <c r="E26" t="s">
        <v>19</v>
      </c>
      <c r="F26" t="s">
        <v>20</v>
      </c>
      <c r="G26" t="s">
        <v>23</v>
      </c>
      <c r="H26">
        <v>742</v>
      </c>
      <c r="I26">
        <v>40</v>
      </c>
      <c r="J26">
        <v>218</v>
      </c>
      <c r="K26">
        <v>3886</v>
      </c>
      <c r="L26">
        <v>1</v>
      </c>
      <c r="M26">
        <v>128</v>
      </c>
      <c r="N26">
        <v>17.825700000000001</v>
      </c>
      <c r="O26">
        <v>1</v>
      </c>
      <c r="P26">
        <v>2</v>
      </c>
      <c r="Q26">
        <v>1.0917399999999999</v>
      </c>
      <c r="R26">
        <v>13104</v>
      </c>
      <c r="S26">
        <v>72</v>
      </c>
      <c r="U26">
        <v>22.3962</v>
      </c>
    </row>
    <row r="27" spans="1:21" x14ac:dyDescent="0.25">
      <c r="A27" s="1">
        <v>42320.5940162037</v>
      </c>
      <c r="B27" t="s">
        <v>24</v>
      </c>
      <c r="C27">
        <v>2</v>
      </c>
      <c r="D27">
        <v>50</v>
      </c>
      <c r="E27" t="s">
        <v>19</v>
      </c>
      <c r="F27" t="s">
        <v>20</v>
      </c>
      <c r="G27" t="s">
        <v>23</v>
      </c>
      <c r="H27">
        <v>742</v>
      </c>
      <c r="I27">
        <v>40</v>
      </c>
      <c r="J27">
        <v>218</v>
      </c>
      <c r="K27">
        <v>3886</v>
      </c>
      <c r="L27">
        <v>1</v>
      </c>
      <c r="M27">
        <v>128</v>
      </c>
      <c r="N27">
        <v>17.825700000000001</v>
      </c>
      <c r="O27">
        <v>1</v>
      </c>
      <c r="P27">
        <v>2</v>
      </c>
      <c r="Q27">
        <v>1.0917399999999999</v>
      </c>
      <c r="R27">
        <v>13104</v>
      </c>
      <c r="S27">
        <v>68</v>
      </c>
      <c r="U27">
        <v>26.227399999999999</v>
      </c>
    </row>
    <row r="28" spans="1:21" x14ac:dyDescent="0.25">
      <c r="A28" s="1">
        <v>42320.5940162037</v>
      </c>
      <c r="B28" t="s">
        <v>24</v>
      </c>
      <c r="C28">
        <v>2</v>
      </c>
      <c r="D28">
        <v>50</v>
      </c>
      <c r="E28" t="s">
        <v>19</v>
      </c>
      <c r="F28" t="s">
        <v>20</v>
      </c>
      <c r="G28" t="s">
        <v>23</v>
      </c>
      <c r="H28">
        <v>742</v>
      </c>
      <c r="I28">
        <v>40</v>
      </c>
      <c r="J28">
        <v>218</v>
      </c>
      <c r="K28">
        <v>3886</v>
      </c>
      <c r="L28">
        <v>1</v>
      </c>
      <c r="M28">
        <v>128</v>
      </c>
      <c r="N28">
        <v>17.825700000000001</v>
      </c>
      <c r="O28">
        <v>1</v>
      </c>
      <c r="P28">
        <v>2</v>
      </c>
      <c r="Q28">
        <v>1.0917399999999999</v>
      </c>
      <c r="R28">
        <v>13104</v>
      </c>
      <c r="S28">
        <v>65</v>
      </c>
      <c r="U28">
        <v>23.328299999999999</v>
      </c>
    </row>
    <row r="29" spans="1:21" x14ac:dyDescent="0.25">
      <c r="A29" s="1">
        <v>42320.5940162037</v>
      </c>
      <c r="B29" t="s">
        <v>24</v>
      </c>
      <c r="C29">
        <v>2</v>
      </c>
      <c r="D29">
        <v>50</v>
      </c>
      <c r="E29" t="s">
        <v>19</v>
      </c>
      <c r="F29" t="s">
        <v>20</v>
      </c>
      <c r="G29" t="s">
        <v>23</v>
      </c>
      <c r="H29">
        <v>742</v>
      </c>
      <c r="I29">
        <v>40</v>
      </c>
      <c r="J29">
        <v>218</v>
      </c>
      <c r="K29">
        <v>3886</v>
      </c>
      <c r="L29">
        <v>1</v>
      </c>
      <c r="M29">
        <v>128</v>
      </c>
      <c r="N29">
        <v>17.825700000000001</v>
      </c>
      <c r="O29">
        <v>1</v>
      </c>
      <c r="P29">
        <v>2</v>
      </c>
      <c r="Q29">
        <v>1.0917399999999999</v>
      </c>
      <c r="R29">
        <v>13104</v>
      </c>
      <c r="S29">
        <v>60</v>
      </c>
      <c r="U29">
        <v>21.511700000000001</v>
      </c>
    </row>
    <row r="30" spans="1:21" x14ac:dyDescent="0.25">
      <c r="A30" s="1">
        <v>42320.5940162037</v>
      </c>
      <c r="B30" t="s">
        <v>24</v>
      </c>
      <c r="C30">
        <v>2</v>
      </c>
      <c r="D30">
        <v>50</v>
      </c>
      <c r="E30" t="s">
        <v>19</v>
      </c>
      <c r="F30" t="s">
        <v>20</v>
      </c>
      <c r="G30" t="s">
        <v>23</v>
      </c>
      <c r="H30">
        <v>742</v>
      </c>
      <c r="I30">
        <v>40</v>
      </c>
      <c r="J30">
        <v>218</v>
      </c>
      <c r="K30">
        <v>3886</v>
      </c>
      <c r="L30">
        <v>1</v>
      </c>
      <c r="M30">
        <v>128</v>
      </c>
      <c r="N30">
        <v>17.825700000000001</v>
      </c>
      <c r="O30">
        <v>1</v>
      </c>
      <c r="P30">
        <v>2</v>
      </c>
      <c r="Q30">
        <v>1.0917399999999999</v>
      </c>
      <c r="R30">
        <v>13104</v>
      </c>
      <c r="S30">
        <v>79</v>
      </c>
      <c r="U30">
        <v>22.016400000000001</v>
      </c>
    </row>
    <row r="31" spans="1:21" x14ac:dyDescent="0.25">
      <c r="A31" s="1">
        <v>42320.5940162037</v>
      </c>
      <c r="B31" t="s">
        <v>24</v>
      </c>
      <c r="C31">
        <v>2</v>
      </c>
      <c r="D31">
        <v>50</v>
      </c>
      <c r="E31" t="s">
        <v>19</v>
      </c>
      <c r="F31" t="s">
        <v>20</v>
      </c>
      <c r="G31" t="s">
        <v>23</v>
      </c>
      <c r="H31">
        <v>742</v>
      </c>
      <c r="I31">
        <v>40</v>
      </c>
      <c r="J31">
        <v>218</v>
      </c>
      <c r="K31">
        <v>3886</v>
      </c>
      <c r="L31">
        <v>1</v>
      </c>
      <c r="M31">
        <v>128</v>
      </c>
      <c r="N31">
        <v>17.825700000000001</v>
      </c>
      <c r="O31">
        <v>1</v>
      </c>
      <c r="P31">
        <v>2</v>
      </c>
      <c r="Q31">
        <v>1.0917399999999999</v>
      </c>
      <c r="R31">
        <v>13104</v>
      </c>
      <c r="S31">
        <v>62</v>
      </c>
      <c r="U31">
        <v>22.0047</v>
      </c>
    </row>
    <row r="32" spans="1:21" x14ac:dyDescent="0.25">
      <c r="A32" s="1">
        <v>42320.594027777777</v>
      </c>
      <c r="B32" t="s">
        <v>25</v>
      </c>
      <c r="C32">
        <v>2</v>
      </c>
      <c r="D32">
        <v>50</v>
      </c>
      <c r="E32" t="s">
        <v>26</v>
      </c>
      <c r="F32" t="s">
        <v>27</v>
      </c>
      <c r="G32" t="s">
        <v>28</v>
      </c>
      <c r="H32">
        <v>41971</v>
      </c>
      <c r="I32">
        <v>16445</v>
      </c>
      <c r="J32">
        <v>15584</v>
      </c>
      <c r="K32">
        <v>79917</v>
      </c>
      <c r="L32">
        <v>1</v>
      </c>
      <c r="M32">
        <v>70</v>
      </c>
      <c r="N32">
        <v>5.1281400000000001</v>
      </c>
      <c r="O32">
        <v>1</v>
      </c>
      <c r="P32">
        <v>3</v>
      </c>
      <c r="Q32">
        <v>1.23563</v>
      </c>
      <c r="R32">
        <v>26660</v>
      </c>
      <c r="S32">
        <v>152</v>
      </c>
      <c r="U32">
        <v>57.476799999999997</v>
      </c>
    </row>
    <row r="33" spans="1:21" x14ac:dyDescent="0.25">
      <c r="A33" s="1">
        <v>42320.594027777777</v>
      </c>
      <c r="B33" t="s">
        <v>25</v>
      </c>
      <c r="C33">
        <v>2</v>
      </c>
      <c r="D33">
        <v>50</v>
      </c>
      <c r="E33" t="s">
        <v>26</v>
      </c>
      <c r="F33" t="s">
        <v>27</v>
      </c>
      <c r="G33" t="s">
        <v>28</v>
      </c>
      <c r="H33">
        <v>41971</v>
      </c>
      <c r="I33">
        <v>16445</v>
      </c>
      <c r="J33">
        <v>15584</v>
      </c>
      <c r="K33">
        <v>79917</v>
      </c>
      <c r="L33">
        <v>1</v>
      </c>
      <c r="M33">
        <v>70</v>
      </c>
      <c r="N33">
        <v>5.1281400000000001</v>
      </c>
      <c r="O33">
        <v>1</v>
      </c>
      <c r="P33">
        <v>3</v>
      </c>
      <c r="Q33">
        <v>1.23563</v>
      </c>
      <c r="R33">
        <v>26660</v>
      </c>
      <c r="S33">
        <v>142</v>
      </c>
      <c r="U33">
        <v>58.076599999999999</v>
      </c>
    </row>
    <row r="34" spans="1:21" x14ac:dyDescent="0.25">
      <c r="A34" s="1">
        <v>42320.594027777777</v>
      </c>
      <c r="B34" t="s">
        <v>25</v>
      </c>
      <c r="C34">
        <v>2</v>
      </c>
      <c r="D34">
        <v>50</v>
      </c>
      <c r="E34" t="s">
        <v>26</v>
      </c>
      <c r="F34" t="s">
        <v>27</v>
      </c>
      <c r="G34" t="s">
        <v>28</v>
      </c>
      <c r="H34">
        <v>41971</v>
      </c>
      <c r="I34">
        <v>16445</v>
      </c>
      <c r="J34">
        <v>15584</v>
      </c>
      <c r="K34">
        <v>79917</v>
      </c>
      <c r="L34">
        <v>1</v>
      </c>
      <c r="M34">
        <v>70</v>
      </c>
      <c r="N34">
        <v>5.1281400000000001</v>
      </c>
      <c r="O34">
        <v>1</v>
      </c>
      <c r="P34">
        <v>3</v>
      </c>
      <c r="Q34">
        <v>1.23563</v>
      </c>
      <c r="R34">
        <v>26660</v>
      </c>
      <c r="S34">
        <v>135</v>
      </c>
      <c r="U34">
        <v>55.1295</v>
      </c>
    </row>
    <row r="35" spans="1:21" x14ac:dyDescent="0.25">
      <c r="A35" s="1">
        <v>42320.594027777777</v>
      </c>
      <c r="B35" t="s">
        <v>25</v>
      </c>
      <c r="C35">
        <v>2</v>
      </c>
      <c r="D35">
        <v>50</v>
      </c>
      <c r="E35" t="s">
        <v>26</v>
      </c>
      <c r="F35" t="s">
        <v>27</v>
      </c>
      <c r="G35" t="s">
        <v>28</v>
      </c>
      <c r="H35">
        <v>41971</v>
      </c>
      <c r="I35">
        <v>16445</v>
      </c>
      <c r="J35">
        <v>15584</v>
      </c>
      <c r="K35">
        <v>79917</v>
      </c>
      <c r="L35">
        <v>1</v>
      </c>
      <c r="M35">
        <v>70</v>
      </c>
      <c r="N35">
        <v>5.1281400000000001</v>
      </c>
      <c r="O35">
        <v>1</v>
      </c>
      <c r="P35">
        <v>3</v>
      </c>
      <c r="Q35">
        <v>1.23563</v>
      </c>
      <c r="R35">
        <v>26660</v>
      </c>
      <c r="S35">
        <v>136</v>
      </c>
      <c r="U35">
        <v>57.788600000000002</v>
      </c>
    </row>
    <row r="36" spans="1:21" x14ac:dyDescent="0.25">
      <c r="A36" s="1">
        <v>42320.594039351854</v>
      </c>
      <c r="B36" t="s">
        <v>25</v>
      </c>
      <c r="C36">
        <v>2</v>
      </c>
      <c r="D36">
        <v>50</v>
      </c>
      <c r="E36" t="s">
        <v>26</v>
      </c>
      <c r="F36" t="s">
        <v>27</v>
      </c>
      <c r="G36" t="s">
        <v>28</v>
      </c>
      <c r="H36">
        <v>41971</v>
      </c>
      <c r="I36">
        <v>16445</v>
      </c>
      <c r="J36">
        <v>15584</v>
      </c>
      <c r="K36">
        <v>79917</v>
      </c>
      <c r="L36">
        <v>1</v>
      </c>
      <c r="M36">
        <v>70</v>
      </c>
      <c r="N36">
        <v>5.1281400000000001</v>
      </c>
      <c r="O36">
        <v>1</v>
      </c>
      <c r="P36">
        <v>3</v>
      </c>
      <c r="Q36">
        <v>1.23563</v>
      </c>
      <c r="R36">
        <v>26660</v>
      </c>
      <c r="S36">
        <v>140</v>
      </c>
      <c r="U36">
        <v>54.9771</v>
      </c>
    </row>
    <row r="37" spans="1:21" x14ac:dyDescent="0.25">
      <c r="A37" s="1">
        <v>42320.594039351854</v>
      </c>
      <c r="B37" t="s">
        <v>25</v>
      </c>
      <c r="C37">
        <v>2</v>
      </c>
      <c r="D37">
        <v>50</v>
      </c>
      <c r="E37" t="s">
        <v>26</v>
      </c>
      <c r="F37" t="s">
        <v>27</v>
      </c>
      <c r="G37" t="s">
        <v>28</v>
      </c>
      <c r="H37">
        <v>41971</v>
      </c>
      <c r="I37">
        <v>16445</v>
      </c>
      <c r="J37">
        <v>15584</v>
      </c>
      <c r="K37">
        <v>79917</v>
      </c>
      <c r="L37">
        <v>1</v>
      </c>
      <c r="M37">
        <v>70</v>
      </c>
      <c r="N37">
        <v>5.1281400000000001</v>
      </c>
      <c r="O37">
        <v>1</v>
      </c>
      <c r="P37">
        <v>3</v>
      </c>
      <c r="Q37">
        <v>1.23563</v>
      </c>
      <c r="R37">
        <v>26660</v>
      </c>
      <c r="S37">
        <v>133</v>
      </c>
      <c r="U37">
        <v>57.192700000000002</v>
      </c>
    </row>
    <row r="38" spans="1:21" x14ac:dyDescent="0.25">
      <c r="A38" s="1">
        <v>42320.594039351854</v>
      </c>
      <c r="B38" t="s">
        <v>25</v>
      </c>
      <c r="C38">
        <v>2</v>
      </c>
      <c r="D38">
        <v>50</v>
      </c>
      <c r="E38" t="s">
        <v>26</v>
      </c>
      <c r="F38" t="s">
        <v>27</v>
      </c>
      <c r="G38" t="s">
        <v>28</v>
      </c>
      <c r="H38">
        <v>41971</v>
      </c>
      <c r="I38">
        <v>16445</v>
      </c>
      <c r="J38">
        <v>15584</v>
      </c>
      <c r="K38">
        <v>79917</v>
      </c>
      <c r="L38">
        <v>1</v>
      </c>
      <c r="M38">
        <v>70</v>
      </c>
      <c r="N38">
        <v>5.1281400000000001</v>
      </c>
      <c r="O38">
        <v>1</v>
      </c>
      <c r="P38">
        <v>3</v>
      </c>
      <c r="Q38">
        <v>1.23563</v>
      </c>
      <c r="R38">
        <v>26660</v>
      </c>
      <c r="S38">
        <v>132</v>
      </c>
      <c r="U38">
        <v>56.377400000000002</v>
      </c>
    </row>
    <row r="39" spans="1:21" x14ac:dyDescent="0.25">
      <c r="A39" s="1">
        <v>42320.594039351854</v>
      </c>
      <c r="B39" t="s">
        <v>25</v>
      </c>
      <c r="C39">
        <v>2</v>
      </c>
      <c r="D39">
        <v>50</v>
      </c>
      <c r="E39" t="s">
        <v>26</v>
      </c>
      <c r="F39" t="s">
        <v>27</v>
      </c>
      <c r="G39" t="s">
        <v>28</v>
      </c>
      <c r="H39">
        <v>41971</v>
      </c>
      <c r="I39">
        <v>16445</v>
      </c>
      <c r="J39">
        <v>15584</v>
      </c>
      <c r="K39">
        <v>79917</v>
      </c>
      <c r="L39">
        <v>1</v>
      </c>
      <c r="M39">
        <v>70</v>
      </c>
      <c r="N39">
        <v>5.1281400000000001</v>
      </c>
      <c r="O39">
        <v>1</v>
      </c>
      <c r="P39">
        <v>3</v>
      </c>
      <c r="Q39">
        <v>1.23563</v>
      </c>
      <c r="R39">
        <v>26660</v>
      </c>
      <c r="S39">
        <v>132</v>
      </c>
      <c r="U39">
        <v>55.296100000000003</v>
      </c>
    </row>
    <row r="40" spans="1:21" x14ac:dyDescent="0.25">
      <c r="A40" s="1">
        <v>42320.594039351854</v>
      </c>
      <c r="B40" t="s">
        <v>25</v>
      </c>
      <c r="C40">
        <v>2</v>
      </c>
      <c r="D40">
        <v>50</v>
      </c>
      <c r="E40" t="s">
        <v>26</v>
      </c>
      <c r="F40" t="s">
        <v>27</v>
      </c>
      <c r="G40" t="s">
        <v>28</v>
      </c>
      <c r="H40">
        <v>41971</v>
      </c>
      <c r="I40">
        <v>16445</v>
      </c>
      <c r="J40">
        <v>15584</v>
      </c>
      <c r="K40">
        <v>79917</v>
      </c>
      <c r="L40">
        <v>1</v>
      </c>
      <c r="M40">
        <v>70</v>
      </c>
      <c r="N40">
        <v>5.1281400000000001</v>
      </c>
      <c r="O40">
        <v>1</v>
      </c>
      <c r="P40">
        <v>3</v>
      </c>
      <c r="Q40">
        <v>1.23563</v>
      </c>
      <c r="R40">
        <v>26660</v>
      </c>
      <c r="S40">
        <v>133</v>
      </c>
      <c r="U40">
        <v>55.628500000000003</v>
      </c>
    </row>
    <row r="41" spans="1:21" x14ac:dyDescent="0.25">
      <c r="A41" s="1">
        <v>42320.594039351854</v>
      </c>
      <c r="B41" t="s">
        <v>25</v>
      </c>
      <c r="C41">
        <v>2</v>
      </c>
      <c r="D41">
        <v>50</v>
      </c>
      <c r="E41" t="s">
        <v>26</v>
      </c>
      <c r="F41" t="s">
        <v>27</v>
      </c>
      <c r="G41" t="s">
        <v>28</v>
      </c>
      <c r="H41">
        <v>41971</v>
      </c>
      <c r="I41">
        <v>16445</v>
      </c>
      <c r="J41">
        <v>15584</v>
      </c>
      <c r="K41">
        <v>79917</v>
      </c>
      <c r="L41">
        <v>1</v>
      </c>
      <c r="M41">
        <v>70</v>
      </c>
      <c r="N41">
        <v>5.1281400000000001</v>
      </c>
      <c r="O41">
        <v>1</v>
      </c>
      <c r="P41">
        <v>3</v>
      </c>
      <c r="Q41">
        <v>1.23563</v>
      </c>
      <c r="R41">
        <v>26660</v>
      </c>
      <c r="S41">
        <v>137</v>
      </c>
      <c r="U41">
        <v>59.100499999999997</v>
      </c>
    </row>
    <row r="42" spans="1:21" x14ac:dyDescent="0.25">
      <c r="A42" s="1">
        <v>42320.594108796293</v>
      </c>
      <c r="B42" t="s">
        <v>29</v>
      </c>
      <c r="C42">
        <v>2</v>
      </c>
      <c r="D42">
        <v>50</v>
      </c>
      <c r="E42" t="s">
        <v>20</v>
      </c>
      <c r="F42" t="s">
        <v>30</v>
      </c>
      <c r="G42" t="s">
        <v>28</v>
      </c>
      <c r="H42">
        <v>142589</v>
      </c>
      <c r="I42">
        <v>108970</v>
      </c>
      <c r="J42">
        <v>46441</v>
      </c>
      <c r="K42">
        <v>6314465</v>
      </c>
      <c r="L42">
        <v>1</v>
      </c>
      <c r="M42">
        <v>2574</v>
      </c>
      <c r="N42">
        <v>135.96700000000001</v>
      </c>
      <c r="O42">
        <v>1</v>
      </c>
      <c r="P42">
        <v>64</v>
      </c>
      <c r="Q42">
        <v>5.5005699999999997</v>
      </c>
      <c r="R42">
        <v>20097</v>
      </c>
      <c r="S42">
        <v>198</v>
      </c>
      <c r="U42">
        <v>45.831899999999997</v>
      </c>
    </row>
    <row r="43" spans="1:21" x14ac:dyDescent="0.25">
      <c r="A43" s="1">
        <v>42320.59412037037</v>
      </c>
      <c r="B43" t="s">
        <v>29</v>
      </c>
      <c r="C43">
        <v>2</v>
      </c>
      <c r="D43">
        <v>50</v>
      </c>
      <c r="E43" t="s">
        <v>20</v>
      </c>
      <c r="F43" t="s">
        <v>30</v>
      </c>
      <c r="G43" t="s">
        <v>28</v>
      </c>
      <c r="H43">
        <v>142589</v>
      </c>
      <c r="I43">
        <v>108970</v>
      </c>
      <c r="J43">
        <v>46441</v>
      </c>
      <c r="K43">
        <v>6314465</v>
      </c>
      <c r="L43">
        <v>1</v>
      </c>
      <c r="M43">
        <v>2574</v>
      </c>
      <c r="N43">
        <v>135.96700000000001</v>
      </c>
      <c r="O43">
        <v>1</v>
      </c>
      <c r="P43">
        <v>64</v>
      </c>
      <c r="Q43">
        <v>5.5005699999999997</v>
      </c>
      <c r="R43">
        <v>20097</v>
      </c>
      <c r="S43">
        <v>196</v>
      </c>
      <c r="U43">
        <v>44.505600000000001</v>
      </c>
    </row>
    <row r="44" spans="1:21" x14ac:dyDescent="0.25">
      <c r="A44" s="1">
        <v>42320.59412037037</v>
      </c>
      <c r="B44" t="s">
        <v>29</v>
      </c>
      <c r="C44">
        <v>2</v>
      </c>
      <c r="D44">
        <v>50</v>
      </c>
      <c r="E44" t="s">
        <v>20</v>
      </c>
      <c r="F44" t="s">
        <v>30</v>
      </c>
      <c r="G44" t="s">
        <v>28</v>
      </c>
      <c r="H44">
        <v>142589</v>
      </c>
      <c r="I44">
        <v>108970</v>
      </c>
      <c r="J44">
        <v>46441</v>
      </c>
      <c r="K44">
        <v>6314465</v>
      </c>
      <c r="L44">
        <v>1</v>
      </c>
      <c r="M44">
        <v>2574</v>
      </c>
      <c r="N44">
        <v>135.96700000000001</v>
      </c>
      <c r="O44">
        <v>1</v>
      </c>
      <c r="P44">
        <v>64</v>
      </c>
      <c r="Q44">
        <v>5.5005699999999997</v>
      </c>
      <c r="R44">
        <v>20097</v>
      </c>
      <c r="S44">
        <v>202</v>
      </c>
      <c r="U44">
        <v>45.325099999999999</v>
      </c>
    </row>
    <row r="45" spans="1:21" x14ac:dyDescent="0.25">
      <c r="A45" s="1">
        <v>42320.59412037037</v>
      </c>
      <c r="B45" t="s">
        <v>29</v>
      </c>
      <c r="C45">
        <v>2</v>
      </c>
      <c r="D45">
        <v>50</v>
      </c>
      <c r="E45" t="s">
        <v>20</v>
      </c>
      <c r="F45" t="s">
        <v>30</v>
      </c>
      <c r="G45" t="s">
        <v>28</v>
      </c>
      <c r="H45">
        <v>142589</v>
      </c>
      <c r="I45">
        <v>108970</v>
      </c>
      <c r="J45">
        <v>46441</v>
      </c>
      <c r="K45">
        <v>6314465</v>
      </c>
      <c r="L45">
        <v>1</v>
      </c>
      <c r="M45">
        <v>2574</v>
      </c>
      <c r="N45">
        <v>135.96700000000001</v>
      </c>
      <c r="O45">
        <v>1</v>
      </c>
      <c r="P45">
        <v>64</v>
      </c>
      <c r="Q45">
        <v>5.5005699999999997</v>
      </c>
      <c r="R45">
        <v>20097</v>
      </c>
      <c r="S45">
        <v>199</v>
      </c>
      <c r="U45">
        <v>44.054900000000004</v>
      </c>
    </row>
    <row r="46" spans="1:21" x14ac:dyDescent="0.25">
      <c r="A46" s="1">
        <v>42320.594131944446</v>
      </c>
      <c r="B46" t="s">
        <v>29</v>
      </c>
      <c r="C46">
        <v>2</v>
      </c>
      <c r="D46">
        <v>50</v>
      </c>
      <c r="E46" t="s">
        <v>20</v>
      </c>
      <c r="F46" t="s">
        <v>30</v>
      </c>
      <c r="G46" t="s">
        <v>28</v>
      </c>
      <c r="H46">
        <v>142589</v>
      </c>
      <c r="I46">
        <v>108970</v>
      </c>
      <c r="J46">
        <v>46441</v>
      </c>
      <c r="K46">
        <v>6314465</v>
      </c>
      <c r="L46">
        <v>1</v>
      </c>
      <c r="M46">
        <v>2574</v>
      </c>
      <c r="N46">
        <v>135.96700000000001</v>
      </c>
      <c r="O46">
        <v>1</v>
      </c>
      <c r="P46">
        <v>64</v>
      </c>
      <c r="Q46">
        <v>5.5005699999999997</v>
      </c>
      <c r="R46">
        <v>20097</v>
      </c>
      <c r="S46">
        <v>217</v>
      </c>
      <c r="U46">
        <v>44.352200000000003</v>
      </c>
    </row>
    <row r="47" spans="1:21" x14ac:dyDescent="0.25">
      <c r="A47" s="1">
        <v>42320.594131944446</v>
      </c>
      <c r="B47" t="s">
        <v>29</v>
      </c>
      <c r="C47">
        <v>2</v>
      </c>
      <c r="D47">
        <v>50</v>
      </c>
      <c r="E47" t="s">
        <v>20</v>
      </c>
      <c r="F47" t="s">
        <v>30</v>
      </c>
      <c r="G47" t="s">
        <v>28</v>
      </c>
      <c r="H47">
        <v>142589</v>
      </c>
      <c r="I47">
        <v>108970</v>
      </c>
      <c r="J47">
        <v>46441</v>
      </c>
      <c r="K47">
        <v>6314465</v>
      </c>
      <c r="L47">
        <v>1</v>
      </c>
      <c r="M47">
        <v>2574</v>
      </c>
      <c r="N47">
        <v>135.96700000000001</v>
      </c>
      <c r="O47">
        <v>1</v>
      </c>
      <c r="P47">
        <v>64</v>
      </c>
      <c r="Q47">
        <v>5.5005699999999997</v>
      </c>
      <c r="R47">
        <v>20097</v>
      </c>
      <c r="S47">
        <v>197</v>
      </c>
      <c r="U47">
        <v>49.265000000000001</v>
      </c>
    </row>
    <row r="48" spans="1:21" x14ac:dyDescent="0.25">
      <c r="A48" s="1">
        <v>42320.594131944446</v>
      </c>
      <c r="B48" t="s">
        <v>29</v>
      </c>
      <c r="C48">
        <v>2</v>
      </c>
      <c r="D48">
        <v>50</v>
      </c>
      <c r="E48" t="s">
        <v>20</v>
      </c>
      <c r="F48" t="s">
        <v>30</v>
      </c>
      <c r="G48" t="s">
        <v>28</v>
      </c>
      <c r="H48">
        <v>142589</v>
      </c>
      <c r="I48">
        <v>108970</v>
      </c>
      <c r="J48">
        <v>46441</v>
      </c>
      <c r="K48">
        <v>6314465</v>
      </c>
      <c r="L48">
        <v>1</v>
      </c>
      <c r="M48">
        <v>2574</v>
      </c>
      <c r="N48">
        <v>135.96700000000001</v>
      </c>
      <c r="O48">
        <v>1</v>
      </c>
      <c r="P48">
        <v>64</v>
      </c>
      <c r="Q48">
        <v>5.5005699999999997</v>
      </c>
      <c r="R48">
        <v>20097</v>
      </c>
      <c r="S48">
        <v>198</v>
      </c>
      <c r="U48">
        <v>46.068600000000004</v>
      </c>
    </row>
    <row r="49" spans="1:21" x14ac:dyDescent="0.25">
      <c r="A49" s="1">
        <v>42320.594131944446</v>
      </c>
      <c r="B49" t="s">
        <v>29</v>
      </c>
      <c r="C49">
        <v>2</v>
      </c>
      <c r="D49">
        <v>50</v>
      </c>
      <c r="E49" t="s">
        <v>20</v>
      </c>
      <c r="F49" t="s">
        <v>30</v>
      </c>
      <c r="G49" t="s">
        <v>28</v>
      </c>
      <c r="H49">
        <v>142589</v>
      </c>
      <c r="I49">
        <v>108970</v>
      </c>
      <c r="J49">
        <v>46441</v>
      </c>
      <c r="K49">
        <v>6314465</v>
      </c>
      <c r="L49">
        <v>1</v>
      </c>
      <c r="M49">
        <v>2574</v>
      </c>
      <c r="N49">
        <v>135.96700000000001</v>
      </c>
      <c r="O49">
        <v>1</v>
      </c>
      <c r="P49">
        <v>64</v>
      </c>
      <c r="Q49">
        <v>5.5005699999999997</v>
      </c>
      <c r="R49">
        <v>20097</v>
      </c>
      <c r="S49">
        <v>191</v>
      </c>
      <c r="U49">
        <v>43.757899999999999</v>
      </c>
    </row>
    <row r="50" spans="1:21" x14ac:dyDescent="0.25">
      <c r="A50" s="1">
        <v>42320.594131944446</v>
      </c>
      <c r="B50" t="s">
        <v>29</v>
      </c>
      <c r="C50">
        <v>2</v>
      </c>
      <c r="D50">
        <v>50</v>
      </c>
      <c r="E50" t="s">
        <v>20</v>
      </c>
      <c r="F50" t="s">
        <v>30</v>
      </c>
      <c r="G50" t="s">
        <v>28</v>
      </c>
      <c r="H50">
        <v>142589</v>
      </c>
      <c r="I50">
        <v>108970</v>
      </c>
      <c r="J50">
        <v>46441</v>
      </c>
      <c r="K50">
        <v>6314465</v>
      </c>
      <c r="L50">
        <v>1</v>
      </c>
      <c r="M50">
        <v>2574</v>
      </c>
      <c r="N50">
        <v>135.96700000000001</v>
      </c>
      <c r="O50">
        <v>1</v>
      </c>
      <c r="P50">
        <v>64</v>
      </c>
      <c r="Q50">
        <v>5.5005699999999997</v>
      </c>
      <c r="R50">
        <v>20097</v>
      </c>
      <c r="S50">
        <v>192</v>
      </c>
      <c r="U50">
        <v>44.003</v>
      </c>
    </row>
    <row r="51" spans="1:21" x14ac:dyDescent="0.25">
      <c r="A51" s="1">
        <v>42320.594131944446</v>
      </c>
      <c r="B51" t="s">
        <v>29</v>
      </c>
      <c r="C51">
        <v>2</v>
      </c>
      <c r="D51">
        <v>50</v>
      </c>
      <c r="E51" t="s">
        <v>20</v>
      </c>
      <c r="F51" t="s">
        <v>30</v>
      </c>
      <c r="G51" t="s">
        <v>28</v>
      </c>
      <c r="H51">
        <v>142589</v>
      </c>
      <c r="I51">
        <v>108970</v>
      </c>
      <c r="J51">
        <v>46441</v>
      </c>
      <c r="K51">
        <v>6314465</v>
      </c>
      <c r="L51">
        <v>1</v>
      </c>
      <c r="M51">
        <v>2574</v>
      </c>
      <c r="N51">
        <v>135.96700000000001</v>
      </c>
      <c r="O51">
        <v>1</v>
      </c>
      <c r="P51">
        <v>64</v>
      </c>
      <c r="Q51">
        <v>5.5005699999999997</v>
      </c>
      <c r="R51">
        <v>20097</v>
      </c>
      <c r="S51">
        <v>192</v>
      </c>
      <c r="U51">
        <v>44.415599999999998</v>
      </c>
    </row>
    <row r="52" spans="1:21" x14ac:dyDescent="0.25">
      <c r="A52" s="1">
        <v>42320.594178240739</v>
      </c>
      <c r="B52" t="s">
        <v>31</v>
      </c>
      <c r="C52">
        <v>2</v>
      </c>
      <c r="D52">
        <v>50</v>
      </c>
      <c r="E52" t="s">
        <v>20</v>
      </c>
      <c r="F52" t="s">
        <v>30</v>
      </c>
      <c r="G52" t="s">
        <v>28</v>
      </c>
      <c r="H52">
        <v>123344</v>
      </c>
      <c r="I52">
        <v>127518</v>
      </c>
      <c r="J52">
        <v>39138</v>
      </c>
      <c r="K52">
        <v>3466446</v>
      </c>
      <c r="L52">
        <v>1</v>
      </c>
      <c r="M52">
        <v>2563</v>
      </c>
      <c r="N52">
        <v>88.569800000000001</v>
      </c>
      <c r="O52">
        <v>1</v>
      </c>
      <c r="P52">
        <v>64</v>
      </c>
      <c r="Q52">
        <v>3.6424400000000001</v>
      </c>
      <c r="R52">
        <v>17373</v>
      </c>
      <c r="S52">
        <v>135</v>
      </c>
      <c r="U52">
        <v>33.897599999999997</v>
      </c>
    </row>
    <row r="53" spans="1:21" x14ac:dyDescent="0.25">
      <c r="A53" s="1">
        <v>42320.594189814816</v>
      </c>
      <c r="B53" t="s">
        <v>31</v>
      </c>
      <c r="C53">
        <v>2</v>
      </c>
      <c r="D53">
        <v>50</v>
      </c>
      <c r="E53" t="s">
        <v>20</v>
      </c>
      <c r="F53" t="s">
        <v>30</v>
      </c>
      <c r="G53" t="s">
        <v>28</v>
      </c>
      <c r="H53">
        <v>123344</v>
      </c>
      <c r="I53">
        <v>127518</v>
      </c>
      <c r="J53">
        <v>39138</v>
      </c>
      <c r="K53">
        <v>3466446</v>
      </c>
      <c r="L53">
        <v>1</v>
      </c>
      <c r="M53">
        <v>2563</v>
      </c>
      <c r="N53">
        <v>88.569800000000001</v>
      </c>
      <c r="O53">
        <v>1</v>
      </c>
      <c r="P53">
        <v>64</v>
      </c>
      <c r="Q53">
        <v>3.6424400000000001</v>
      </c>
      <c r="R53">
        <v>17373</v>
      </c>
      <c r="S53">
        <v>138</v>
      </c>
      <c r="U53">
        <v>35.921599999999998</v>
      </c>
    </row>
    <row r="54" spans="1:21" x14ac:dyDescent="0.25">
      <c r="A54" s="1">
        <v>42320.594189814816</v>
      </c>
      <c r="B54" t="s">
        <v>31</v>
      </c>
      <c r="C54">
        <v>2</v>
      </c>
      <c r="D54">
        <v>50</v>
      </c>
      <c r="E54" t="s">
        <v>20</v>
      </c>
      <c r="F54" t="s">
        <v>30</v>
      </c>
      <c r="G54" t="s">
        <v>28</v>
      </c>
      <c r="H54">
        <v>123344</v>
      </c>
      <c r="I54">
        <v>127518</v>
      </c>
      <c r="J54">
        <v>39138</v>
      </c>
      <c r="K54">
        <v>3466446</v>
      </c>
      <c r="L54">
        <v>1</v>
      </c>
      <c r="M54">
        <v>2563</v>
      </c>
      <c r="N54">
        <v>88.569800000000001</v>
      </c>
      <c r="O54">
        <v>1</v>
      </c>
      <c r="P54">
        <v>64</v>
      </c>
      <c r="Q54">
        <v>3.6424400000000001</v>
      </c>
      <c r="R54">
        <v>17373</v>
      </c>
      <c r="S54">
        <v>135</v>
      </c>
      <c r="U54">
        <v>35.439799999999998</v>
      </c>
    </row>
    <row r="55" spans="1:21" x14ac:dyDescent="0.25">
      <c r="A55" s="1">
        <v>42320.594189814816</v>
      </c>
      <c r="B55" t="s">
        <v>31</v>
      </c>
      <c r="C55">
        <v>2</v>
      </c>
      <c r="D55">
        <v>50</v>
      </c>
      <c r="E55" t="s">
        <v>20</v>
      </c>
      <c r="F55" t="s">
        <v>30</v>
      </c>
      <c r="G55" t="s">
        <v>28</v>
      </c>
      <c r="H55">
        <v>123344</v>
      </c>
      <c r="I55">
        <v>127518</v>
      </c>
      <c r="J55">
        <v>39138</v>
      </c>
      <c r="K55">
        <v>3466446</v>
      </c>
      <c r="L55">
        <v>1</v>
      </c>
      <c r="M55">
        <v>2563</v>
      </c>
      <c r="N55">
        <v>88.569800000000001</v>
      </c>
      <c r="O55">
        <v>1</v>
      </c>
      <c r="P55">
        <v>64</v>
      </c>
      <c r="Q55">
        <v>3.6424400000000001</v>
      </c>
      <c r="R55">
        <v>17373</v>
      </c>
      <c r="S55">
        <v>134</v>
      </c>
      <c r="U55">
        <v>34.7196</v>
      </c>
    </row>
    <row r="56" spans="1:21" x14ac:dyDescent="0.25">
      <c r="A56" s="1">
        <v>42320.594189814816</v>
      </c>
      <c r="B56" t="s">
        <v>31</v>
      </c>
      <c r="C56">
        <v>2</v>
      </c>
      <c r="D56">
        <v>50</v>
      </c>
      <c r="E56" t="s">
        <v>20</v>
      </c>
      <c r="F56" t="s">
        <v>30</v>
      </c>
      <c r="G56" t="s">
        <v>28</v>
      </c>
      <c r="H56">
        <v>123344</v>
      </c>
      <c r="I56">
        <v>127518</v>
      </c>
      <c r="J56">
        <v>39138</v>
      </c>
      <c r="K56">
        <v>3466446</v>
      </c>
      <c r="L56">
        <v>1</v>
      </c>
      <c r="M56">
        <v>2563</v>
      </c>
      <c r="N56">
        <v>88.569800000000001</v>
      </c>
      <c r="O56">
        <v>1</v>
      </c>
      <c r="P56">
        <v>64</v>
      </c>
      <c r="Q56">
        <v>3.6424400000000001</v>
      </c>
      <c r="R56">
        <v>17373</v>
      </c>
      <c r="S56">
        <v>135</v>
      </c>
      <c r="U56">
        <v>33.942</v>
      </c>
    </row>
    <row r="57" spans="1:21" x14ac:dyDescent="0.25">
      <c r="A57" s="1">
        <v>42320.594189814816</v>
      </c>
      <c r="B57" t="s">
        <v>31</v>
      </c>
      <c r="C57">
        <v>2</v>
      </c>
      <c r="D57">
        <v>50</v>
      </c>
      <c r="E57" t="s">
        <v>20</v>
      </c>
      <c r="F57" t="s">
        <v>30</v>
      </c>
      <c r="G57" t="s">
        <v>28</v>
      </c>
      <c r="H57">
        <v>123344</v>
      </c>
      <c r="I57">
        <v>127518</v>
      </c>
      <c r="J57">
        <v>39138</v>
      </c>
      <c r="K57">
        <v>3466446</v>
      </c>
      <c r="L57">
        <v>1</v>
      </c>
      <c r="M57">
        <v>2563</v>
      </c>
      <c r="N57">
        <v>88.569800000000001</v>
      </c>
      <c r="O57">
        <v>1</v>
      </c>
      <c r="P57">
        <v>64</v>
      </c>
      <c r="Q57">
        <v>3.6424400000000001</v>
      </c>
      <c r="R57">
        <v>17373</v>
      </c>
      <c r="S57">
        <v>134</v>
      </c>
      <c r="U57">
        <v>35.1235</v>
      </c>
    </row>
    <row r="58" spans="1:21" x14ac:dyDescent="0.25">
      <c r="A58" s="1">
        <v>42320.594189814816</v>
      </c>
      <c r="B58" t="s">
        <v>31</v>
      </c>
      <c r="C58">
        <v>2</v>
      </c>
      <c r="D58">
        <v>50</v>
      </c>
      <c r="E58" t="s">
        <v>20</v>
      </c>
      <c r="F58" t="s">
        <v>30</v>
      </c>
      <c r="G58" t="s">
        <v>28</v>
      </c>
      <c r="H58">
        <v>123344</v>
      </c>
      <c r="I58">
        <v>127518</v>
      </c>
      <c r="J58">
        <v>39138</v>
      </c>
      <c r="K58">
        <v>3466446</v>
      </c>
      <c r="L58">
        <v>1</v>
      </c>
      <c r="M58">
        <v>2563</v>
      </c>
      <c r="N58">
        <v>88.569800000000001</v>
      </c>
      <c r="O58">
        <v>1</v>
      </c>
      <c r="P58">
        <v>64</v>
      </c>
      <c r="Q58">
        <v>3.6424400000000001</v>
      </c>
      <c r="R58">
        <v>17373</v>
      </c>
      <c r="S58">
        <v>136</v>
      </c>
      <c r="U58">
        <v>37.382300000000001</v>
      </c>
    </row>
    <row r="59" spans="1:21" x14ac:dyDescent="0.25">
      <c r="A59" s="1">
        <v>42320.594189814816</v>
      </c>
      <c r="B59" t="s">
        <v>31</v>
      </c>
      <c r="C59">
        <v>2</v>
      </c>
      <c r="D59">
        <v>50</v>
      </c>
      <c r="E59" t="s">
        <v>20</v>
      </c>
      <c r="F59" t="s">
        <v>30</v>
      </c>
      <c r="G59" t="s">
        <v>28</v>
      </c>
      <c r="H59">
        <v>123344</v>
      </c>
      <c r="I59">
        <v>127518</v>
      </c>
      <c r="J59">
        <v>39138</v>
      </c>
      <c r="K59">
        <v>3466446</v>
      </c>
      <c r="L59">
        <v>1</v>
      </c>
      <c r="M59">
        <v>2563</v>
      </c>
      <c r="N59">
        <v>88.569800000000001</v>
      </c>
      <c r="O59">
        <v>1</v>
      </c>
      <c r="P59">
        <v>64</v>
      </c>
      <c r="Q59">
        <v>3.6424400000000001</v>
      </c>
      <c r="R59">
        <v>17373</v>
      </c>
      <c r="S59">
        <v>159</v>
      </c>
      <c r="U59">
        <v>36.287700000000001</v>
      </c>
    </row>
    <row r="60" spans="1:21" x14ac:dyDescent="0.25">
      <c r="A60" s="1">
        <v>42320.594201388885</v>
      </c>
      <c r="B60" t="s">
        <v>31</v>
      </c>
      <c r="C60">
        <v>2</v>
      </c>
      <c r="D60">
        <v>50</v>
      </c>
      <c r="E60" t="s">
        <v>20</v>
      </c>
      <c r="F60" t="s">
        <v>30</v>
      </c>
      <c r="G60" t="s">
        <v>28</v>
      </c>
      <c r="H60">
        <v>123344</v>
      </c>
      <c r="I60">
        <v>127518</v>
      </c>
      <c r="J60">
        <v>39138</v>
      </c>
      <c r="K60">
        <v>3466446</v>
      </c>
      <c r="L60">
        <v>1</v>
      </c>
      <c r="M60">
        <v>2563</v>
      </c>
      <c r="N60">
        <v>88.569800000000001</v>
      </c>
      <c r="O60">
        <v>1</v>
      </c>
      <c r="P60">
        <v>64</v>
      </c>
      <c r="Q60">
        <v>3.6424400000000001</v>
      </c>
      <c r="R60">
        <v>17373</v>
      </c>
      <c r="S60">
        <v>134</v>
      </c>
      <c r="U60">
        <v>34.4373</v>
      </c>
    </row>
    <row r="61" spans="1:21" x14ac:dyDescent="0.25">
      <c r="A61" s="1">
        <v>42320.594201388885</v>
      </c>
      <c r="B61" t="s">
        <v>31</v>
      </c>
      <c r="C61">
        <v>2</v>
      </c>
      <c r="D61">
        <v>50</v>
      </c>
      <c r="E61" t="s">
        <v>20</v>
      </c>
      <c r="F61" t="s">
        <v>30</v>
      </c>
      <c r="G61" t="s">
        <v>28</v>
      </c>
      <c r="H61">
        <v>123344</v>
      </c>
      <c r="I61">
        <v>127518</v>
      </c>
      <c r="J61">
        <v>39138</v>
      </c>
      <c r="K61">
        <v>3466446</v>
      </c>
      <c r="L61">
        <v>1</v>
      </c>
      <c r="M61">
        <v>2563</v>
      </c>
      <c r="N61">
        <v>88.569800000000001</v>
      </c>
      <c r="O61">
        <v>1</v>
      </c>
      <c r="P61">
        <v>64</v>
      </c>
      <c r="Q61">
        <v>3.6424400000000001</v>
      </c>
      <c r="R61">
        <v>17373</v>
      </c>
      <c r="S61">
        <v>139</v>
      </c>
      <c r="U61">
        <v>36.371699999999997</v>
      </c>
    </row>
    <row r="62" spans="1:21" x14ac:dyDescent="0.25">
      <c r="A62" s="1">
        <v>42320.594328703701</v>
      </c>
      <c r="B62" t="s">
        <v>32</v>
      </c>
      <c r="C62">
        <v>2</v>
      </c>
      <c r="D62">
        <v>50</v>
      </c>
      <c r="E62" t="s">
        <v>20</v>
      </c>
      <c r="F62" t="s">
        <v>33</v>
      </c>
      <c r="G62" t="s">
        <v>34</v>
      </c>
      <c r="H62">
        <v>79696</v>
      </c>
      <c r="I62">
        <v>79380</v>
      </c>
      <c r="J62">
        <v>32924</v>
      </c>
      <c r="K62">
        <v>15596236</v>
      </c>
      <c r="L62">
        <v>1</v>
      </c>
      <c r="M62">
        <v>2930</v>
      </c>
      <c r="N62">
        <v>473.70400000000001</v>
      </c>
      <c r="O62">
        <v>1</v>
      </c>
      <c r="P62">
        <v>6</v>
      </c>
      <c r="Q62">
        <v>2.3692099999999998</v>
      </c>
      <c r="R62">
        <v>9076</v>
      </c>
      <c r="S62">
        <v>216</v>
      </c>
      <c r="U62">
        <v>19.817399999999999</v>
      </c>
    </row>
    <row r="63" spans="1:21" x14ac:dyDescent="0.25">
      <c r="A63" s="1">
        <v>42320.594340277778</v>
      </c>
      <c r="B63" t="s">
        <v>32</v>
      </c>
      <c r="C63">
        <v>2</v>
      </c>
      <c r="D63">
        <v>50</v>
      </c>
      <c r="E63" t="s">
        <v>20</v>
      </c>
      <c r="F63" t="s">
        <v>33</v>
      </c>
      <c r="G63" t="s">
        <v>34</v>
      </c>
      <c r="H63">
        <v>79696</v>
      </c>
      <c r="I63">
        <v>79380</v>
      </c>
      <c r="J63">
        <v>32924</v>
      </c>
      <c r="K63">
        <v>15596236</v>
      </c>
      <c r="L63">
        <v>1</v>
      </c>
      <c r="M63">
        <v>2930</v>
      </c>
      <c r="N63">
        <v>473.70400000000001</v>
      </c>
      <c r="O63">
        <v>1</v>
      </c>
      <c r="P63">
        <v>6</v>
      </c>
      <c r="Q63">
        <v>2.3692099999999998</v>
      </c>
      <c r="R63">
        <v>9076</v>
      </c>
      <c r="S63">
        <v>221</v>
      </c>
      <c r="U63">
        <v>19.595800000000001</v>
      </c>
    </row>
    <row r="64" spans="1:21" x14ac:dyDescent="0.25">
      <c r="A64" s="1">
        <v>42320.594340277778</v>
      </c>
      <c r="B64" t="s">
        <v>32</v>
      </c>
      <c r="C64">
        <v>2</v>
      </c>
      <c r="D64">
        <v>50</v>
      </c>
      <c r="E64" t="s">
        <v>20</v>
      </c>
      <c r="F64" t="s">
        <v>33</v>
      </c>
      <c r="G64" t="s">
        <v>34</v>
      </c>
      <c r="H64">
        <v>79696</v>
      </c>
      <c r="I64">
        <v>79380</v>
      </c>
      <c r="J64">
        <v>32924</v>
      </c>
      <c r="K64">
        <v>15596236</v>
      </c>
      <c r="L64">
        <v>1</v>
      </c>
      <c r="M64">
        <v>2930</v>
      </c>
      <c r="N64">
        <v>473.70400000000001</v>
      </c>
      <c r="O64">
        <v>1</v>
      </c>
      <c r="P64">
        <v>6</v>
      </c>
      <c r="Q64">
        <v>2.3692099999999998</v>
      </c>
      <c r="R64">
        <v>9076</v>
      </c>
      <c r="S64">
        <v>219</v>
      </c>
      <c r="U64">
        <v>19.625699999999998</v>
      </c>
    </row>
    <row r="65" spans="1:21" x14ac:dyDescent="0.25">
      <c r="A65" s="1">
        <v>42320.594340277778</v>
      </c>
      <c r="B65" t="s">
        <v>32</v>
      </c>
      <c r="C65">
        <v>2</v>
      </c>
      <c r="D65">
        <v>50</v>
      </c>
      <c r="E65" t="s">
        <v>20</v>
      </c>
      <c r="F65" t="s">
        <v>33</v>
      </c>
      <c r="G65" t="s">
        <v>34</v>
      </c>
      <c r="H65">
        <v>79696</v>
      </c>
      <c r="I65">
        <v>79380</v>
      </c>
      <c r="J65">
        <v>32924</v>
      </c>
      <c r="K65">
        <v>15596236</v>
      </c>
      <c r="L65">
        <v>1</v>
      </c>
      <c r="M65">
        <v>2930</v>
      </c>
      <c r="N65">
        <v>473.70400000000001</v>
      </c>
      <c r="O65">
        <v>1</v>
      </c>
      <c r="P65">
        <v>6</v>
      </c>
      <c r="Q65">
        <v>2.3692099999999998</v>
      </c>
      <c r="R65">
        <v>9076</v>
      </c>
      <c r="S65">
        <v>217</v>
      </c>
      <c r="U65">
        <v>19.657399999999999</v>
      </c>
    </row>
    <row r="66" spans="1:21" x14ac:dyDescent="0.25">
      <c r="A66" s="1">
        <v>42320.594340277778</v>
      </c>
      <c r="B66" t="s">
        <v>32</v>
      </c>
      <c r="C66">
        <v>2</v>
      </c>
      <c r="D66">
        <v>50</v>
      </c>
      <c r="E66" t="s">
        <v>20</v>
      </c>
      <c r="F66" t="s">
        <v>33</v>
      </c>
      <c r="G66" t="s">
        <v>34</v>
      </c>
      <c r="H66">
        <v>79696</v>
      </c>
      <c r="I66">
        <v>79380</v>
      </c>
      <c r="J66">
        <v>32924</v>
      </c>
      <c r="K66">
        <v>15596236</v>
      </c>
      <c r="L66">
        <v>1</v>
      </c>
      <c r="M66">
        <v>2930</v>
      </c>
      <c r="N66">
        <v>473.70400000000001</v>
      </c>
      <c r="O66">
        <v>1</v>
      </c>
      <c r="P66">
        <v>6</v>
      </c>
      <c r="Q66">
        <v>2.3692099999999998</v>
      </c>
      <c r="R66">
        <v>9076</v>
      </c>
      <c r="S66">
        <v>232</v>
      </c>
      <c r="U66">
        <v>21.315799999999999</v>
      </c>
    </row>
    <row r="67" spans="1:21" x14ac:dyDescent="0.25">
      <c r="A67" s="1">
        <v>42320.594351851854</v>
      </c>
      <c r="B67" t="s">
        <v>32</v>
      </c>
      <c r="C67">
        <v>2</v>
      </c>
      <c r="D67">
        <v>50</v>
      </c>
      <c r="E67" t="s">
        <v>20</v>
      </c>
      <c r="F67" t="s">
        <v>33</v>
      </c>
      <c r="G67" t="s">
        <v>34</v>
      </c>
      <c r="H67">
        <v>79696</v>
      </c>
      <c r="I67">
        <v>79380</v>
      </c>
      <c r="J67">
        <v>32924</v>
      </c>
      <c r="K67">
        <v>15596236</v>
      </c>
      <c r="L67">
        <v>1</v>
      </c>
      <c r="M67">
        <v>2930</v>
      </c>
      <c r="N67">
        <v>473.70400000000001</v>
      </c>
      <c r="O67">
        <v>1</v>
      </c>
      <c r="P67">
        <v>6</v>
      </c>
      <c r="Q67">
        <v>2.3692099999999998</v>
      </c>
      <c r="R67">
        <v>9076</v>
      </c>
      <c r="S67">
        <v>230</v>
      </c>
      <c r="U67">
        <v>19.709299999999999</v>
      </c>
    </row>
    <row r="68" spans="1:21" x14ac:dyDescent="0.25">
      <c r="A68" s="1">
        <v>42320.594351851854</v>
      </c>
      <c r="B68" t="s">
        <v>32</v>
      </c>
      <c r="C68">
        <v>2</v>
      </c>
      <c r="D68">
        <v>50</v>
      </c>
      <c r="E68" t="s">
        <v>20</v>
      </c>
      <c r="F68" t="s">
        <v>33</v>
      </c>
      <c r="G68" t="s">
        <v>34</v>
      </c>
      <c r="H68">
        <v>79696</v>
      </c>
      <c r="I68">
        <v>79380</v>
      </c>
      <c r="J68">
        <v>32924</v>
      </c>
      <c r="K68">
        <v>15596236</v>
      </c>
      <c r="L68">
        <v>1</v>
      </c>
      <c r="M68">
        <v>2930</v>
      </c>
      <c r="N68">
        <v>473.70400000000001</v>
      </c>
      <c r="O68">
        <v>1</v>
      </c>
      <c r="P68">
        <v>6</v>
      </c>
      <c r="Q68">
        <v>2.3692099999999998</v>
      </c>
      <c r="R68">
        <v>9076</v>
      </c>
      <c r="S68">
        <v>221</v>
      </c>
      <c r="U68">
        <v>19.7193</v>
      </c>
    </row>
    <row r="69" spans="1:21" x14ac:dyDescent="0.25">
      <c r="A69" s="1">
        <v>42320.594351851854</v>
      </c>
      <c r="B69" t="s">
        <v>32</v>
      </c>
      <c r="C69">
        <v>2</v>
      </c>
      <c r="D69">
        <v>50</v>
      </c>
      <c r="E69" t="s">
        <v>20</v>
      </c>
      <c r="F69" t="s">
        <v>33</v>
      </c>
      <c r="G69" t="s">
        <v>34</v>
      </c>
      <c r="H69">
        <v>79696</v>
      </c>
      <c r="I69">
        <v>79380</v>
      </c>
      <c r="J69">
        <v>32924</v>
      </c>
      <c r="K69">
        <v>15596236</v>
      </c>
      <c r="L69">
        <v>1</v>
      </c>
      <c r="M69">
        <v>2930</v>
      </c>
      <c r="N69">
        <v>473.70400000000001</v>
      </c>
      <c r="O69">
        <v>1</v>
      </c>
      <c r="P69">
        <v>6</v>
      </c>
      <c r="Q69">
        <v>2.3692099999999998</v>
      </c>
      <c r="R69">
        <v>9076</v>
      </c>
      <c r="S69">
        <v>215</v>
      </c>
      <c r="U69">
        <v>19.6432</v>
      </c>
    </row>
    <row r="70" spans="1:21" x14ac:dyDescent="0.25">
      <c r="A70" s="1">
        <v>42320.594351851854</v>
      </c>
      <c r="B70" t="s">
        <v>32</v>
      </c>
      <c r="C70">
        <v>2</v>
      </c>
      <c r="D70">
        <v>50</v>
      </c>
      <c r="E70" t="s">
        <v>20</v>
      </c>
      <c r="F70" t="s">
        <v>33</v>
      </c>
      <c r="G70" t="s">
        <v>34</v>
      </c>
      <c r="H70">
        <v>79696</v>
      </c>
      <c r="I70">
        <v>79380</v>
      </c>
      <c r="J70">
        <v>32924</v>
      </c>
      <c r="K70">
        <v>15596236</v>
      </c>
      <c r="L70">
        <v>1</v>
      </c>
      <c r="M70">
        <v>2930</v>
      </c>
      <c r="N70">
        <v>473.70400000000001</v>
      </c>
      <c r="O70">
        <v>1</v>
      </c>
      <c r="P70">
        <v>6</v>
      </c>
      <c r="Q70">
        <v>2.3692099999999998</v>
      </c>
      <c r="R70">
        <v>9076</v>
      </c>
      <c r="S70">
        <v>252</v>
      </c>
      <c r="U70">
        <v>19.533899999999999</v>
      </c>
    </row>
    <row r="71" spans="1:21" x14ac:dyDescent="0.25">
      <c r="A71" s="1">
        <v>42320.594363425924</v>
      </c>
      <c r="B71" t="s">
        <v>32</v>
      </c>
      <c r="C71">
        <v>2</v>
      </c>
      <c r="D71">
        <v>50</v>
      </c>
      <c r="E71" t="s">
        <v>20</v>
      </c>
      <c r="F71" t="s">
        <v>33</v>
      </c>
      <c r="G71" t="s">
        <v>34</v>
      </c>
      <c r="H71">
        <v>79696</v>
      </c>
      <c r="I71">
        <v>79380</v>
      </c>
      <c r="J71">
        <v>32924</v>
      </c>
      <c r="K71">
        <v>15596236</v>
      </c>
      <c r="L71">
        <v>1</v>
      </c>
      <c r="M71">
        <v>2930</v>
      </c>
      <c r="N71">
        <v>473.70400000000001</v>
      </c>
      <c r="O71">
        <v>1</v>
      </c>
      <c r="P71">
        <v>6</v>
      </c>
      <c r="Q71">
        <v>2.3692099999999998</v>
      </c>
      <c r="R71">
        <v>9076</v>
      </c>
      <c r="S71">
        <v>218</v>
      </c>
      <c r="U71">
        <v>19.720500000000001</v>
      </c>
    </row>
    <row r="72" spans="1:21" x14ac:dyDescent="0.25">
      <c r="A72" s="1">
        <v>42320.594375000001</v>
      </c>
      <c r="B72" t="s">
        <v>18</v>
      </c>
      <c r="C72">
        <v>2</v>
      </c>
      <c r="D72">
        <v>100</v>
      </c>
      <c r="E72" t="s">
        <v>19</v>
      </c>
      <c r="F72" t="s">
        <v>20</v>
      </c>
      <c r="G72" t="s">
        <v>21</v>
      </c>
      <c r="H72">
        <v>100</v>
      </c>
      <c r="I72">
        <v>432</v>
      </c>
      <c r="J72">
        <v>468</v>
      </c>
      <c r="K72">
        <v>764</v>
      </c>
      <c r="L72">
        <v>1</v>
      </c>
      <c r="M72">
        <v>5</v>
      </c>
      <c r="N72">
        <v>1.6324799999999999</v>
      </c>
      <c r="O72">
        <v>1</v>
      </c>
      <c r="P72">
        <v>2</v>
      </c>
      <c r="Q72">
        <v>1.11538</v>
      </c>
      <c r="R72">
        <v>110884</v>
      </c>
      <c r="S72">
        <v>531</v>
      </c>
      <c r="U72">
        <v>255.023</v>
      </c>
    </row>
    <row r="73" spans="1:21" x14ac:dyDescent="0.25">
      <c r="A73" s="1">
        <v>42320.594398148147</v>
      </c>
      <c r="B73" t="s">
        <v>18</v>
      </c>
      <c r="C73">
        <v>2</v>
      </c>
      <c r="D73">
        <v>100</v>
      </c>
      <c r="E73" t="s">
        <v>19</v>
      </c>
      <c r="F73" t="s">
        <v>20</v>
      </c>
      <c r="G73" t="s">
        <v>21</v>
      </c>
      <c r="H73">
        <v>100</v>
      </c>
      <c r="I73">
        <v>432</v>
      </c>
      <c r="J73">
        <v>468</v>
      </c>
      <c r="K73">
        <v>764</v>
      </c>
      <c r="L73">
        <v>1</v>
      </c>
      <c r="M73">
        <v>5</v>
      </c>
      <c r="N73">
        <v>1.6324799999999999</v>
      </c>
      <c r="O73">
        <v>1</v>
      </c>
      <c r="P73">
        <v>2</v>
      </c>
      <c r="Q73">
        <v>1.11538</v>
      </c>
      <c r="R73">
        <v>110884</v>
      </c>
      <c r="S73">
        <v>500</v>
      </c>
      <c r="U73">
        <v>229.30099999999999</v>
      </c>
    </row>
    <row r="74" spans="1:21" x14ac:dyDescent="0.25">
      <c r="A74" s="1">
        <v>42320.594398148147</v>
      </c>
      <c r="B74" t="s">
        <v>18</v>
      </c>
      <c r="C74">
        <v>2</v>
      </c>
      <c r="D74">
        <v>100</v>
      </c>
      <c r="E74" t="s">
        <v>19</v>
      </c>
      <c r="F74" t="s">
        <v>20</v>
      </c>
      <c r="G74" t="s">
        <v>21</v>
      </c>
      <c r="H74">
        <v>100</v>
      </c>
      <c r="I74">
        <v>432</v>
      </c>
      <c r="J74">
        <v>468</v>
      </c>
      <c r="K74">
        <v>764</v>
      </c>
      <c r="L74">
        <v>1</v>
      </c>
      <c r="M74">
        <v>5</v>
      </c>
      <c r="N74">
        <v>1.6324799999999999</v>
      </c>
      <c r="O74">
        <v>1</v>
      </c>
      <c r="P74">
        <v>2</v>
      </c>
      <c r="Q74">
        <v>1.11538</v>
      </c>
      <c r="R74">
        <v>110884</v>
      </c>
      <c r="S74">
        <v>509</v>
      </c>
      <c r="U74">
        <v>238.66300000000001</v>
      </c>
    </row>
    <row r="75" spans="1:21" x14ac:dyDescent="0.25">
      <c r="A75" s="1">
        <v>42320.594409722224</v>
      </c>
      <c r="B75" t="s">
        <v>18</v>
      </c>
      <c r="C75">
        <v>2</v>
      </c>
      <c r="D75">
        <v>100</v>
      </c>
      <c r="E75" t="s">
        <v>19</v>
      </c>
      <c r="F75" t="s">
        <v>20</v>
      </c>
      <c r="G75" t="s">
        <v>21</v>
      </c>
      <c r="H75">
        <v>100</v>
      </c>
      <c r="I75">
        <v>432</v>
      </c>
      <c r="J75">
        <v>468</v>
      </c>
      <c r="K75">
        <v>764</v>
      </c>
      <c r="L75">
        <v>1</v>
      </c>
      <c r="M75">
        <v>5</v>
      </c>
      <c r="N75">
        <v>1.6324799999999999</v>
      </c>
      <c r="O75">
        <v>1</v>
      </c>
      <c r="P75">
        <v>2</v>
      </c>
      <c r="Q75">
        <v>1.11538</v>
      </c>
      <c r="R75">
        <v>110884</v>
      </c>
      <c r="S75">
        <v>507</v>
      </c>
      <c r="U75">
        <v>230.488</v>
      </c>
    </row>
    <row r="76" spans="1:21" x14ac:dyDescent="0.25">
      <c r="A76" s="1">
        <v>42320.594409722224</v>
      </c>
      <c r="B76" t="s">
        <v>18</v>
      </c>
      <c r="C76">
        <v>2</v>
      </c>
      <c r="D76">
        <v>100</v>
      </c>
      <c r="E76" t="s">
        <v>19</v>
      </c>
      <c r="F76" t="s">
        <v>20</v>
      </c>
      <c r="G76" t="s">
        <v>21</v>
      </c>
      <c r="H76">
        <v>100</v>
      </c>
      <c r="I76">
        <v>432</v>
      </c>
      <c r="J76">
        <v>468</v>
      </c>
      <c r="K76">
        <v>764</v>
      </c>
      <c r="L76">
        <v>1</v>
      </c>
      <c r="M76">
        <v>5</v>
      </c>
      <c r="N76">
        <v>1.6324799999999999</v>
      </c>
      <c r="O76">
        <v>1</v>
      </c>
      <c r="P76">
        <v>2</v>
      </c>
      <c r="Q76">
        <v>1.11538</v>
      </c>
      <c r="R76">
        <v>110884</v>
      </c>
      <c r="S76">
        <v>494</v>
      </c>
      <c r="U76">
        <v>222.91800000000001</v>
      </c>
    </row>
    <row r="77" spans="1:21" x14ac:dyDescent="0.25">
      <c r="A77" s="1">
        <v>42320.594421296293</v>
      </c>
      <c r="B77" t="s">
        <v>18</v>
      </c>
      <c r="C77">
        <v>2</v>
      </c>
      <c r="D77">
        <v>100</v>
      </c>
      <c r="E77" t="s">
        <v>19</v>
      </c>
      <c r="F77" t="s">
        <v>20</v>
      </c>
      <c r="G77" t="s">
        <v>21</v>
      </c>
      <c r="H77">
        <v>100</v>
      </c>
      <c r="I77">
        <v>432</v>
      </c>
      <c r="J77">
        <v>468</v>
      </c>
      <c r="K77">
        <v>764</v>
      </c>
      <c r="L77">
        <v>1</v>
      </c>
      <c r="M77">
        <v>5</v>
      </c>
      <c r="N77">
        <v>1.6324799999999999</v>
      </c>
      <c r="O77">
        <v>1</v>
      </c>
      <c r="P77">
        <v>2</v>
      </c>
      <c r="Q77">
        <v>1.11538</v>
      </c>
      <c r="R77">
        <v>110884</v>
      </c>
      <c r="S77">
        <v>505</v>
      </c>
      <c r="U77">
        <v>233.15899999999999</v>
      </c>
    </row>
    <row r="78" spans="1:21" x14ac:dyDescent="0.25">
      <c r="A78" s="1">
        <v>42320.59443287037</v>
      </c>
      <c r="B78" t="s">
        <v>18</v>
      </c>
      <c r="C78">
        <v>2</v>
      </c>
      <c r="D78">
        <v>100</v>
      </c>
      <c r="E78" t="s">
        <v>19</v>
      </c>
      <c r="F78" t="s">
        <v>20</v>
      </c>
      <c r="G78" t="s">
        <v>21</v>
      </c>
      <c r="H78">
        <v>100</v>
      </c>
      <c r="I78">
        <v>432</v>
      </c>
      <c r="J78">
        <v>468</v>
      </c>
      <c r="K78">
        <v>764</v>
      </c>
      <c r="L78">
        <v>1</v>
      </c>
      <c r="M78">
        <v>5</v>
      </c>
      <c r="N78">
        <v>1.6324799999999999</v>
      </c>
      <c r="O78">
        <v>1</v>
      </c>
      <c r="P78">
        <v>2</v>
      </c>
      <c r="Q78">
        <v>1.11538</v>
      </c>
      <c r="R78">
        <v>110884</v>
      </c>
      <c r="S78">
        <v>529</v>
      </c>
      <c r="U78">
        <v>258.745</v>
      </c>
    </row>
    <row r="79" spans="1:21" x14ac:dyDescent="0.25">
      <c r="A79" s="1">
        <v>42320.59443287037</v>
      </c>
      <c r="B79" t="s">
        <v>18</v>
      </c>
      <c r="C79">
        <v>2</v>
      </c>
      <c r="D79">
        <v>100</v>
      </c>
      <c r="E79" t="s">
        <v>19</v>
      </c>
      <c r="F79" t="s">
        <v>20</v>
      </c>
      <c r="G79" t="s">
        <v>21</v>
      </c>
      <c r="H79">
        <v>100</v>
      </c>
      <c r="I79">
        <v>432</v>
      </c>
      <c r="J79">
        <v>468</v>
      </c>
      <c r="K79">
        <v>764</v>
      </c>
      <c r="L79">
        <v>1</v>
      </c>
      <c r="M79">
        <v>5</v>
      </c>
      <c r="N79">
        <v>1.6324799999999999</v>
      </c>
      <c r="O79">
        <v>1</v>
      </c>
      <c r="P79">
        <v>2</v>
      </c>
      <c r="Q79">
        <v>1.11538</v>
      </c>
      <c r="R79">
        <v>110884</v>
      </c>
      <c r="S79">
        <v>505</v>
      </c>
      <c r="U79">
        <v>232.98500000000001</v>
      </c>
    </row>
    <row r="80" spans="1:21" x14ac:dyDescent="0.25">
      <c r="A80" s="1">
        <v>42320.594444444447</v>
      </c>
      <c r="B80" t="s">
        <v>18</v>
      </c>
      <c r="C80">
        <v>2</v>
      </c>
      <c r="D80">
        <v>100</v>
      </c>
      <c r="E80" t="s">
        <v>19</v>
      </c>
      <c r="F80" t="s">
        <v>20</v>
      </c>
      <c r="G80" t="s">
        <v>21</v>
      </c>
      <c r="H80">
        <v>100</v>
      </c>
      <c r="I80">
        <v>432</v>
      </c>
      <c r="J80">
        <v>468</v>
      </c>
      <c r="K80">
        <v>764</v>
      </c>
      <c r="L80">
        <v>1</v>
      </c>
      <c r="M80">
        <v>5</v>
      </c>
      <c r="N80">
        <v>1.6324799999999999</v>
      </c>
      <c r="O80">
        <v>1</v>
      </c>
      <c r="P80">
        <v>2</v>
      </c>
      <c r="Q80">
        <v>1.11538</v>
      </c>
      <c r="R80">
        <v>110884</v>
      </c>
      <c r="S80">
        <v>507</v>
      </c>
      <c r="U80">
        <v>234.76599999999999</v>
      </c>
    </row>
    <row r="81" spans="1:21" x14ac:dyDescent="0.25">
      <c r="A81" s="1">
        <v>42320.594444444447</v>
      </c>
      <c r="B81" t="s">
        <v>18</v>
      </c>
      <c r="C81">
        <v>2</v>
      </c>
      <c r="D81">
        <v>100</v>
      </c>
      <c r="E81" t="s">
        <v>19</v>
      </c>
      <c r="F81" t="s">
        <v>20</v>
      </c>
      <c r="G81" t="s">
        <v>21</v>
      </c>
      <c r="H81">
        <v>100</v>
      </c>
      <c r="I81">
        <v>432</v>
      </c>
      <c r="J81">
        <v>468</v>
      </c>
      <c r="K81">
        <v>764</v>
      </c>
      <c r="L81">
        <v>1</v>
      </c>
      <c r="M81">
        <v>5</v>
      </c>
      <c r="N81">
        <v>1.6324799999999999</v>
      </c>
      <c r="O81">
        <v>1</v>
      </c>
      <c r="P81">
        <v>2</v>
      </c>
      <c r="Q81">
        <v>1.11538</v>
      </c>
      <c r="R81">
        <v>110884</v>
      </c>
      <c r="S81">
        <v>500</v>
      </c>
      <c r="U81">
        <v>225.46299999999999</v>
      </c>
    </row>
    <row r="82" spans="1:21" x14ac:dyDescent="0.25">
      <c r="A82" s="1">
        <v>42320.594444444447</v>
      </c>
      <c r="B82" t="s">
        <v>22</v>
      </c>
      <c r="C82">
        <v>2</v>
      </c>
      <c r="D82">
        <v>100</v>
      </c>
      <c r="E82" t="s">
        <v>19</v>
      </c>
      <c r="F82" t="s">
        <v>20</v>
      </c>
      <c r="G82" t="s">
        <v>23</v>
      </c>
      <c r="H82">
        <v>742</v>
      </c>
      <c r="I82">
        <v>40</v>
      </c>
      <c r="J82">
        <v>218</v>
      </c>
      <c r="K82">
        <v>6833</v>
      </c>
      <c r="L82">
        <v>5</v>
      </c>
      <c r="M82">
        <v>58</v>
      </c>
      <c r="N82">
        <v>31.344000000000001</v>
      </c>
      <c r="O82">
        <v>1</v>
      </c>
      <c r="P82">
        <v>2</v>
      </c>
      <c r="Q82">
        <v>1.0917399999999999</v>
      </c>
      <c r="R82">
        <v>53032</v>
      </c>
      <c r="S82">
        <v>241</v>
      </c>
      <c r="U82">
        <v>95.408100000000005</v>
      </c>
    </row>
    <row r="83" spans="1:21" x14ac:dyDescent="0.25">
      <c r="A83" s="1">
        <v>42320.594456018516</v>
      </c>
      <c r="B83" t="s">
        <v>22</v>
      </c>
      <c r="C83">
        <v>2</v>
      </c>
      <c r="D83">
        <v>100</v>
      </c>
      <c r="E83" t="s">
        <v>19</v>
      </c>
      <c r="F83" t="s">
        <v>20</v>
      </c>
      <c r="G83" t="s">
        <v>23</v>
      </c>
      <c r="H83">
        <v>742</v>
      </c>
      <c r="I83">
        <v>40</v>
      </c>
      <c r="J83">
        <v>218</v>
      </c>
      <c r="K83">
        <v>6833</v>
      </c>
      <c r="L83">
        <v>5</v>
      </c>
      <c r="M83">
        <v>58</v>
      </c>
      <c r="N83">
        <v>31.344000000000001</v>
      </c>
      <c r="O83">
        <v>1</v>
      </c>
      <c r="P83">
        <v>2</v>
      </c>
      <c r="Q83">
        <v>1.0917399999999999</v>
      </c>
      <c r="R83">
        <v>53032</v>
      </c>
      <c r="S83">
        <v>255</v>
      </c>
      <c r="U83">
        <v>101.324</v>
      </c>
    </row>
    <row r="84" spans="1:21" x14ac:dyDescent="0.25">
      <c r="A84" s="1">
        <v>42320.594456018516</v>
      </c>
      <c r="B84" t="s">
        <v>22</v>
      </c>
      <c r="C84">
        <v>2</v>
      </c>
      <c r="D84">
        <v>100</v>
      </c>
      <c r="E84" t="s">
        <v>19</v>
      </c>
      <c r="F84" t="s">
        <v>20</v>
      </c>
      <c r="G84" t="s">
        <v>23</v>
      </c>
      <c r="H84">
        <v>742</v>
      </c>
      <c r="I84">
        <v>40</v>
      </c>
      <c r="J84">
        <v>218</v>
      </c>
      <c r="K84">
        <v>6833</v>
      </c>
      <c r="L84">
        <v>5</v>
      </c>
      <c r="M84">
        <v>58</v>
      </c>
      <c r="N84">
        <v>31.344000000000001</v>
      </c>
      <c r="O84">
        <v>1</v>
      </c>
      <c r="P84">
        <v>2</v>
      </c>
      <c r="Q84">
        <v>1.0917399999999999</v>
      </c>
      <c r="R84">
        <v>53032</v>
      </c>
      <c r="S84">
        <v>240</v>
      </c>
      <c r="U84">
        <v>96.737799999999993</v>
      </c>
    </row>
    <row r="85" spans="1:21" x14ac:dyDescent="0.25">
      <c r="A85" s="1">
        <v>42320.594467592593</v>
      </c>
      <c r="B85" t="s">
        <v>22</v>
      </c>
      <c r="C85">
        <v>2</v>
      </c>
      <c r="D85">
        <v>100</v>
      </c>
      <c r="E85" t="s">
        <v>19</v>
      </c>
      <c r="F85" t="s">
        <v>20</v>
      </c>
      <c r="G85" t="s">
        <v>23</v>
      </c>
      <c r="H85">
        <v>742</v>
      </c>
      <c r="I85">
        <v>40</v>
      </c>
      <c r="J85">
        <v>218</v>
      </c>
      <c r="K85">
        <v>6833</v>
      </c>
      <c r="L85">
        <v>5</v>
      </c>
      <c r="M85">
        <v>58</v>
      </c>
      <c r="N85">
        <v>31.344000000000001</v>
      </c>
      <c r="O85">
        <v>1</v>
      </c>
      <c r="P85">
        <v>2</v>
      </c>
      <c r="Q85">
        <v>1.0917399999999999</v>
      </c>
      <c r="R85">
        <v>53032</v>
      </c>
      <c r="S85">
        <v>246</v>
      </c>
      <c r="U85">
        <v>102.139</v>
      </c>
    </row>
    <row r="86" spans="1:21" x14ac:dyDescent="0.25">
      <c r="A86" s="1">
        <v>42320.594467592593</v>
      </c>
      <c r="B86" t="s">
        <v>22</v>
      </c>
      <c r="C86">
        <v>2</v>
      </c>
      <c r="D86">
        <v>100</v>
      </c>
      <c r="E86" t="s">
        <v>19</v>
      </c>
      <c r="F86" t="s">
        <v>20</v>
      </c>
      <c r="G86" t="s">
        <v>23</v>
      </c>
      <c r="H86">
        <v>742</v>
      </c>
      <c r="I86">
        <v>40</v>
      </c>
      <c r="J86">
        <v>218</v>
      </c>
      <c r="K86">
        <v>6833</v>
      </c>
      <c r="L86">
        <v>5</v>
      </c>
      <c r="M86">
        <v>58</v>
      </c>
      <c r="N86">
        <v>31.344000000000001</v>
      </c>
      <c r="O86">
        <v>1</v>
      </c>
      <c r="P86">
        <v>2</v>
      </c>
      <c r="Q86">
        <v>1.0917399999999999</v>
      </c>
      <c r="R86">
        <v>53032</v>
      </c>
      <c r="S86">
        <v>237</v>
      </c>
      <c r="U86">
        <v>94.585300000000004</v>
      </c>
    </row>
    <row r="87" spans="1:21" x14ac:dyDescent="0.25">
      <c r="A87" s="1">
        <v>42320.594467592593</v>
      </c>
      <c r="B87" t="s">
        <v>22</v>
      </c>
      <c r="C87">
        <v>2</v>
      </c>
      <c r="D87">
        <v>100</v>
      </c>
      <c r="E87" t="s">
        <v>19</v>
      </c>
      <c r="F87" t="s">
        <v>20</v>
      </c>
      <c r="G87" t="s">
        <v>23</v>
      </c>
      <c r="H87">
        <v>742</v>
      </c>
      <c r="I87">
        <v>40</v>
      </c>
      <c r="J87">
        <v>218</v>
      </c>
      <c r="K87">
        <v>6833</v>
      </c>
      <c r="L87">
        <v>5</v>
      </c>
      <c r="M87">
        <v>58</v>
      </c>
      <c r="N87">
        <v>31.344000000000001</v>
      </c>
      <c r="O87">
        <v>1</v>
      </c>
      <c r="P87">
        <v>2</v>
      </c>
      <c r="Q87">
        <v>1.0917399999999999</v>
      </c>
      <c r="R87">
        <v>53032</v>
      </c>
      <c r="S87">
        <v>245</v>
      </c>
      <c r="U87">
        <v>101.154</v>
      </c>
    </row>
    <row r="88" spans="1:21" x14ac:dyDescent="0.25">
      <c r="A88" s="1">
        <v>42320.594467592593</v>
      </c>
      <c r="B88" t="s">
        <v>22</v>
      </c>
      <c r="C88">
        <v>2</v>
      </c>
      <c r="D88">
        <v>100</v>
      </c>
      <c r="E88" t="s">
        <v>19</v>
      </c>
      <c r="F88" t="s">
        <v>20</v>
      </c>
      <c r="G88" t="s">
        <v>23</v>
      </c>
      <c r="H88">
        <v>742</v>
      </c>
      <c r="I88">
        <v>40</v>
      </c>
      <c r="J88">
        <v>218</v>
      </c>
      <c r="K88">
        <v>6833</v>
      </c>
      <c r="L88">
        <v>5</v>
      </c>
      <c r="M88">
        <v>58</v>
      </c>
      <c r="N88">
        <v>31.344000000000001</v>
      </c>
      <c r="O88">
        <v>1</v>
      </c>
      <c r="P88">
        <v>2</v>
      </c>
      <c r="Q88">
        <v>1.0917399999999999</v>
      </c>
      <c r="R88">
        <v>53032</v>
      </c>
      <c r="S88">
        <v>243</v>
      </c>
      <c r="U88">
        <v>97.734899999999996</v>
      </c>
    </row>
    <row r="89" spans="1:21" x14ac:dyDescent="0.25">
      <c r="A89" s="1">
        <v>42320.59447916667</v>
      </c>
      <c r="B89" t="s">
        <v>22</v>
      </c>
      <c r="C89">
        <v>2</v>
      </c>
      <c r="D89">
        <v>100</v>
      </c>
      <c r="E89" t="s">
        <v>19</v>
      </c>
      <c r="F89" t="s">
        <v>20</v>
      </c>
      <c r="G89" t="s">
        <v>23</v>
      </c>
      <c r="H89">
        <v>742</v>
      </c>
      <c r="I89">
        <v>40</v>
      </c>
      <c r="J89">
        <v>218</v>
      </c>
      <c r="K89">
        <v>6833</v>
      </c>
      <c r="L89">
        <v>5</v>
      </c>
      <c r="M89">
        <v>58</v>
      </c>
      <c r="N89">
        <v>31.344000000000001</v>
      </c>
      <c r="O89">
        <v>1</v>
      </c>
      <c r="P89">
        <v>2</v>
      </c>
      <c r="Q89">
        <v>1.0917399999999999</v>
      </c>
      <c r="R89">
        <v>53032</v>
      </c>
      <c r="S89">
        <v>248</v>
      </c>
      <c r="U89">
        <v>99.716899999999995</v>
      </c>
    </row>
    <row r="90" spans="1:21" x14ac:dyDescent="0.25">
      <c r="A90" s="1">
        <v>42320.59447916667</v>
      </c>
      <c r="B90" t="s">
        <v>22</v>
      </c>
      <c r="C90">
        <v>2</v>
      </c>
      <c r="D90">
        <v>100</v>
      </c>
      <c r="E90" t="s">
        <v>19</v>
      </c>
      <c r="F90" t="s">
        <v>20</v>
      </c>
      <c r="G90" t="s">
        <v>23</v>
      </c>
      <c r="H90">
        <v>742</v>
      </c>
      <c r="I90">
        <v>40</v>
      </c>
      <c r="J90">
        <v>218</v>
      </c>
      <c r="K90">
        <v>6833</v>
      </c>
      <c r="L90">
        <v>5</v>
      </c>
      <c r="M90">
        <v>58</v>
      </c>
      <c r="N90">
        <v>31.344000000000001</v>
      </c>
      <c r="O90">
        <v>1</v>
      </c>
      <c r="P90">
        <v>2</v>
      </c>
      <c r="Q90">
        <v>1.0917399999999999</v>
      </c>
      <c r="R90">
        <v>53032</v>
      </c>
      <c r="S90">
        <v>240</v>
      </c>
      <c r="U90">
        <v>97.750900000000001</v>
      </c>
    </row>
    <row r="91" spans="1:21" x14ac:dyDescent="0.25">
      <c r="A91" s="1">
        <v>42320.59447916667</v>
      </c>
      <c r="B91" t="s">
        <v>22</v>
      </c>
      <c r="C91">
        <v>2</v>
      </c>
      <c r="D91">
        <v>100</v>
      </c>
      <c r="E91" t="s">
        <v>19</v>
      </c>
      <c r="F91" t="s">
        <v>20</v>
      </c>
      <c r="G91" t="s">
        <v>23</v>
      </c>
      <c r="H91">
        <v>742</v>
      </c>
      <c r="I91">
        <v>40</v>
      </c>
      <c r="J91">
        <v>218</v>
      </c>
      <c r="K91">
        <v>6833</v>
      </c>
      <c r="L91">
        <v>5</v>
      </c>
      <c r="M91">
        <v>58</v>
      </c>
      <c r="N91">
        <v>31.344000000000001</v>
      </c>
      <c r="O91">
        <v>1</v>
      </c>
      <c r="P91">
        <v>2</v>
      </c>
      <c r="Q91">
        <v>1.0917399999999999</v>
      </c>
      <c r="R91">
        <v>53032</v>
      </c>
      <c r="S91">
        <v>244</v>
      </c>
      <c r="U91">
        <v>98.924800000000005</v>
      </c>
    </row>
    <row r="92" spans="1:21" x14ac:dyDescent="0.25">
      <c r="A92" s="1">
        <v>42320.59447916667</v>
      </c>
      <c r="B92" t="s">
        <v>24</v>
      </c>
      <c r="C92">
        <v>2</v>
      </c>
      <c r="D92">
        <v>100</v>
      </c>
      <c r="E92" t="s">
        <v>19</v>
      </c>
      <c r="F92" t="s">
        <v>20</v>
      </c>
      <c r="G92" t="s">
        <v>23</v>
      </c>
      <c r="H92">
        <v>742</v>
      </c>
      <c r="I92">
        <v>40</v>
      </c>
      <c r="J92">
        <v>218</v>
      </c>
      <c r="K92">
        <v>3886</v>
      </c>
      <c r="L92">
        <v>1</v>
      </c>
      <c r="M92">
        <v>128</v>
      </c>
      <c r="N92">
        <v>17.825700000000001</v>
      </c>
      <c r="O92">
        <v>1</v>
      </c>
      <c r="P92">
        <v>2</v>
      </c>
      <c r="Q92">
        <v>1.0917399999999999</v>
      </c>
      <c r="R92">
        <v>52876</v>
      </c>
      <c r="S92">
        <v>233</v>
      </c>
      <c r="U92">
        <v>94.002099999999999</v>
      </c>
    </row>
    <row r="93" spans="1:21" x14ac:dyDescent="0.25">
      <c r="A93" s="1">
        <v>42320.594490740739</v>
      </c>
      <c r="B93" t="s">
        <v>24</v>
      </c>
      <c r="C93">
        <v>2</v>
      </c>
      <c r="D93">
        <v>100</v>
      </c>
      <c r="E93" t="s">
        <v>19</v>
      </c>
      <c r="F93" t="s">
        <v>20</v>
      </c>
      <c r="G93" t="s">
        <v>23</v>
      </c>
      <c r="H93">
        <v>742</v>
      </c>
      <c r="I93">
        <v>40</v>
      </c>
      <c r="J93">
        <v>218</v>
      </c>
      <c r="K93">
        <v>3886</v>
      </c>
      <c r="L93">
        <v>1</v>
      </c>
      <c r="M93">
        <v>128</v>
      </c>
      <c r="N93">
        <v>17.825700000000001</v>
      </c>
      <c r="O93">
        <v>1</v>
      </c>
      <c r="P93">
        <v>2</v>
      </c>
      <c r="Q93">
        <v>1.0917399999999999</v>
      </c>
      <c r="R93">
        <v>52876</v>
      </c>
      <c r="S93">
        <v>238</v>
      </c>
      <c r="U93">
        <v>100.372</v>
      </c>
    </row>
    <row r="94" spans="1:21" x14ac:dyDescent="0.25">
      <c r="A94" s="1">
        <v>42320.594490740739</v>
      </c>
      <c r="B94" t="s">
        <v>24</v>
      </c>
      <c r="C94">
        <v>2</v>
      </c>
      <c r="D94">
        <v>100</v>
      </c>
      <c r="E94" t="s">
        <v>19</v>
      </c>
      <c r="F94" t="s">
        <v>20</v>
      </c>
      <c r="G94" t="s">
        <v>23</v>
      </c>
      <c r="H94">
        <v>742</v>
      </c>
      <c r="I94">
        <v>40</v>
      </c>
      <c r="J94">
        <v>218</v>
      </c>
      <c r="K94">
        <v>3886</v>
      </c>
      <c r="L94">
        <v>1</v>
      </c>
      <c r="M94">
        <v>128</v>
      </c>
      <c r="N94">
        <v>17.825700000000001</v>
      </c>
      <c r="O94">
        <v>1</v>
      </c>
      <c r="P94">
        <v>2</v>
      </c>
      <c r="Q94">
        <v>1.0917399999999999</v>
      </c>
      <c r="R94">
        <v>52876</v>
      </c>
      <c r="S94">
        <v>230</v>
      </c>
      <c r="U94">
        <v>92.040899999999993</v>
      </c>
    </row>
    <row r="95" spans="1:21" x14ac:dyDescent="0.25">
      <c r="A95" s="1">
        <v>42320.594490740739</v>
      </c>
      <c r="B95" t="s">
        <v>24</v>
      </c>
      <c r="C95">
        <v>2</v>
      </c>
      <c r="D95">
        <v>100</v>
      </c>
      <c r="E95" t="s">
        <v>19</v>
      </c>
      <c r="F95" t="s">
        <v>20</v>
      </c>
      <c r="G95" t="s">
        <v>23</v>
      </c>
      <c r="H95">
        <v>742</v>
      </c>
      <c r="I95">
        <v>40</v>
      </c>
      <c r="J95">
        <v>218</v>
      </c>
      <c r="K95">
        <v>3886</v>
      </c>
      <c r="L95">
        <v>1</v>
      </c>
      <c r="M95">
        <v>128</v>
      </c>
      <c r="N95">
        <v>17.825700000000001</v>
      </c>
      <c r="O95">
        <v>1</v>
      </c>
      <c r="P95">
        <v>2</v>
      </c>
      <c r="Q95">
        <v>1.0917399999999999</v>
      </c>
      <c r="R95">
        <v>52876</v>
      </c>
      <c r="S95">
        <v>230</v>
      </c>
      <c r="U95">
        <v>91.445599999999999</v>
      </c>
    </row>
    <row r="96" spans="1:21" x14ac:dyDescent="0.25">
      <c r="A96" s="1">
        <v>42320.594502314816</v>
      </c>
      <c r="B96" t="s">
        <v>24</v>
      </c>
      <c r="C96">
        <v>2</v>
      </c>
      <c r="D96">
        <v>100</v>
      </c>
      <c r="E96" t="s">
        <v>19</v>
      </c>
      <c r="F96" t="s">
        <v>20</v>
      </c>
      <c r="G96" t="s">
        <v>23</v>
      </c>
      <c r="H96">
        <v>742</v>
      </c>
      <c r="I96">
        <v>40</v>
      </c>
      <c r="J96">
        <v>218</v>
      </c>
      <c r="K96">
        <v>3886</v>
      </c>
      <c r="L96">
        <v>1</v>
      </c>
      <c r="M96">
        <v>128</v>
      </c>
      <c r="N96">
        <v>17.825700000000001</v>
      </c>
      <c r="O96">
        <v>1</v>
      </c>
      <c r="P96">
        <v>2</v>
      </c>
      <c r="Q96">
        <v>1.0917399999999999</v>
      </c>
      <c r="R96">
        <v>52876</v>
      </c>
      <c r="S96">
        <v>233</v>
      </c>
      <c r="U96">
        <v>92.501499999999993</v>
      </c>
    </row>
    <row r="97" spans="1:21" x14ac:dyDescent="0.25">
      <c r="A97" s="1">
        <v>42320.594502314816</v>
      </c>
      <c r="B97" t="s">
        <v>24</v>
      </c>
      <c r="C97">
        <v>2</v>
      </c>
      <c r="D97">
        <v>100</v>
      </c>
      <c r="E97" t="s">
        <v>19</v>
      </c>
      <c r="F97" t="s">
        <v>20</v>
      </c>
      <c r="G97" t="s">
        <v>23</v>
      </c>
      <c r="H97">
        <v>742</v>
      </c>
      <c r="I97">
        <v>40</v>
      </c>
      <c r="J97">
        <v>218</v>
      </c>
      <c r="K97">
        <v>3886</v>
      </c>
      <c r="L97">
        <v>1</v>
      </c>
      <c r="M97">
        <v>128</v>
      </c>
      <c r="N97">
        <v>17.825700000000001</v>
      </c>
      <c r="O97">
        <v>1</v>
      </c>
      <c r="P97">
        <v>2</v>
      </c>
      <c r="Q97">
        <v>1.0917399999999999</v>
      </c>
      <c r="R97">
        <v>52876</v>
      </c>
      <c r="S97">
        <v>229</v>
      </c>
      <c r="U97">
        <v>92.006799999999998</v>
      </c>
    </row>
    <row r="98" spans="1:21" x14ac:dyDescent="0.25">
      <c r="A98" s="1">
        <v>42320.594502314816</v>
      </c>
      <c r="B98" t="s">
        <v>24</v>
      </c>
      <c r="C98">
        <v>2</v>
      </c>
      <c r="D98">
        <v>100</v>
      </c>
      <c r="E98" t="s">
        <v>19</v>
      </c>
      <c r="F98" t="s">
        <v>20</v>
      </c>
      <c r="G98" t="s">
        <v>23</v>
      </c>
      <c r="H98">
        <v>742</v>
      </c>
      <c r="I98">
        <v>40</v>
      </c>
      <c r="J98">
        <v>218</v>
      </c>
      <c r="K98">
        <v>3886</v>
      </c>
      <c r="L98">
        <v>1</v>
      </c>
      <c r="M98">
        <v>128</v>
      </c>
      <c r="N98">
        <v>17.825700000000001</v>
      </c>
      <c r="O98">
        <v>1</v>
      </c>
      <c r="P98">
        <v>2</v>
      </c>
      <c r="Q98">
        <v>1.0917399999999999</v>
      </c>
      <c r="R98">
        <v>52876</v>
      </c>
      <c r="S98">
        <v>232</v>
      </c>
      <c r="U98">
        <v>92.566400000000002</v>
      </c>
    </row>
    <row r="99" spans="1:21" x14ac:dyDescent="0.25">
      <c r="A99" s="1">
        <v>42320.594502314816</v>
      </c>
      <c r="B99" t="s">
        <v>24</v>
      </c>
      <c r="C99">
        <v>2</v>
      </c>
      <c r="D99">
        <v>100</v>
      </c>
      <c r="E99" t="s">
        <v>19</v>
      </c>
      <c r="F99" t="s">
        <v>20</v>
      </c>
      <c r="G99" t="s">
        <v>23</v>
      </c>
      <c r="H99">
        <v>742</v>
      </c>
      <c r="I99">
        <v>40</v>
      </c>
      <c r="J99">
        <v>218</v>
      </c>
      <c r="K99">
        <v>3886</v>
      </c>
      <c r="L99">
        <v>1</v>
      </c>
      <c r="M99">
        <v>128</v>
      </c>
      <c r="N99">
        <v>17.825700000000001</v>
      </c>
      <c r="O99">
        <v>1</v>
      </c>
      <c r="P99">
        <v>2</v>
      </c>
      <c r="Q99">
        <v>1.0917399999999999</v>
      </c>
      <c r="R99">
        <v>52876</v>
      </c>
      <c r="S99">
        <v>229</v>
      </c>
      <c r="U99">
        <v>91.340299999999999</v>
      </c>
    </row>
    <row r="100" spans="1:21" x14ac:dyDescent="0.25">
      <c r="A100" s="1">
        <v>42320.594513888886</v>
      </c>
      <c r="B100" t="s">
        <v>24</v>
      </c>
      <c r="C100">
        <v>2</v>
      </c>
      <c r="D100">
        <v>100</v>
      </c>
      <c r="E100" t="s">
        <v>19</v>
      </c>
      <c r="F100" t="s">
        <v>20</v>
      </c>
      <c r="G100" t="s">
        <v>23</v>
      </c>
      <c r="H100">
        <v>742</v>
      </c>
      <c r="I100">
        <v>40</v>
      </c>
      <c r="J100">
        <v>218</v>
      </c>
      <c r="K100">
        <v>3886</v>
      </c>
      <c r="L100">
        <v>1</v>
      </c>
      <c r="M100">
        <v>128</v>
      </c>
      <c r="N100">
        <v>17.825700000000001</v>
      </c>
      <c r="O100">
        <v>1</v>
      </c>
      <c r="P100">
        <v>2</v>
      </c>
      <c r="Q100">
        <v>1.0917399999999999</v>
      </c>
      <c r="R100">
        <v>52876</v>
      </c>
      <c r="S100">
        <v>234</v>
      </c>
      <c r="U100">
        <v>94.9572</v>
      </c>
    </row>
    <row r="101" spans="1:21" x14ac:dyDescent="0.25">
      <c r="A101" s="1">
        <v>42320.594513888886</v>
      </c>
      <c r="B101" t="s">
        <v>24</v>
      </c>
      <c r="C101">
        <v>2</v>
      </c>
      <c r="D101">
        <v>100</v>
      </c>
      <c r="E101" t="s">
        <v>19</v>
      </c>
      <c r="F101" t="s">
        <v>20</v>
      </c>
      <c r="G101" t="s">
        <v>23</v>
      </c>
      <c r="H101">
        <v>742</v>
      </c>
      <c r="I101">
        <v>40</v>
      </c>
      <c r="J101">
        <v>218</v>
      </c>
      <c r="K101">
        <v>3886</v>
      </c>
      <c r="L101">
        <v>1</v>
      </c>
      <c r="M101">
        <v>128</v>
      </c>
      <c r="N101">
        <v>17.825700000000001</v>
      </c>
      <c r="O101">
        <v>1</v>
      </c>
      <c r="P101">
        <v>2</v>
      </c>
      <c r="Q101">
        <v>1.0917399999999999</v>
      </c>
      <c r="R101">
        <v>52876</v>
      </c>
      <c r="S101">
        <v>228</v>
      </c>
      <c r="U101">
        <v>90.915899999999993</v>
      </c>
    </row>
    <row r="102" spans="1:21" x14ac:dyDescent="0.25">
      <c r="A102" s="1">
        <v>42320.594525462962</v>
      </c>
      <c r="B102" t="s">
        <v>25</v>
      </c>
      <c r="C102">
        <v>2</v>
      </c>
      <c r="D102">
        <v>100</v>
      </c>
      <c r="E102" t="s">
        <v>26</v>
      </c>
      <c r="F102" t="s">
        <v>27</v>
      </c>
      <c r="G102" t="s">
        <v>28</v>
      </c>
      <c r="H102">
        <v>41971</v>
      </c>
      <c r="I102">
        <v>16445</v>
      </c>
      <c r="J102">
        <v>15584</v>
      </c>
      <c r="K102">
        <v>79917</v>
      </c>
      <c r="L102">
        <v>1</v>
      </c>
      <c r="M102">
        <v>70</v>
      </c>
      <c r="N102">
        <v>5.1281400000000001</v>
      </c>
      <c r="O102">
        <v>1</v>
      </c>
      <c r="P102">
        <v>3</v>
      </c>
      <c r="Q102">
        <v>1.23563</v>
      </c>
      <c r="R102">
        <v>109964</v>
      </c>
      <c r="S102">
        <v>538</v>
      </c>
      <c r="U102">
        <v>232.43100000000001</v>
      </c>
    </row>
    <row r="103" spans="1:21" x14ac:dyDescent="0.25">
      <c r="A103" s="1">
        <v>42320.594537037039</v>
      </c>
      <c r="B103" t="s">
        <v>25</v>
      </c>
      <c r="C103">
        <v>2</v>
      </c>
      <c r="D103">
        <v>100</v>
      </c>
      <c r="E103" t="s">
        <v>26</v>
      </c>
      <c r="F103" t="s">
        <v>27</v>
      </c>
      <c r="G103" t="s">
        <v>28</v>
      </c>
      <c r="H103">
        <v>41971</v>
      </c>
      <c r="I103">
        <v>16445</v>
      </c>
      <c r="J103">
        <v>15584</v>
      </c>
      <c r="K103">
        <v>79917</v>
      </c>
      <c r="L103">
        <v>1</v>
      </c>
      <c r="M103">
        <v>70</v>
      </c>
      <c r="N103">
        <v>5.1281400000000001</v>
      </c>
      <c r="O103">
        <v>1</v>
      </c>
      <c r="P103">
        <v>3</v>
      </c>
      <c r="Q103">
        <v>1.23563</v>
      </c>
      <c r="R103">
        <v>109964</v>
      </c>
      <c r="S103">
        <v>522</v>
      </c>
      <c r="U103">
        <v>218.054</v>
      </c>
    </row>
    <row r="104" spans="1:21" x14ac:dyDescent="0.25">
      <c r="A104" s="1">
        <v>42320.594548611109</v>
      </c>
      <c r="B104" t="s">
        <v>25</v>
      </c>
      <c r="C104">
        <v>2</v>
      </c>
      <c r="D104">
        <v>100</v>
      </c>
      <c r="E104" t="s">
        <v>26</v>
      </c>
      <c r="F104" t="s">
        <v>27</v>
      </c>
      <c r="G104" t="s">
        <v>28</v>
      </c>
      <c r="H104">
        <v>41971</v>
      </c>
      <c r="I104">
        <v>16445</v>
      </c>
      <c r="J104">
        <v>15584</v>
      </c>
      <c r="K104">
        <v>79917</v>
      </c>
      <c r="L104">
        <v>1</v>
      </c>
      <c r="M104">
        <v>70</v>
      </c>
      <c r="N104">
        <v>5.1281400000000001</v>
      </c>
      <c r="O104">
        <v>1</v>
      </c>
      <c r="P104">
        <v>3</v>
      </c>
      <c r="Q104">
        <v>1.23563</v>
      </c>
      <c r="R104">
        <v>109964</v>
      </c>
      <c r="S104">
        <v>528</v>
      </c>
      <c r="U104">
        <v>220.35900000000001</v>
      </c>
    </row>
    <row r="105" spans="1:21" x14ac:dyDescent="0.25">
      <c r="A105" s="1">
        <v>42320.594548611109</v>
      </c>
      <c r="B105" t="s">
        <v>25</v>
      </c>
      <c r="C105">
        <v>2</v>
      </c>
      <c r="D105">
        <v>100</v>
      </c>
      <c r="E105" t="s">
        <v>26</v>
      </c>
      <c r="F105" t="s">
        <v>27</v>
      </c>
      <c r="G105" t="s">
        <v>28</v>
      </c>
      <c r="H105">
        <v>41971</v>
      </c>
      <c r="I105">
        <v>16445</v>
      </c>
      <c r="J105">
        <v>15584</v>
      </c>
      <c r="K105">
        <v>79917</v>
      </c>
      <c r="L105">
        <v>1</v>
      </c>
      <c r="M105">
        <v>70</v>
      </c>
      <c r="N105">
        <v>5.1281400000000001</v>
      </c>
      <c r="O105">
        <v>1</v>
      </c>
      <c r="P105">
        <v>3</v>
      </c>
      <c r="Q105">
        <v>1.23563</v>
      </c>
      <c r="R105">
        <v>109964</v>
      </c>
      <c r="S105">
        <v>534</v>
      </c>
      <c r="U105">
        <v>225.16399999999999</v>
      </c>
    </row>
    <row r="106" spans="1:21" x14ac:dyDescent="0.25">
      <c r="A106" s="1">
        <v>42320.594560185185</v>
      </c>
      <c r="B106" t="s">
        <v>25</v>
      </c>
      <c r="C106">
        <v>2</v>
      </c>
      <c r="D106">
        <v>100</v>
      </c>
      <c r="E106" t="s">
        <v>26</v>
      </c>
      <c r="F106" t="s">
        <v>27</v>
      </c>
      <c r="G106" t="s">
        <v>28</v>
      </c>
      <c r="H106">
        <v>41971</v>
      </c>
      <c r="I106">
        <v>16445</v>
      </c>
      <c r="J106">
        <v>15584</v>
      </c>
      <c r="K106">
        <v>79917</v>
      </c>
      <c r="L106">
        <v>1</v>
      </c>
      <c r="M106">
        <v>70</v>
      </c>
      <c r="N106">
        <v>5.1281400000000001</v>
      </c>
      <c r="O106">
        <v>1</v>
      </c>
      <c r="P106">
        <v>3</v>
      </c>
      <c r="Q106">
        <v>1.23563</v>
      </c>
      <c r="R106">
        <v>109964</v>
      </c>
      <c r="S106">
        <v>525</v>
      </c>
      <c r="U106">
        <v>219.136</v>
      </c>
    </row>
    <row r="107" spans="1:21" x14ac:dyDescent="0.25">
      <c r="A107" s="1">
        <v>42320.594560185185</v>
      </c>
      <c r="B107" t="s">
        <v>25</v>
      </c>
      <c r="C107">
        <v>2</v>
      </c>
      <c r="D107">
        <v>100</v>
      </c>
      <c r="E107" t="s">
        <v>26</v>
      </c>
      <c r="F107" t="s">
        <v>27</v>
      </c>
      <c r="G107" t="s">
        <v>28</v>
      </c>
      <c r="H107">
        <v>41971</v>
      </c>
      <c r="I107">
        <v>16445</v>
      </c>
      <c r="J107">
        <v>15584</v>
      </c>
      <c r="K107">
        <v>79917</v>
      </c>
      <c r="L107">
        <v>1</v>
      </c>
      <c r="M107">
        <v>70</v>
      </c>
      <c r="N107">
        <v>5.1281400000000001</v>
      </c>
      <c r="O107">
        <v>1</v>
      </c>
      <c r="P107">
        <v>3</v>
      </c>
      <c r="Q107">
        <v>1.23563</v>
      </c>
      <c r="R107">
        <v>109964</v>
      </c>
      <c r="S107">
        <v>528</v>
      </c>
      <c r="U107">
        <v>222.70599999999999</v>
      </c>
    </row>
    <row r="108" spans="1:21" x14ac:dyDescent="0.25">
      <c r="A108" s="1">
        <v>42320.594571759262</v>
      </c>
      <c r="B108" t="s">
        <v>25</v>
      </c>
      <c r="C108">
        <v>2</v>
      </c>
      <c r="D108">
        <v>100</v>
      </c>
      <c r="E108" t="s">
        <v>26</v>
      </c>
      <c r="F108" t="s">
        <v>27</v>
      </c>
      <c r="G108" t="s">
        <v>28</v>
      </c>
      <c r="H108">
        <v>41971</v>
      </c>
      <c r="I108">
        <v>16445</v>
      </c>
      <c r="J108">
        <v>15584</v>
      </c>
      <c r="K108">
        <v>79917</v>
      </c>
      <c r="L108">
        <v>1</v>
      </c>
      <c r="M108">
        <v>70</v>
      </c>
      <c r="N108">
        <v>5.1281400000000001</v>
      </c>
      <c r="O108">
        <v>1</v>
      </c>
      <c r="P108">
        <v>3</v>
      </c>
      <c r="Q108">
        <v>1.23563</v>
      </c>
      <c r="R108">
        <v>109964</v>
      </c>
      <c r="S108">
        <v>525</v>
      </c>
      <c r="U108">
        <v>222.56100000000001</v>
      </c>
    </row>
    <row r="109" spans="1:21" x14ac:dyDescent="0.25">
      <c r="A109" s="1">
        <v>42320.594571759262</v>
      </c>
      <c r="B109" t="s">
        <v>25</v>
      </c>
      <c r="C109">
        <v>2</v>
      </c>
      <c r="D109">
        <v>100</v>
      </c>
      <c r="E109" t="s">
        <v>26</v>
      </c>
      <c r="F109" t="s">
        <v>27</v>
      </c>
      <c r="G109" t="s">
        <v>28</v>
      </c>
      <c r="H109">
        <v>41971</v>
      </c>
      <c r="I109">
        <v>16445</v>
      </c>
      <c r="J109">
        <v>15584</v>
      </c>
      <c r="K109">
        <v>79917</v>
      </c>
      <c r="L109">
        <v>1</v>
      </c>
      <c r="M109">
        <v>70</v>
      </c>
      <c r="N109">
        <v>5.1281400000000001</v>
      </c>
      <c r="O109">
        <v>1</v>
      </c>
      <c r="P109">
        <v>3</v>
      </c>
      <c r="Q109">
        <v>1.23563</v>
      </c>
      <c r="R109">
        <v>109964</v>
      </c>
      <c r="S109">
        <v>540</v>
      </c>
      <c r="U109">
        <v>233.499</v>
      </c>
    </row>
    <row r="110" spans="1:21" x14ac:dyDescent="0.25">
      <c r="A110" s="1">
        <v>42320.594583333332</v>
      </c>
      <c r="B110" t="s">
        <v>25</v>
      </c>
      <c r="C110">
        <v>2</v>
      </c>
      <c r="D110">
        <v>100</v>
      </c>
      <c r="E110" t="s">
        <v>26</v>
      </c>
      <c r="F110" t="s">
        <v>27</v>
      </c>
      <c r="G110" t="s">
        <v>28</v>
      </c>
      <c r="H110">
        <v>41971</v>
      </c>
      <c r="I110">
        <v>16445</v>
      </c>
      <c r="J110">
        <v>15584</v>
      </c>
      <c r="K110">
        <v>79917</v>
      </c>
      <c r="L110">
        <v>1</v>
      </c>
      <c r="M110">
        <v>70</v>
      </c>
      <c r="N110">
        <v>5.1281400000000001</v>
      </c>
      <c r="O110">
        <v>1</v>
      </c>
      <c r="P110">
        <v>3</v>
      </c>
      <c r="Q110">
        <v>1.23563</v>
      </c>
      <c r="R110">
        <v>109964</v>
      </c>
      <c r="S110">
        <v>531</v>
      </c>
      <c r="U110">
        <v>226.21700000000001</v>
      </c>
    </row>
    <row r="111" spans="1:21" x14ac:dyDescent="0.25">
      <c r="A111" s="1">
        <v>42320.594583333332</v>
      </c>
      <c r="B111" t="s">
        <v>25</v>
      </c>
      <c r="C111">
        <v>2</v>
      </c>
      <c r="D111">
        <v>100</v>
      </c>
      <c r="E111" t="s">
        <v>26</v>
      </c>
      <c r="F111" t="s">
        <v>27</v>
      </c>
      <c r="G111" t="s">
        <v>28</v>
      </c>
      <c r="H111">
        <v>41971</v>
      </c>
      <c r="I111">
        <v>16445</v>
      </c>
      <c r="J111">
        <v>15584</v>
      </c>
      <c r="K111">
        <v>79917</v>
      </c>
      <c r="L111">
        <v>1</v>
      </c>
      <c r="M111">
        <v>70</v>
      </c>
      <c r="N111">
        <v>5.1281400000000001</v>
      </c>
      <c r="O111">
        <v>1</v>
      </c>
      <c r="P111">
        <v>3</v>
      </c>
      <c r="Q111">
        <v>1.23563</v>
      </c>
      <c r="R111">
        <v>109964</v>
      </c>
      <c r="S111">
        <v>537</v>
      </c>
      <c r="U111">
        <v>222.28800000000001</v>
      </c>
    </row>
    <row r="112" spans="1:21" x14ac:dyDescent="0.25">
      <c r="A112" s="1">
        <v>42320.594664351855</v>
      </c>
      <c r="B112" t="s">
        <v>29</v>
      </c>
      <c r="C112">
        <v>2</v>
      </c>
      <c r="D112">
        <v>100</v>
      </c>
      <c r="E112" t="s">
        <v>20</v>
      </c>
      <c r="F112" t="s">
        <v>30</v>
      </c>
      <c r="G112" t="s">
        <v>28</v>
      </c>
      <c r="H112">
        <v>142589</v>
      </c>
      <c r="I112">
        <v>108970</v>
      </c>
      <c r="J112">
        <v>46441</v>
      </c>
      <c r="K112">
        <v>6314465</v>
      </c>
      <c r="L112">
        <v>1</v>
      </c>
      <c r="M112">
        <v>2574</v>
      </c>
      <c r="N112">
        <v>135.96700000000001</v>
      </c>
      <c r="O112">
        <v>1</v>
      </c>
      <c r="P112">
        <v>64</v>
      </c>
      <c r="Q112">
        <v>5.5005699999999997</v>
      </c>
      <c r="R112">
        <v>91091</v>
      </c>
      <c r="S112">
        <v>771</v>
      </c>
      <c r="U112">
        <v>202.899</v>
      </c>
    </row>
    <row r="113" spans="1:21" x14ac:dyDescent="0.25">
      <c r="A113" s="1">
        <v>42320.594687500001</v>
      </c>
      <c r="B113" t="s">
        <v>29</v>
      </c>
      <c r="C113">
        <v>2</v>
      </c>
      <c r="D113">
        <v>100</v>
      </c>
      <c r="E113" t="s">
        <v>20</v>
      </c>
      <c r="F113" t="s">
        <v>30</v>
      </c>
      <c r="G113" t="s">
        <v>28</v>
      </c>
      <c r="H113">
        <v>142589</v>
      </c>
      <c r="I113">
        <v>108970</v>
      </c>
      <c r="J113">
        <v>46441</v>
      </c>
      <c r="K113">
        <v>6314465</v>
      </c>
      <c r="L113">
        <v>1</v>
      </c>
      <c r="M113">
        <v>2574</v>
      </c>
      <c r="N113">
        <v>135.96700000000001</v>
      </c>
      <c r="O113">
        <v>1</v>
      </c>
      <c r="P113">
        <v>64</v>
      </c>
      <c r="Q113">
        <v>5.5005699999999997</v>
      </c>
      <c r="R113">
        <v>91091</v>
      </c>
      <c r="S113">
        <v>777</v>
      </c>
      <c r="U113">
        <v>203.607</v>
      </c>
    </row>
    <row r="114" spans="1:21" x14ac:dyDescent="0.25">
      <c r="A114" s="1">
        <v>42320.594699074078</v>
      </c>
      <c r="B114" t="s">
        <v>29</v>
      </c>
      <c r="C114">
        <v>2</v>
      </c>
      <c r="D114">
        <v>100</v>
      </c>
      <c r="E114" t="s">
        <v>20</v>
      </c>
      <c r="F114" t="s">
        <v>30</v>
      </c>
      <c r="G114" t="s">
        <v>28</v>
      </c>
      <c r="H114">
        <v>142589</v>
      </c>
      <c r="I114">
        <v>108970</v>
      </c>
      <c r="J114">
        <v>46441</v>
      </c>
      <c r="K114">
        <v>6314465</v>
      </c>
      <c r="L114">
        <v>1</v>
      </c>
      <c r="M114">
        <v>2574</v>
      </c>
      <c r="N114">
        <v>135.96700000000001</v>
      </c>
      <c r="O114">
        <v>1</v>
      </c>
      <c r="P114">
        <v>64</v>
      </c>
      <c r="Q114">
        <v>5.5005699999999997</v>
      </c>
      <c r="R114">
        <v>91091</v>
      </c>
      <c r="S114">
        <v>813</v>
      </c>
      <c r="U114">
        <v>203.001</v>
      </c>
    </row>
    <row r="115" spans="1:21" x14ac:dyDescent="0.25">
      <c r="A115" s="1">
        <v>42320.594699074078</v>
      </c>
      <c r="B115" t="s">
        <v>29</v>
      </c>
      <c r="C115">
        <v>2</v>
      </c>
      <c r="D115">
        <v>100</v>
      </c>
      <c r="E115" t="s">
        <v>20</v>
      </c>
      <c r="F115" t="s">
        <v>30</v>
      </c>
      <c r="G115" t="s">
        <v>28</v>
      </c>
      <c r="H115">
        <v>142589</v>
      </c>
      <c r="I115">
        <v>108970</v>
      </c>
      <c r="J115">
        <v>46441</v>
      </c>
      <c r="K115">
        <v>6314465</v>
      </c>
      <c r="L115">
        <v>1</v>
      </c>
      <c r="M115">
        <v>2574</v>
      </c>
      <c r="N115">
        <v>135.96700000000001</v>
      </c>
      <c r="O115">
        <v>1</v>
      </c>
      <c r="P115">
        <v>64</v>
      </c>
      <c r="Q115">
        <v>5.5005699999999997</v>
      </c>
      <c r="R115">
        <v>91091</v>
      </c>
      <c r="S115">
        <v>786</v>
      </c>
      <c r="U115">
        <v>206.83799999999999</v>
      </c>
    </row>
    <row r="116" spans="1:21" x14ac:dyDescent="0.25">
      <c r="A116" s="1">
        <v>42320.594710648147</v>
      </c>
      <c r="B116" t="s">
        <v>29</v>
      </c>
      <c r="C116">
        <v>2</v>
      </c>
      <c r="D116">
        <v>100</v>
      </c>
      <c r="E116" t="s">
        <v>20</v>
      </c>
      <c r="F116" t="s">
        <v>30</v>
      </c>
      <c r="G116" t="s">
        <v>28</v>
      </c>
      <c r="H116">
        <v>142589</v>
      </c>
      <c r="I116">
        <v>108970</v>
      </c>
      <c r="J116">
        <v>46441</v>
      </c>
      <c r="K116">
        <v>6314465</v>
      </c>
      <c r="L116">
        <v>1</v>
      </c>
      <c r="M116">
        <v>2574</v>
      </c>
      <c r="N116">
        <v>135.96700000000001</v>
      </c>
      <c r="O116">
        <v>1</v>
      </c>
      <c r="P116">
        <v>64</v>
      </c>
      <c r="Q116">
        <v>5.5005699999999997</v>
      </c>
      <c r="R116">
        <v>91091</v>
      </c>
      <c r="S116">
        <v>799</v>
      </c>
      <c r="U116">
        <v>202.928</v>
      </c>
    </row>
    <row r="117" spans="1:21" x14ac:dyDescent="0.25">
      <c r="A117" s="1">
        <v>42320.594722222224</v>
      </c>
      <c r="B117" t="s">
        <v>29</v>
      </c>
      <c r="C117">
        <v>2</v>
      </c>
      <c r="D117">
        <v>100</v>
      </c>
      <c r="E117" t="s">
        <v>20</v>
      </c>
      <c r="F117" t="s">
        <v>30</v>
      </c>
      <c r="G117" t="s">
        <v>28</v>
      </c>
      <c r="H117">
        <v>142589</v>
      </c>
      <c r="I117">
        <v>108970</v>
      </c>
      <c r="J117">
        <v>46441</v>
      </c>
      <c r="K117">
        <v>6314465</v>
      </c>
      <c r="L117">
        <v>1</v>
      </c>
      <c r="M117">
        <v>2574</v>
      </c>
      <c r="N117">
        <v>135.96700000000001</v>
      </c>
      <c r="O117">
        <v>1</v>
      </c>
      <c r="P117">
        <v>64</v>
      </c>
      <c r="Q117">
        <v>5.5005699999999997</v>
      </c>
      <c r="R117">
        <v>91091</v>
      </c>
      <c r="S117">
        <v>809</v>
      </c>
      <c r="U117">
        <v>200.75299999999999</v>
      </c>
    </row>
    <row r="118" spans="1:21" x14ac:dyDescent="0.25">
      <c r="A118" s="1">
        <v>42320.594733796293</v>
      </c>
      <c r="B118" t="s">
        <v>29</v>
      </c>
      <c r="C118">
        <v>2</v>
      </c>
      <c r="D118">
        <v>100</v>
      </c>
      <c r="E118" t="s">
        <v>20</v>
      </c>
      <c r="F118" t="s">
        <v>30</v>
      </c>
      <c r="G118" t="s">
        <v>28</v>
      </c>
      <c r="H118">
        <v>142589</v>
      </c>
      <c r="I118">
        <v>108970</v>
      </c>
      <c r="J118">
        <v>46441</v>
      </c>
      <c r="K118">
        <v>6314465</v>
      </c>
      <c r="L118">
        <v>1</v>
      </c>
      <c r="M118">
        <v>2574</v>
      </c>
      <c r="N118">
        <v>135.96700000000001</v>
      </c>
      <c r="O118">
        <v>1</v>
      </c>
      <c r="P118">
        <v>64</v>
      </c>
      <c r="Q118">
        <v>5.5005699999999997</v>
      </c>
      <c r="R118">
        <v>91091</v>
      </c>
      <c r="S118">
        <v>779</v>
      </c>
      <c r="U118">
        <v>205.12700000000001</v>
      </c>
    </row>
    <row r="119" spans="1:21" x14ac:dyDescent="0.25">
      <c r="A119" s="1">
        <v>42320.59474537037</v>
      </c>
      <c r="B119" t="s">
        <v>29</v>
      </c>
      <c r="C119">
        <v>2</v>
      </c>
      <c r="D119">
        <v>100</v>
      </c>
      <c r="E119" t="s">
        <v>20</v>
      </c>
      <c r="F119" t="s">
        <v>30</v>
      </c>
      <c r="G119" t="s">
        <v>28</v>
      </c>
      <c r="H119">
        <v>142589</v>
      </c>
      <c r="I119">
        <v>108970</v>
      </c>
      <c r="J119">
        <v>46441</v>
      </c>
      <c r="K119">
        <v>6314465</v>
      </c>
      <c r="L119">
        <v>1</v>
      </c>
      <c r="M119">
        <v>2574</v>
      </c>
      <c r="N119">
        <v>135.96700000000001</v>
      </c>
      <c r="O119">
        <v>1</v>
      </c>
      <c r="P119">
        <v>64</v>
      </c>
      <c r="Q119">
        <v>5.5005699999999997</v>
      </c>
      <c r="R119">
        <v>91091</v>
      </c>
      <c r="S119">
        <v>813</v>
      </c>
      <c r="U119">
        <v>197.346</v>
      </c>
    </row>
    <row r="120" spans="1:21" x14ac:dyDescent="0.25">
      <c r="A120" s="1">
        <v>42320.59474537037</v>
      </c>
      <c r="B120" t="s">
        <v>29</v>
      </c>
      <c r="C120">
        <v>2</v>
      </c>
      <c r="D120">
        <v>100</v>
      </c>
      <c r="E120" t="s">
        <v>20</v>
      </c>
      <c r="F120" t="s">
        <v>30</v>
      </c>
      <c r="G120" t="s">
        <v>28</v>
      </c>
      <c r="H120">
        <v>142589</v>
      </c>
      <c r="I120">
        <v>108970</v>
      </c>
      <c r="J120">
        <v>46441</v>
      </c>
      <c r="K120">
        <v>6314465</v>
      </c>
      <c r="L120">
        <v>1</v>
      </c>
      <c r="M120">
        <v>2574</v>
      </c>
      <c r="N120">
        <v>135.96700000000001</v>
      </c>
      <c r="O120">
        <v>1</v>
      </c>
      <c r="P120">
        <v>64</v>
      </c>
      <c r="Q120">
        <v>5.5005699999999997</v>
      </c>
      <c r="R120">
        <v>91091</v>
      </c>
      <c r="S120">
        <v>808</v>
      </c>
      <c r="U120">
        <v>199.37799999999999</v>
      </c>
    </row>
    <row r="121" spans="1:21" x14ac:dyDescent="0.25">
      <c r="A121" s="1">
        <v>42320.594756944447</v>
      </c>
      <c r="B121" t="s">
        <v>29</v>
      </c>
      <c r="C121">
        <v>2</v>
      </c>
      <c r="D121">
        <v>100</v>
      </c>
      <c r="E121" t="s">
        <v>20</v>
      </c>
      <c r="F121" t="s">
        <v>30</v>
      </c>
      <c r="G121" t="s">
        <v>28</v>
      </c>
      <c r="H121">
        <v>142589</v>
      </c>
      <c r="I121">
        <v>108970</v>
      </c>
      <c r="J121">
        <v>46441</v>
      </c>
      <c r="K121">
        <v>6314465</v>
      </c>
      <c r="L121">
        <v>1</v>
      </c>
      <c r="M121">
        <v>2574</v>
      </c>
      <c r="N121">
        <v>135.96700000000001</v>
      </c>
      <c r="O121">
        <v>1</v>
      </c>
      <c r="P121">
        <v>64</v>
      </c>
      <c r="Q121">
        <v>5.5005699999999997</v>
      </c>
      <c r="R121">
        <v>91091</v>
      </c>
      <c r="S121">
        <v>774</v>
      </c>
      <c r="U121">
        <v>199.327</v>
      </c>
    </row>
    <row r="122" spans="1:21" x14ac:dyDescent="0.25">
      <c r="A122" s="1">
        <v>42320.59480324074</v>
      </c>
      <c r="B122" t="s">
        <v>31</v>
      </c>
      <c r="C122">
        <v>2</v>
      </c>
      <c r="D122">
        <v>100</v>
      </c>
      <c r="E122" t="s">
        <v>20</v>
      </c>
      <c r="F122" t="s">
        <v>30</v>
      </c>
      <c r="G122" t="s">
        <v>28</v>
      </c>
      <c r="H122">
        <v>123344</v>
      </c>
      <c r="I122">
        <v>127518</v>
      </c>
      <c r="J122">
        <v>39138</v>
      </c>
      <c r="K122">
        <v>3466446</v>
      </c>
      <c r="L122">
        <v>1</v>
      </c>
      <c r="M122">
        <v>2563</v>
      </c>
      <c r="N122">
        <v>88.569800000000001</v>
      </c>
      <c r="O122">
        <v>1</v>
      </c>
      <c r="P122">
        <v>64</v>
      </c>
      <c r="Q122">
        <v>3.6424400000000001</v>
      </c>
      <c r="R122">
        <v>76373</v>
      </c>
      <c r="S122">
        <v>524</v>
      </c>
      <c r="U122">
        <v>153.63399999999999</v>
      </c>
    </row>
    <row r="123" spans="1:21" x14ac:dyDescent="0.25">
      <c r="A123" s="1">
        <v>42320.594826388886</v>
      </c>
      <c r="B123" t="s">
        <v>31</v>
      </c>
      <c r="C123">
        <v>2</v>
      </c>
      <c r="D123">
        <v>100</v>
      </c>
      <c r="E123" t="s">
        <v>20</v>
      </c>
      <c r="F123" t="s">
        <v>30</v>
      </c>
      <c r="G123" t="s">
        <v>28</v>
      </c>
      <c r="H123">
        <v>123344</v>
      </c>
      <c r="I123">
        <v>127518</v>
      </c>
      <c r="J123">
        <v>39138</v>
      </c>
      <c r="K123">
        <v>3466446</v>
      </c>
      <c r="L123">
        <v>1</v>
      </c>
      <c r="M123">
        <v>2563</v>
      </c>
      <c r="N123">
        <v>88.569800000000001</v>
      </c>
      <c r="O123">
        <v>1</v>
      </c>
      <c r="P123">
        <v>64</v>
      </c>
      <c r="Q123">
        <v>3.6424400000000001</v>
      </c>
      <c r="R123">
        <v>76373</v>
      </c>
      <c r="S123">
        <v>551</v>
      </c>
      <c r="U123">
        <v>159.715</v>
      </c>
    </row>
    <row r="124" spans="1:21" x14ac:dyDescent="0.25">
      <c r="A124" s="1">
        <v>42320.594826388886</v>
      </c>
      <c r="B124" t="s">
        <v>31</v>
      </c>
      <c r="C124">
        <v>2</v>
      </c>
      <c r="D124">
        <v>100</v>
      </c>
      <c r="E124" t="s">
        <v>20</v>
      </c>
      <c r="F124" t="s">
        <v>30</v>
      </c>
      <c r="G124" t="s">
        <v>28</v>
      </c>
      <c r="H124">
        <v>123344</v>
      </c>
      <c r="I124">
        <v>127518</v>
      </c>
      <c r="J124">
        <v>39138</v>
      </c>
      <c r="K124">
        <v>3466446</v>
      </c>
      <c r="L124">
        <v>1</v>
      </c>
      <c r="M124">
        <v>2563</v>
      </c>
      <c r="N124">
        <v>88.569800000000001</v>
      </c>
      <c r="O124">
        <v>1</v>
      </c>
      <c r="P124">
        <v>64</v>
      </c>
      <c r="Q124">
        <v>3.6424400000000001</v>
      </c>
      <c r="R124">
        <v>76373</v>
      </c>
      <c r="S124">
        <v>548</v>
      </c>
      <c r="U124">
        <v>164.41</v>
      </c>
    </row>
    <row r="125" spans="1:21" x14ac:dyDescent="0.25">
      <c r="A125" s="1">
        <v>42320.594837962963</v>
      </c>
      <c r="B125" t="s">
        <v>31</v>
      </c>
      <c r="C125">
        <v>2</v>
      </c>
      <c r="D125">
        <v>100</v>
      </c>
      <c r="E125" t="s">
        <v>20</v>
      </c>
      <c r="F125" t="s">
        <v>30</v>
      </c>
      <c r="G125" t="s">
        <v>28</v>
      </c>
      <c r="H125">
        <v>123344</v>
      </c>
      <c r="I125">
        <v>127518</v>
      </c>
      <c r="J125">
        <v>39138</v>
      </c>
      <c r="K125">
        <v>3466446</v>
      </c>
      <c r="L125">
        <v>1</v>
      </c>
      <c r="M125">
        <v>2563</v>
      </c>
      <c r="N125">
        <v>88.569800000000001</v>
      </c>
      <c r="O125">
        <v>1</v>
      </c>
      <c r="P125">
        <v>64</v>
      </c>
      <c r="Q125">
        <v>3.6424400000000001</v>
      </c>
      <c r="R125">
        <v>76373</v>
      </c>
      <c r="S125">
        <v>554</v>
      </c>
      <c r="U125">
        <v>166.40600000000001</v>
      </c>
    </row>
    <row r="126" spans="1:21" x14ac:dyDescent="0.25">
      <c r="A126" s="1">
        <v>42320.594837962963</v>
      </c>
      <c r="B126" t="s">
        <v>31</v>
      </c>
      <c r="C126">
        <v>2</v>
      </c>
      <c r="D126">
        <v>100</v>
      </c>
      <c r="E126" t="s">
        <v>20</v>
      </c>
      <c r="F126" t="s">
        <v>30</v>
      </c>
      <c r="G126" t="s">
        <v>28</v>
      </c>
      <c r="H126">
        <v>123344</v>
      </c>
      <c r="I126">
        <v>127518</v>
      </c>
      <c r="J126">
        <v>39138</v>
      </c>
      <c r="K126">
        <v>3466446</v>
      </c>
      <c r="L126">
        <v>1</v>
      </c>
      <c r="M126">
        <v>2563</v>
      </c>
      <c r="N126">
        <v>88.569800000000001</v>
      </c>
      <c r="O126">
        <v>1</v>
      </c>
      <c r="P126">
        <v>64</v>
      </c>
      <c r="Q126">
        <v>3.6424400000000001</v>
      </c>
      <c r="R126">
        <v>76373</v>
      </c>
      <c r="S126">
        <v>546</v>
      </c>
      <c r="U126">
        <v>160.46199999999999</v>
      </c>
    </row>
    <row r="127" spans="1:21" x14ac:dyDescent="0.25">
      <c r="A127" s="1">
        <v>42320.594849537039</v>
      </c>
      <c r="B127" t="s">
        <v>31</v>
      </c>
      <c r="C127">
        <v>2</v>
      </c>
      <c r="D127">
        <v>100</v>
      </c>
      <c r="E127" t="s">
        <v>20</v>
      </c>
      <c r="F127" t="s">
        <v>30</v>
      </c>
      <c r="G127" t="s">
        <v>28</v>
      </c>
      <c r="H127">
        <v>123344</v>
      </c>
      <c r="I127">
        <v>127518</v>
      </c>
      <c r="J127">
        <v>39138</v>
      </c>
      <c r="K127">
        <v>3466446</v>
      </c>
      <c r="L127">
        <v>1</v>
      </c>
      <c r="M127">
        <v>2563</v>
      </c>
      <c r="N127">
        <v>88.569800000000001</v>
      </c>
      <c r="O127">
        <v>1</v>
      </c>
      <c r="P127">
        <v>64</v>
      </c>
      <c r="Q127">
        <v>3.6424400000000001</v>
      </c>
      <c r="R127">
        <v>76373</v>
      </c>
      <c r="S127">
        <v>545</v>
      </c>
      <c r="U127">
        <v>161.61199999999999</v>
      </c>
    </row>
    <row r="128" spans="1:21" x14ac:dyDescent="0.25">
      <c r="A128" s="1">
        <v>42320.594849537039</v>
      </c>
      <c r="B128" t="s">
        <v>31</v>
      </c>
      <c r="C128">
        <v>2</v>
      </c>
      <c r="D128">
        <v>100</v>
      </c>
      <c r="E128" t="s">
        <v>20</v>
      </c>
      <c r="F128" t="s">
        <v>30</v>
      </c>
      <c r="G128" t="s">
        <v>28</v>
      </c>
      <c r="H128">
        <v>123344</v>
      </c>
      <c r="I128">
        <v>127518</v>
      </c>
      <c r="J128">
        <v>39138</v>
      </c>
      <c r="K128">
        <v>3466446</v>
      </c>
      <c r="L128">
        <v>1</v>
      </c>
      <c r="M128">
        <v>2563</v>
      </c>
      <c r="N128">
        <v>88.569800000000001</v>
      </c>
      <c r="O128">
        <v>1</v>
      </c>
      <c r="P128">
        <v>64</v>
      </c>
      <c r="Q128">
        <v>3.6424400000000001</v>
      </c>
      <c r="R128">
        <v>76373</v>
      </c>
      <c r="S128">
        <v>535</v>
      </c>
      <c r="U128">
        <v>157.21199999999999</v>
      </c>
    </row>
    <row r="129" spans="1:21" x14ac:dyDescent="0.25">
      <c r="A129" s="1">
        <v>42320.594861111109</v>
      </c>
      <c r="B129" t="s">
        <v>31</v>
      </c>
      <c r="C129">
        <v>2</v>
      </c>
      <c r="D129">
        <v>100</v>
      </c>
      <c r="E129" t="s">
        <v>20</v>
      </c>
      <c r="F129" t="s">
        <v>30</v>
      </c>
      <c r="G129" t="s">
        <v>28</v>
      </c>
      <c r="H129">
        <v>123344</v>
      </c>
      <c r="I129">
        <v>127518</v>
      </c>
      <c r="J129">
        <v>39138</v>
      </c>
      <c r="K129">
        <v>3466446</v>
      </c>
      <c r="L129">
        <v>1</v>
      </c>
      <c r="M129">
        <v>2563</v>
      </c>
      <c r="N129">
        <v>88.569800000000001</v>
      </c>
      <c r="O129">
        <v>1</v>
      </c>
      <c r="P129">
        <v>64</v>
      </c>
      <c r="Q129">
        <v>3.6424400000000001</v>
      </c>
      <c r="R129">
        <v>76373</v>
      </c>
      <c r="S129">
        <v>557</v>
      </c>
      <c r="U129">
        <v>167.30099999999999</v>
      </c>
    </row>
    <row r="130" spans="1:21" x14ac:dyDescent="0.25">
      <c r="A130" s="1">
        <v>42320.594861111109</v>
      </c>
      <c r="B130" t="s">
        <v>31</v>
      </c>
      <c r="C130">
        <v>2</v>
      </c>
      <c r="D130">
        <v>100</v>
      </c>
      <c r="E130" t="s">
        <v>20</v>
      </c>
      <c r="F130" t="s">
        <v>30</v>
      </c>
      <c r="G130" t="s">
        <v>28</v>
      </c>
      <c r="H130">
        <v>123344</v>
      </c>
      <c r="I130">
        <v>127518</v>
      </c>
      <c r="J130">
        <v>39138</v>
      </c>
      <c r="K130">
        <v>3466446</v>
      </c>
      <c r="L130">
        <v>1</v>
      </c>
      <c r="M130">
        <v>2563</v>
      </c>
      <c r="N130">
        <v>88.569800000000001</v>
      </c>
      <c r="O130">
        <v>1</v>
      </c>
      <c r="P130">
        <v>64</v>
      </c>
      <c r="Q130">
        <v>3.6424400000000001</v>
      </c>
      <c r="R130">
        <v>76373</v>
      </c>
      <c r="S130">
        <v>542</v>
      </c>
      <c r="U130">
        <v>156.578</v>
      </c>
    </row>
    <row r="131" spans="1:21" x14ac:dyDescent="0.25">
      <c r="A131" s="1">
        <v>42320.594872685186</v>
      </c>
      <c r="B131" t="s">
        <v>31</v>
      </c>
      <c r="C131">
        <v>2</v>
      </c>
      <c r="D131">
        <v>100</v>
      </c>
      <c r="E131" t="s">
        <v>20</v>
      </c>
      <c r="F131" t="s">
        <v>30</v>
      </c>
      <c r="G131" t="s">
        <v>28</v>
      </c>
      <c r="H131">
        <v>123344</v>
      </c>
      <c r="I131">
        <v>127518</v>
      </c>
      <c r="J131">
        <v>39138</v>
      </c>
      <c r="K131">
        <v>3466446</v>
      </c>
      <c r="L131">
        <v>1</v>
      </c>
      <c r="M131">
        <v>2563</v>
      </c>
      <c r="N131">
        <v>88.569800000000001</v>
      </c>
      <c r="O131">
        <v>1</v>
      </c>
      <c r="P131">
        <v>64</v>
      </c>
      <c r="Q131">
        <v>3.6424400000000001</v>
      </c>
      <c r="R131">
        <v>76373</v>
      </c>
      <c r="S131">
        <v>545</v>
      </c>
      <c r="U131">
        <v>155.30199999999999</v>
      </c>
    </row>
    <row r="132" spans="1:21" x14ac:dyDescent="0.25">
      <c r="A132" s="1">
        <v>42320.595011574071</v>
      </c>
      <c r="B132" t="s">
        <v>32</v>
      </c>
      <c r="C132">
        <v>2</v>
      </c>
      <c r="D132">
        <v>100</v>
      </c>
      <c r="E132" t="s">
        <v>20</v>
      </c>
      <c r="F132" t="s">
        <v>33</v>
      </c>
      <c r="G132" t="s">
        <v>34</v>
      </c>
      <c r="H132">
        <v>79696</v>
      </c>
      <c r="I132">
        <v>79380</v>
      </c>
      <c r="J132">
        <v>32924</v>
      </c>
      <c r="K132">
        <v>15596236</v>
      </c>
      <c r="L132">
        <v>1</v>
      </c>
      <c r="M132">
        <v>2930</v>
      </c>
      <c r="N132">
        <v>473.70400000000001</v>
      </c>
      <c r="O132">
        <v>1</v>
      </c>
      <c r="P132">
        <v>6</v>
      </c>
      <c r="Q132">
        <v>2.3692099999999998</v>
      </c>
      <c r="R132">
        <v>52988</v>
      </c>
      <c r="S132">
        <v>925</v>
      </c>
      <c r="U132">
        <v>141.20099999999999</v>
      </c>
    </row>
    <row r="133" spans="1:21" x14ac:dyDescent="0.25">
      <c r="A133" s="1">
        <v>42320.595034722224</v>
      </c>
      <c r="B133" t="s">
        <v>32</v>
      </c>
      <c r="C133">
        <v>2</v>
      </c>
      <c r="D133">
        <v>100</v>
      </c>
      <c r="E133" t="s">
        <v>20</v>
      </c>
      <c r="F133" t="s">
        <v>33</v>
      </c>
      <c r="G133" t="s">
        <v>34</v>
      </c>
      <c r="H133">
        <v>79696</v>
      </c>
      <c r="I133">
        <v>79380</v>
      </c>
      <c r="J133">
        <v>32924</v>
      </c>
      <c r="K133">
        <v>15596236</v>
      </c>
      <c r="L133">
        <v>1</v>
      </c>
      <c r="M133">
        <v>2930</v>
      </c>
      <c r="N133">
        <v>473.70400000000001</v>
      </c>
      <c r="O133">
        <v>1</v>
      </c>
      <c r="P133">
        <v>6</v>
      </c>
      <c r="Q133">
        <v>2.3692099999999998</v>
      </c>
      <c r="R133">
        <v>52988</v>
      </c>
      <c r="S133">
        <v>936</v>
      </c>
      <c r="U133">
        <v>141.58199999999999</v>
      </c>
    </row>
    <row r="134" spans="1:21" x14ac:dyDescent="0.25">
      <c r="A134" s="1">
        <v>42320.595046296294</v>
      </c>
      <c r="B134" t="s">
        <v>32</v>
      </c>
      <c r="C134">
        <v>2</v>
      </c>
      <c r="D134">
        <v>100</v>
      </c>
      <c r="E134" t="s">
        <v>20</v>
      </c>
      <c r="F134" t="s">
        <v>33</v>
      </c>
      <c r="G134" t="s">
        <v>34</v>
      </c>
      <c r="H134">
        <v>79696</v>
      </c>
      <c r="I134">
        <v>79380</v>
      </c>
      <c r="J134">
        <v>32924</v>
      </c>
      <c r="K134">
        <v>15596236</v>
      </c>
      <c r="L134">
        <v>1</v>
      </c>
      <c r="M134">
        <v>2930</v>
      </c>
      <c r="N134">
        <v>473.70400000000001</v>
      </c>
      <c r="O134">
        <v>1</v>
      </c>
      <c r="P134">
        <v>6</v>
      </c>
      <c r="Q134">
        <v>2.3692099999999998</v>
      </c>
      <c r="R134">
        <v>52988</v>
      </c>
      <c r="S134">
        <v>920</v>
      </c>
      <c r="U134">
        <v>141.517</v>
      </c>
    </row>
    <row r="135" spans="1:21" x14ac:dyDescent="0.25">
      <c r="A135" s="1">
        <v>42320.595057870371</v>
      </c>
      <c r="B135" t="s">
        <v>32</v>
      </c>
      <c r="C135">
        <v>2</v>
      </c>
      <c r="D135">
        <v>100</v>
      </c>
      <c r="E135" t="s">
        <v>20</v>
      </c>
      <c r="F135" t="s">
        <v>33</v>
      </c>
      <c r="G135" t="s">
        <v>34</v>
      </c>
      <c r="H135">
        <v>79696</v>
      </c>
      <c r="I135">
        <v>79380</v>
      </c>
      <c r="J135">
        <v>32924</v>
      </c>
      <c r="K135">
        <v>15596236</v>
      </c>
      <c r="L135">
        <v>1</v>
      </c>
      <c r="M135">
        <v>2930</v>
      </c>
      <c r="N135">
        <v>473.70400000000001</v>
      </c>
      <c r="O135">
        <v>1</v>
      </c>
      <c r="P135">
        <v>6</v>
      </c>
      <c r="Q135">
        <v>2.3692099999999998</v>
      </c>
      <c r="R135">
        <v>52988</v>
      </c>
      <c r="S135">
        <v>948</v>
      </c>
      <c r="U135">
        <v>150.03800000000001</v>
      </c>
    </row>
    <row r="136" spans="1:21" x14ac:dyDescent="0.25">
      <c r="A136" s="1">
        <v>42320.595069444447</v>
      </c>
      <c r="B136" t="s">
        <v>32</v>
      </c>
      <c r="C136">
        <v>2</v>
      </c>
      <c r="D136">
        <v>100</v>
      </c>
      <c r="E136" t="s">
        <v>20</v>
      </c>
      <c r="F136" t="s">
        <v>33</v>
      </c>
      <c r="G136" t="s">
        <v>34</v>
      </c>
      <c r="H136">
        <v>79696</v>
      </c>
      <c r="I136">
        <v>79380</v>
      </c>
      <c r="J136">
        <v>32924</v>
      </c>
      <c r="K136">
        <v>15596236</v>
      </c>
      <c r="L136">
        <v>1</v>
      </c>
      <c r="M136">
        <v>2930</v>
      </c>
      <c r="N136">
        <v>473.70400000000001</v>
      </c>
      <c r="O136">
        <v>1</v>
      </c>
      <c r="P136">
        <v>6</v>
      </c>
      <c r="Q136">
        <v>2.3692099999999998</v>
      </c>
      <c r="R136">
        <v>52988</v>
      </c>
      <c r="S136">
        <v>932</v>
      </c>
      <c r="U136">
        <v>137.71700000000001</v>
      </c>
    </row>
    <row r="137" spans="1:21" x14ac:dyDescent="0.25">
      <c r="A137" s="1">
        <v>42320.595081018517</v>
      </c>
      <c r="B137" t="s">
        <v>32</v>
      </c>
      <c r="C137">
        <v>2</v>
      </c>
      <c r="D137">
        <v>100</v>
      </c>
      <c r="E137" t="s">
        <v>20</v>
      </c>
      <c r="F137" t="s">
        <v>33</v>
      </c>
      <c r="G137" t="s">
        <v>34</v>
      </c>
      <c r="H137">
        <v>79696</v>
      </c>
      <c r="I137">
        <v>79380</v>
      </c>
      <c r="J137">
        <v>32924</v>
      </c>
      <c r="K137">
        <v>15596236</v>
      </c>
      <c r="L137">
        <v>1</v>
      </c>
      <c r="M137">
        <v>2930</v>
      </c>
      <c r="N137">
        <v>473.70400000000001</v>
      </c>
      <c r="O137">
        <v>1</v>
      </c>
      <c r="P137">
        <v>6</v>
      </c>
      <c r="Q137">
        <v>2.3692099999999998</v>
      </c>
      <c r="R137">
        <v>52988</v>
      </c>
      <c r="S137">
        <v>957</v>
      </c>
      <c r="U137">
        <v>139.87100000000001</v>
      </c>
    </row>
    <row r="138" spans="1:21" x14ac:dyDescent="0.25">
      <c r="A138" s="1">
        <v>42320.595092592594</v>
      </c>
      <c r="B138" t="s">
        <v>32</v>
      </c>
      <c r="C138">
        <v>2</v>
      </c>
      <c r="D138">
        <v>100</v>
      </c>
      <c r="E138" t="s">
        <v>20</v>
      </c>
      <c r="F138" t="s">
        <v>33</v>
      </c>
      <c r="G138" t="s">
        <v>34</v>
      </c>
      <c r="H138">
        <v>79696</v>
      </c>
      <c r="I138">
        <v>79380</v>
      </c>
      <c r="J138">
        <v>32924</v>
      </c>
      <c r="K138">
        <v>15596236</v>
      </c>
      <c r="L138">
        <v>1</v>
      </c>
      <c r="M138">
        <v>2930</v>
      </c>
      <c r="N138">
        <v>473.70400000000001</v>
      </c>
      <c r="O138">
        <v>1</v>
      </c>
      <c r="P138">
        <v>6</v>
      </c>
      <c r="Q138">
        <v>2.3692099999999998</v>
      </c>
      <c r="R138">
        <v>52988</v>
      </c>
      <c r="S138">
        <v>934</v>
      </c>
      <c r="U138">
        <v>139.251</v>
      </c>
    </row>
    <row r="139" spans="1:21" x14ac:dyDescent="0.25">
      <c r="A139" s="1">
        <v>42320.595104166663</v>
      </c>
      <c r="B139" t="s">
        <v>32</v>
      </c>
      <c r="C139">
        <v>2</v>
      </c>
      <c r="D139">
        <v>100</v>
      </c>
      <c r="E139" t="s">
        <v>20</v>
      </c>
      <c r="F139" t="s">
        <v>33</v>
      </c>
      <c r="G139" t="s">
        <v>34</v>
      </c>
      <c r="H139">
        <v>79696</v>
      </c>
      <c r="I139">
        <v>79380</v>
      </c>
      <c r="J139">
        <v>32924</v>
      </c>
      <c r="K139">
        <v>15596236</v>
      </c>
      <c r="L139">
        <v>1</v>
      </c>
      <c r="M139">
        <v>2930</v>
      </c>
      <c r="N139">
        <v>473.70400000000001</v>
      </c>
      <c r="O139">
        <v>1</v>
      </c>
      <c r="P139">
        <v>6</v>
      </c>
      <c r="Q139">
        <v>2.3692099999999998</v>
      </c>
      <c r="R139">
        <v>52988</v>
      </c>
      <c r="S139">
        <v>938</v>
      </c>
      <c r="U139">
        <v>141.82300000000001</v>
      </c>
    </row>
    <row r="140" spans="1:21" x14ac:dyDescent="0.25">
      <c r="A140" s="1">
        <v>42320.595104166663</v>
      </c>
      <c r="B140" t="s">
        <v>32</v>
      </c>
      <c r="C140">
        <v>2</v>
      </c>
      <c r="D140">
        <v>100</v>
      </c>
      <c r="E140" t="s">
        <v>20</v>
      </c>
      <c r="F140" t="s">
        <v>33</v>
      </c>
      <c r="G140" t="s">
        <v>34</v>
      </c>
      <c r="H140">
        <v>79696</v>
      </c>
      <c r="I140">
        <v>79380</v>
      </c>
      <c r="J140">
        <v>32924</v>
      </c>
      <c r="K140">
        <v>15596236</v>
      </c>
      <c r="L140">
        <v>1</v>
      </c>
      <c r="M140">
        <v>2930</v>
      </c>
      <c r="N140">
        <v>473.70400000000001</v>
      </c>
      <c r="O140">
        <v>1</v>
      </c>
      <c r="P140">
        <v>6</v>
      </c>
      <c r="Q140">
        <v>2.3692099999999998</v>
      </c>
      <c r="R140">
        <v>52988</v>
      </c>
      <c r="S140">
        <v>980</v>
      </c>
      <c r="U140">
        <v>147.10400000000001</v>
      </c>
    </row>
    <row r="141" spans="1:21" x14ac:dyDescent="0.25">
      <c r="A141" s="1">
        <v>42320.59511574074</v>
      </c>
      <c r="B141" t="s">
        <v>32</v>
      </c>
      <c r="C141">
        <v>2</v>
      </c>
      <c r="D141">
        <v>100</v>
      </c>
      <c r="E141" t="s">
        <v>20</v>
      </c>
      <c r="F141" t="s">
        <v>33</v>
      </c>
      <c r="G141" t="s">
        <v>34</v>
      </c>
      <c r="H141">
        <v>79696</v>
      </c>
      <c r="I141">
        <v>79380</v>
      </c>
      <c r="J141">
        <v>32924</v>
      </c>
      <c r="K141">
        <v>15596236</v>
      </c>
      <c r="L141">
        <v>1</v>
      </c>
      <c r="M141">
        <v>2930</v>
      </c>
      <c r="N141">
        <v>473.70400000000001</v>
      </c>
      <c r="O141">
        <v>1</v>
      </c>
      <c r="P141">
        <v>6</v>
      </c>
      <c r="Q141">
        <v>2.3692099999999998</v>
      </c>
      <c r="R141">
        <v>52988</v>
      </c>
      <c r="S141">
        <v>966</v>
      </c>
      <c r="U141">
        <v>138.15700000000001</v>
      </c>
    </row>
    <row r="142" spans="1:21" x14ac:dyDescent="0.25">
      <c r="A142" s="1">
        <v>42320.59516203704</v>
      </c>
      <c r="B142" t="s">
        <v>18</v>
      </c>
      <c r="C142">
        <v>2</v>
      </c>
      <c r="D142">
        <v>200</v>
      </c>
      <c r="E142" t="s">
        <v>19</v>
      </c>
      <c r="F142" t="s">
        <v>20</v>
      </c>
      <c r="G142" t="s">
        <v>21</v>
      </c>
      <c r="H142">
        <v>100</v>
      </c>
      <c r="I142">
        <v>432</v>
      </c>
      <c r="J142">
        <v>468</v>
      </c>
      <c r="K142">
        <v>764</v>
      </c>
      <c r="L142">
        <v>1</v>
      </c>
      <c r="M142">
        <v>5</v>
      </c>
      <c r="N142">
        <v>1.6324799999999999</v>
      </c>
      <c r="O142">
        <v>1</v>
      </c>
      <c r="P142">
        <v>2</v>
      </c>
      <c r="Q142">
        <v>1.11538</v>
      </c>
      <c r="R142">
        <v>449212</v>
      </c>
      <c r="S142">
        <v>2087</v>
      </c>
      <c r="U142">
        <v>1011.93</v>
      </c>
    </row>
    <row r="143" spans="1:21" x14ac:dyDescent="0.25">
      <c r="A143" s="1">
        <v>42320.595231481479</v>
      </c>
      <c r="B143" t="s">
        <v>18</v>
      </c>
      <c r="C143">
        <v>2</v>
      </c>
      <c r="D143">
        <v>200</v>
      </c>
      <c r="E143" t="s">
        <v>19</v>
      </c>
      <c r="F143" t="s">
        <v>20</v>
      </c>
      <c r="G143" t="s">
        <v>21</v>
      </c>
      <c r="H143">
        <v>100</v>
      </c>
      <c r="I143">
        <v>432</v>
      </c>
      <c r="J143">
        <v>468</v>
      </c>
      <c r="K143">
        <v>764</v>
      </c>
      <c r="L143">
        <v>1</v>
      </c>
      <c r="M143">
        <v>5</v>
      </c>
      <c r="N143">
        <v>1.6324799999999999</v>
      </c>
      <c r="O143">
        <v>1</v>
      </c>
      <c r="P143">
        <v>2</v>
      </c>
      <c r="Q143">
        <v>1.11538</v>
      </c>
      <c r="R143">
        <v>449212</v>
      </c>
      <c r="S143">
        <v>2088</v>
      </c>
      <c r="U143">
        <v>1010.58</v>
      </c>
    </row>
    <row r="144" spans="1:21" x14ac:dyDescent="0.25">
      <c r="A144" s="1">
        <v>42320.595254629632</v>
      </c>
      <c r="B144" t="s">
        <v>18</v>
      </c>
      <c r="C144">
        <v>2</v>
      </c>
      <c r="D144">
        <v>200</v>
      </c>
      <c r="E144" t="s">
        <v>19</v>
      </c>
      <c r="F144" t="s">
        <v>20</v>
      </c>
      <c r="G144" t="s">
        <v>21</v>
      </c>
      <c r="H144">
        <v>100</v>
      </c>
      <c r="I144">
        <v>432</v>
      </c>
      <c r="J144">
        <v>468</v>
      </c>
      <c r="K144">
        <v>764</v>
      </c>
      <c r="L144">
        <v>1</v>
      </c>
      <c r="M144">
        <v>5</v>
      </c>
      <c r="N144">
        <v>1.6324799999999999</v>
      </c>
      <c r="O144">
        <v>1</v>
      </c>
      <c r="P144">
        <v>2</v>
      </c>
      <c r="Q144">
        <v>1.11538</v>
      </c>
      <c r="R144">
        <v>449212</v>
      </c>
      <c r="S144">
        <v>2078</v>
      </c>
      <c r="U144">
        <v>1004.77</v>
      </c>
    </row>
    <row r="145" spans="1:21" x14ac:dyDescent="0.25">
      <c r="A145" s="1">
        <v>42320.595277777778</v>
      </c>
      <c r="B145" t="s">
        <v>18</v>
      </c>
      <c r="C145">
        <v>2</v>
      </c>
      <c r="D145">
        <v>200</v>
      </c>
      <c r="E145" t="s">
        <v>19</v>
      </c>
      <c r="F145" t="s">
        <v>20</v>
      </c>
      <c r="G145" t="s">
        <v>21</v>
      </c>
      <c r="H145">
        <v>100</v>
      </c>
      <c r="I145">
        <v>432</v>
      </c>
      <c r="J145">
        <v>468</v>
      </c>
      <c r="K145">
        <v>764</v>
      </c>
      <c r="L145">
        <v>1</v>
      </c>
      <c r="M145">
        <v>5</v>
      </c>
      <c r="N145">
        <v>1.6324799999999999</v>
      </c>
      <c r="O145">
        <v>1</v>
      </c>
      <c r="P145">
        <v>2</v>
      </c>
      <c r="Q145">
        <v>1.11538</v>
      </c>
      <c r="R145">
        <v>449212</v>
      </c>
      <c r="S145">
        <v>2073</v>
      </c>
      <c r="U145">
        <v>1001.24</v>
      </c>
    </row>
    <row r="146" spans="1:21" x14ac:dyDescent="0.25">
      <c r="A146" s="1">
        <v>42320.595300925925</v>
      </c>
      <c r="B146" t="s">
        <v>18</v>
      </c>
      <c r="C146">
        <v>2</v>
      </c>
      <c r="D146">
        <v>200</v>
      </c>
      <c r="E146" t="s">
        <v>19</v>
      </c>
      <c r="F146" t="s">
        <v>20</v>
      </c>
      <c r="G146" t="s">
        <v>21</v>
      </c>
      <c r="H146">
        <v>100</v>
      </c>
      <c r="I146">
        <v>432</v>
      </c>
      <c r="J146">
        <v>468</v>
      </c>
      <c r="K146">
        <v>764</v>
      </c>
      <c r="L146">
        <v>1</v>
      </c>
      <c r="M146">
        <v>5</v>
      </c>
      <c r="N146">
        <v>1.6324799999999999</v>
      </c>
      <c r="O146">
        <v>1</v>
      </c>
      <c r="P146">
        <v>2</v>
      </c>
      <c r="Q146">
        <v>1.11538</v>
      </c>
      <c r="R146">
        <v>449212</v>
      </c>
      <c r="S146">
        <v>2076</v>
      </c>
      <c r="U146">
        <v>1004.65</v>
      </c>
    </row>
    <row r="147" spans="1:21" x14ac:dyDescent="0.25">
      <c r="A147" s="1">
        <v>42320.595324074071</v>
      </c>
      <c r="B147" t="s">
        <v>18</v>
      </c>
      <c r="C147">
        <v>2</v>
      </c>
      <c r="D147">
        <v>200</v>
      </c>
      <c r="E147" t="s">
        <v>19</v>
      </c>
      <c r="F147" t="s">
        <v>20</v>
      </c>
      <c r="G147" t="s">
        <v>21</v>
      </c>
      <c r="H147">
        <v>100</v>
      </c>
      <c r="I147">
        <v>432</v>
      </c>
      <c r="J147">
        <v>468</v>
      </c>
      <c r="K147">
        <v>764</v>
      </c>
      <c r="L147">
        <v>1</v>
      </c>
      <c r="M147">
        <v>5</v>
      </c>
      <c r="N147">
        <v>1.6324799999999999</v>
      </c>
      <c r="O147">
        <v>1</v>
      </c>
      <c r="P147">
        <v>2</v>
      </c>
      <c r="Q147">
        <v>1.11538</v>
      </c>
      <c r="R147">
        <v>449212</v>
      </c>
      <c r="S147">
        <v>2074</v>
      </c>
      <c r="U147">
        <v>1002.02</v>
      </c>
    </row>
    <row r="148" spans="1:21" x14ac:dyDescent="0.25">
      <c r="A148" s="1">
        <v>42320.595347222225</v>
      </c>
      <c r="B148" t="s">
        <v>18</v>
      </c>
      <c r="C148">
        <v>2</v>
      </c>
      <c r="D148">
        <v>200</v>
      </c>
      <c r="E148" t="s">
        <v>19</v>
      </c>
      <c r="F148" t="s">
        <v>20</v>
      </c>
      <c r="G148" t="s">
        <v>21</v>
      </c>
      <c r="H148">
        <v>100</v>
      </c>
      <c r="I148">
        <v>432</v>
      </c>
      <c r="J148">
        <v>468</v>
      </c>
      <c r="K148">
        <v>764</v>
      </c>
      <c r="L148">
        <v>1</v>
      </c>
      <c r="M148">
        <v>5</v>
      </c>
      <c r="N148">
        <v>1.6324799999999999</v>
      </c>
      <c r="O148">
        <v>1</v>
      </c>
      <c r="P148">
        <v>2</v>
      </c>
      <c r="Q148">
        <v>1.11538</v>
      </c>
      <c r="R148">
        <v>449212</v>
      </c>
      <c r="S148">
        <v>2075</v>
      </c>
      <c r="U148">
        <v>1001.53</v>
      </c>
    </row>
    <row r="149" spans="1:21" x14ac:dyDescent="0.25">
      <c r="A149" s="1">
        <v>42320.595370370371</v>
      </c>
      <c r="B149" t="s">
        <v>18</v>
      </c>
      <c r="C149">
        <v>2</v>
      </c>
      <c r="D149">
        <v>200</v>
      </c>
      <c r="E149" t="s">
        <v>19</v>
      </c>
      <c r="F149" t="s">
        <v>20</v>
      </c>
      <c r="G149" t="s">
        <v>21</v>
      </c>
      <c r="H149">
        <v>100</v>
      </c>
      <c r="I149">
        <v>432</v>
      </c>
      <c r="J149">
        <v>468</v>
      </c>
      <c r="K149">
        <v>764</v>
      </c>
      <c r="L149">
        <v>1</v>
      </c>
      <c r="M149">
        <v>5</v>
      </c>
      <c r="N149">
        <v>1.6324799999999999</v>
      </c>
      <c r="O149">
        <v>1</v>
      </c>
      <c r="P149">
        <v>2</v>
      </c>
      <c r="Q149">
        <v>1.11538</v>
      </c>
      <c r="R149">
        <v>449212</v>
      </c>
      <c r="S149">
        <v>2069</v>
      </c>
      <c r="U149">
        <v>1002.53</v>
      </c>
    </row>
    <row r="150" spans="1:21" x14ac:dyDescent="0.25">
      <c r="A150" s="1">
        <v>42320.595405092594</v>
      </c>
      <c r="B150" t="s">
        <v>18</v>
      </c>
      <c r="C150">
        <v>2</v>
      </c>
      <c r="D150">
        <v>200</v>
      </c>
      <c r="E150" t="s">
        <v>19</v>
      </c>
      <c r="F150" t="s">
        <v>20</v>
      </c>
      <c r="G150" t="s">
        <v>21</v>
      </c>
      <c r="H150">
        <v>100</v>
      </c>
      <c r="I150">
        <v>432</v>
      </c>
      <c r="J150">
        <v>468</v>
      </c>
      <c r="K150">
        <v>764</v>
      </c>
      <c r="L150">
        <v>1</v>
      </c>
      <c r="M150">
        <v>5</v>
      </c>
      <c r="N150">
        <v>1.6324799999999999</v>
      </c>
      <c r="O150">
        <v>1</v>
      </c>
      <c r="P150">
        <v>2</v>
      </c>
      <c r="Q150">
        <v>1.11538</v>
      </c>
      <c r="R150">
        <v>449212</v>
      </c>
      <c r="S150">
        <v>2079</v>
      </c>
      <c r="U150">
        <v>1007.23</v>
      </c>
    </row>
    <row r="151" spans="1:21" x14ac:dyDescent="0.25">
      <c r="A151" s="1">
        <v>42320.59542824074</v>
      </c>
      <c r="B151" t="s">
        <v>18</v>
      </c>
      <c r="C151">
        <v>2</v>
      </c>
      <c r="D151">
        <v>200</v>
      </c>
      <c r="E151" t="s">
        <v>19</v>
      </c>
      <c r="F151" t="s">
        <v>20</v>
      </c>
      <c r="G151" t="s">
        <v>21</v>
      </c>
      <c r="H151">
        <v>100</v>
      </c>
      <c r="I151">
        <v>432</v>
      </c>
      <c r="J151">
        <v>468</v>
      </c>
      <c r="K151">
        <v>764</v>
      </c>
      <c r="L151">
        <v>1</v>
      </c>
      <c r="M151">
        <v>5</v>
      </c>
      <c r="N151">
        <v>1.6324799999999999</v>
      </c>
      <c r="O151">
        <v>1</v>
      </c>
      <c r="P151">
        <v>2</v>
      </c>
      <c r="Q151">
        <v>1.11538</v>
      </c>
      <c r="R151">
        <v>449212</v>
      </c>
      <c r="S151">
        <v>2073</v>
      </c>
      <c r="U151">
        <v>999.71900000000005</v>
      </c>
    </row>
    <row r="152" spans="1:21" x14ac:dyDescent="0.25">
      <c r="A152" s="1">
        <v>42320.595439814817</v>
      </c>
      <c r="B152" t="s">
        <v>22</v>
      </c>
      <c r="C152">
        <v>2</v>
      </c>
      <c r="D152">
        <v>200</v>
      </c>
      <c r="E152" t="s">
        <v>19</v>
      </c>
      <c r="F152" t="s">
        <v>20</v>
      </c>
      <c r="G152" t="s">
        <v>23</v>
      </c>
      <c r="H152">
        <v>742</v>
      </c>
      <c r="I152">
        <v>40</v>
      </c>
      <c r="J152">
        <v>218</v>
      </c>
      <c r="K152">
        <v>6833</v>
      </c>
      <c r="L152">
        <v>5</v>
      </c>
      <c r="M152">
        <v>58</v>
      </c>
      <c r="N152">
        <v>31.344000000000001</v>
      </c>
      <c r="O152">
        <v>1</v>
      </c>
      <c r="P152">
        <v>2</v>
      </c>
      <c r="Q152">
        <v>1.0917399999999999</v>
      </c>
      <c r="R152">
        <v>216504</v>
      </c>
      <c r="S152">
        <v>991</v>
      </c>
      <c r="U152">
        <v>421.61700000000002</v>
      </c>
    </row>
    <row r="153" spans="1:21" x14ac:dyDescent="0.25">
      <c r="A153" s="1">
        <v>42320.595462962963</v>
      </c>
      <c r="B153" t="s">
        <v>22</v>
      </c>
      <c r="C153">
        <v>2</v>
      </c>
      <c r="D153">
        <v>200</v>
      </c>
      <c r="E153" t="s">
        <v>19</v>
      </c>
      <c r="F153" t="s">
        <v>20</v>
      </c>
      <c r="G153" t="s">
        <v>23</v>
      </c>
      <c r="H153">
        <v>742</v>
      </c>
      <c r="I153">
        <v>40</v>
      </c>
      <c r="J153">
        <v>218</v>
      </c>
      <c r="K153">
        <v>6833</v>
      </c>
      <c r="L153">
        <v>5</v>
      </c>
      <c r="M153">
        <v>58</v>
      </c>
      <c r="N153">
        <v>31.344000000000001</v>
      </c>
      <c r="O153">
        <v>1</v>
      </c>
      <c r="P153">
        <v>2</v>
      </c>
      <c r="Q153">
        <v>1.0917399999999999</v>
      </c>
      <c r="R153">
        <v>216504</v>
      </c>
      <c r="S153">
        <v>1005</v>
      </c>
      <c r="U153">
        <v>434.05700000000002</v>
      </c>
    </row>
    <row r="154" spans="1:21" x14ac:dyDescent="0.25">
      <c r="A154" s="1">
        <v>42320.59547453704</v>
      </c>
      <c r="B154" t="s">
        <v>22</v>
      </c>
      <c r="C154">
        <v>2</v>
      </c>
      <c r="D154">
        <v>200</v>
      </c>
      <c r="E154" t="s">
        <v>19</v>
      </c>
      <c r="F154" t="s">
        <v>20</v>
      </c>
      <c r="G154" t="s">
        <v>23</v>
      </c>
      <c r="H154">
        <v>742</v>
      </c>
      <c r="I154">
        <v>40</v>
      </c>
      <c r="J154">
        <v>218</v>
      </c>
      <c r="K154">
        <v>6833</v>
      </c>
      <c r="L154">
        <v>5</v>
      </c>
      <c r="M154">
        <v>58</v>
      </c>
      <c r="N154">
        <v>31.344000000000001</v>
      </c>
      <c r="O154">
        <v>1</v>
      </c>
      <c r="P154">
        <v>2</v>
      </c>
      <c r="Q154">
        <v>1.0917399999999999</v>
      </c>
      <c r="R154">
        <v>216504</v>
      </c>
      <c r="S154">
        <v>996</v>
      </c>
      <c r="U154">
        <v>418.346</v>
      </c>
    </row>
    <row r="155" spans="1:21" x14ac:dyDescent="0.25">
      <c r="A155" s="1">
        <v>42320.595486111109</v>
      </c>
      <c r="B155" t="s">
        <v>22</v>
      </c>
      <c r="C155">
        <v>2</v>
      </c>
      <c r="D155">
        <v>200</v>
      </c>
      <c r="E155" t="s">
        <v>19</v>
      </c>
      <c r="F155" t="s">
        <v>20</v>
      </c>
      <c r="G155" t="s">
        <v>23</v>
      </c>
      <c r="H155">
        <v>742</v>
      </c>
      <c r="I155">
        <v>40</v>
      </c>
      <c r="J155">
        <v>218</v>
      </c>
      <c r="K155">
        <v>6833</v>
      </c>
      <c r="L155">
        <v>5</v>
      </c>
      <c r="M155">
        <v>58</v>
      </c>
      <c r="N155">
        <v>31.344000000000001</v>
      </c>
      <c r="O155">
        <v>1</v>
      </c>
      <c r="P155">
        <v>2</v>
      </c>
      <c r="Q155">
        <v>1.0917399999999999</v>
      </c>
      <c r="R155">
        <v>216504</v>
      </c>
      <c r="S155">
        <v>998</v>
      </c>
      <c r="U155">
        <v>423.48700000000002</v>
      </c>
    </row>
    <row r="156" spans="1:21" x14ac:dyDescent="0.25">
      <c r="A156" s="1">
        <v>42320.595497685186</v>
      </c>
      <c r="B156" t="s">
        <v>22</v>
      </c>
      <c r="C156">
        <v>2</v>
      </c>
      <c r="D156">
        <v>200</v>
      </c>
      <c r="E156" t="s">
        <v>19</v>
      </c>
      <c r="F156" t="s">
        <v>20</v>
      </c>
      <c r="G156" t="s">
        <v>23</v>
      </c>
      <c r="H156">
        <v>742</v>
      </c>
      <c r="I156">
        <v>40</v>
      </c>
      <c r="J156">
        <v>218</v>
      </c>
      <c r="K156">
        <v>6833</v>
      </c>
      <c r="L156">
        <v>5</v>
      </c>
      <c r="M156">
        <v>58</v>
      </c>
      <c r="N156">
        <v>31.344000000000001</v>
      </c>
      <c r="O156">
        <v>1</v>
      </c>
      <c r="P156">
        <v>2</v>
      </c>
      <c r="Q156">
        <v>1.0917399999999999</v>
      </c>
      <c r="R156">
        <v>216504</v>
      </c>
      <c r="S156">
        <v>998</v>
      </c>
      <c r="U156">
        <v>424.255</v>
      </c>
    </row>
    <row r="157" spans="1:21" x14ac:dyDescent="0.25">
      <c r="A157" s="1">
        <v>42320.595509259256</v>
      </c>
      <c r="B157" t="s">
        <v>22</v>
      </c>
      <c r="C157">
        <v>2</v>
      </c>
      <c r="D157">
        <v>200</v>
      </c>
      <c r="E157" t="s">
        <v>19</v>
      </c>
      <c r="F157" t="s">
        <v>20</v>
      </c>
      <c r="G157" t="s">
        <v>23</v>
      </c>
      <c r="H157">
        <v>742</v>
      </c>
      <c r="I157">
        <v>40</v>
      </c>
      <c r="J157">
        <v>218</v>
      </c>
      <c r="K157">
        <v>6833</v>
      </c>
      <c r="L157">
        <v>5</v>
      </c>
      <c r="M157">
        <v>58</v>
      </c>
      <c r="N157">
        <v>31.344000000000001</v>
      </c>
      <c r="O157">
        <v>1</v>
      </c>
      <c r="P157">
        <v>2</v>
      </c>
      <c r="Q157">
        <v>1.0917399999999999</v>
      </c>
      <c r="R157">
        <v>216504</v>
      </c>
      <c r="S157">
        <v>1004</v>
      </c>
      <c r="U157">
        <v>430.12200000000001</v>
      </c>
    </row>
    <row r="158" spans="1:21" x14ac:dyDescent="0.25">
      <c r="A158" s="1">
        <v>42320.595520833333</v>
      </c>
      <c r="B158" t="s">
        <v>22</v>
      </c>
      <c r="C158">
        <v>2</v>
      </c>
      <c r="D158">
        <v>200</v>
      </c>
      <c r="E158" t="s">
        <v>19</v>
      </c>
      <c r="F158" t="s">
        <v>20</v>
      </c>
      <c r="G158" t="s">
        <v>23</v>
      </c>
      <c r="H158">
        <v>742</v>
      </c>
      <c r="I158">
        <v>40</v>
      </c>
      <c r="J158">
        <v>218</v>
      </c>
      <c r="K158">
        <v>6833</v>
      </c>
      <c r="L158">
        <v>5</v>
      </c>
      <c r="M158">
        <v>58</v>
      </c>
      <c r="N158">
        <v>31.344000000000001</v>
      </c>
      <c r="O158">
        <v>1</v>
      </c>
      <c r="P158">
        <v>2</v>
      </c>
      <c r="Q158">
        <v>1.0917399999999999</v>
      </c>
      <c r="R158">
        <v>216504</v>
      </c>
      <c r="S158">
        <v>998</v>
      </c>
      <c r="U158">
        <v>424.93599999999998</v>
      </c>
    </row>
    <row r="159" spans="1:21" x14ac:dyDescent="0.25">
      <c r="A159" s="1">
        <v>42320.595532407409</v>
      </c>
      <c r="B159" t="s">
        <v>22</v>
      </c>
      <c r="C159">
        <v>2</v>
      </c>
      <c r="D159">
        <v>200</v>
      </c>
      <c r="E159" t="s">
        <v>19</v>
      </c>
      <c r="F159" t="s">
        <v>20</v>
      </c>
      <c r="G159" t="s">
        <v>23</v>
      </c>
      <c r="H159">
        <v>742</v>
      </c>
      <c r="I159">
        <v>40</v>
      </c>
      <c r="J159">
        <v>218</v>
      </c>
      <c r="K159">
        <v>6833</v>
      </c>
      <c r="L159">
        <v>5</v>
      </c>
      <c r="M159">
        <v>58</v>
      </c>
      <c r="N159">
        <v>31.344000000000001</v>
      </c>
      <c r="O159">
        <v>1</v>
      </c>
      <c r="P159">
        <v>2</v>
      </c>
      <c r="Q159">
        <v>1.0917399999999999</v>
      </c>
      <c r="R159">
        <v>216504</v>
      </c>
      <c r="S159">
        <v>995</v>
      </c>
      <c r="U159">
        <v>425.40499999999997</v>
      </c>
    </row>
    <row r="160" spans="1:21" x14ac:dyDescent="0.25">
      <c r="A160" s="1">
        <v>42320.595543981479</v>
      </c>
      <c r="B160" t="s">
        <v>22</v>
      </c>
      <c r="C160">
        <v>2</v>
      </c>
      <c r="D160">
        <v>200</v>
      </c>
      <c r="E160" t="s">
        <v>19</v>
      </c>
      <c r="F160" t="s">
        <v>20</v>
      </c>
      <c r="G160" t="s">
        <v>23</v>
      </c>
      <c r="H160">
        <v>742</v>
      </c>
      <c r="I160">
        <v>40</v>
      </c>
      <c r="J160">
        <v>218</v>
      </c>
      <c r="K160">
        <v>6833</v>
      </c>
      <c r="L160">
        <v>5</v>
      </c>
      <c r="M160">
        <v>58</v>
      </c>
      <c r="N160">
        <v>31.344000000000001</v>
      </c>
      <c r="O160">
        <v>1</v>
      </c>
      <c r="P160">
        <v>2</v>
      </c>
      <c r="Q160">
        <v>1.0917399999999999</v>
      </c>
      <c r="R160">
        <v>216504</v>
      </c>
      <c r="S160">
        <v>999</v>
      </c>
      <c r="U160">
        <v>423.49400000000003</v>
      </c>
    </row>
    <row r="161" spans="1:21" x14ac:dyDescent="0.25">
      <c r="A161" s="1">
        <v>42320.595555555556</v>
      </c>
      <c r="B161" t="s">
        <v>22</v>
      </c>
      <c r="C161">
        <v>2</v>
      </c>
      <c r="D161">
        <v>200</v>
      </c>
      <c r="E161" t="s">
        <v>19</v>
      </c>
      <c r="F161" t="s">
        <v>20</v>
      </c>
      <c r="G161" t="s">
        <v>23</v>
      </c>
      <c r="H161">
        <v>742</v>
      </c>
      <c r="I161">
        <v>40</v>
      </c>
      <c r="J161">
        <v>218</v>
      </c>
      <c r="K161">
        <v>6833</v>
      </c>
      <c r="L161">
        <v>5</v>
      </c>
      <c r="M161">
        <v>58</v>
      </c>
      <c r="N161">
        <v>31.344000000000001</v>
      </c>
      <c r="O161">
        <v>1</v>
      </c>
      <c r="P161">
        <v>2</v>
      </c>
      <c r="Q161">
        <v>1.0917399999999999</v>
      </c>
      <c r="R161">
        <v>216504</v>
      </c>
      <c r="S161">
        <v>1007</v>
      </c>
      <c r="U161">
        <v>432.43799999999999</v>
      </c>
    </row>
    <row r="162" spans="1:21" x14ac:dyDescent="0.25">
      <c r="A162" s="1">
        <v>42320.595567129632</v>
      </c>
      <c r="B162" t="s">
        <v>24</v>
      </c>
      <c r="C162">
        <v>2</v>
      </c>
      <c r="D162">
        <v>200</v>
      </c>
      <c r="E162" t="s">
        <v>19</v>
      </c>
      <c r="F162" t="s">
        <v>20</v>
      </c>
      <c r="G162" t="s">
        <v>23</v>
      </c>
      <c r="H162">
        <v>742</v>
      </c>
      <c r="I162">
        <v>40</v>
      </c>
      <c r="J162">
        <v>218</v>
      </c>
      <c r="K162">
        <v>3886</v>
      </c>
      <c r="L162">
        <v>1</v>
      </c>
      <c r="M162">
        <v>128</v>
      </c>
      <c r="N162">
        <v>17.825700000000001</v>
      </c>
      <c r="O162">
        <v>1</v>
      </c>
      <c r="P162">
        <v>2</v>
      </c>
      <c r="Q162">
        <v>1.0917399999999999</v>
      </c>
      <c r="R162">
        <v>214880</v>
      </c>
      <c r="S162">
        <v>950</v>
      </c>
      <c r="U162">
        <v>407.01400000000001</v>
      </c>
    </row>
    <row r="163" spans="1:21" x14ac:dyDescent="0.25">
      <c r="A163" s="1">
        <v>42320.595601851855</v>
      </c>
      <c r="B163" t="s">
        <v>24</v>
      </c>
      <c r="C163">
        <v>2</v>
      </c>
      <c r="D163">
        <v>200</v>
      </c>
      <c r="E163" t="s">
        <v>19</v>
      </c>
      <c r="F163" t="s">
        <v>20</v>
      </c>
      <c r="G163" t="s">
        <v>23</v>
      </c>
      <c r="H163">
        <v>742</v>
      </c>
      <c r="I163">
        <v>40</v>
      </c>
      <c r="J163">
        <v>218</v>
      </c>
      <c r="K163">
        <v>3886</v>
      </c>
      <c r="L163">
        <v>1</v>
      </c>
      <c r="M163">
        <v>128</v>
      </c>
      <c r="N163">
        <v>17.825700000000001</v>
      </c>
      <c r="O163">
        <v>1</v>
      </c>
      <c r="P163">
        <v>2</v>
      </c>
      <c r="Q163">
        <v>1.0917399999999999</v>
      </c>
      <c r="R163">
        <v>214880</v>
      </c>
      <c r="S163">
        <v>941</v>
      </c>
      <c r="U163">
        <v>403.226</v>
      </c>
    </row>
    <row r="164" spans="1:21" x14ac:dyDescent="0.25">
      <c r="A164" s="1">
        <v>42320.595613425925</v>
      </c>
      <c r="B164" t="s">
        <v>24</v>
      </c>
      <c r="C164">
        <v>2</v>
      </c>
      <c r="D164">
        <v>200</v>
      </c>
      <c r="E164" t="s">
        <v>19</v>
      </c>
      <c r="F164" t="s">
        <v>20</v>
      </c>
      <c r="G164" t="s">
        <v>23</v>
      </c>
      <c r="H164">
        <v>742</v>
      </c>
      <c r="I164">
        <v>40</v>
      </c>
      <c r="J164">
        <v>218</v>
      </c>
      <c r="K164">
        <v>3886</v>
      </c>
      <c r="L164">
        <v>1</v>
      </c>
      <c r="M164">
        <v>128</v>
      </c>
      <c r="N164">
        <v>17.825700000000001</v>
      </c>
      <c r="O164">
        <v>1</v>
      </c>
      <c r="P164">
        <v>2</v>
      </c>
      <c r="Q164">
        <v>1.0917399999999999</v>
      </c>
      <c r="R164">
        <v>214880</v>
      </c>
      <c r="S164">
        <v>947</v>
      </c>
      <c r="U164">
        <v>407.66199999999998</v>
      </c>
    </row>
    <row r="165" spans="1:21" x14ac:dyDescent="0.25">
      <c r="A165" s="1">
        <v>42320.595625000002</v>
      </c>
      <c r="B165" t="s">
        <v>24</v>
      </c>
      <c r="C165">
        <v>2</v>
      </c>
      <c r="D165">
        <v>200</v>
      </c>
      <c r="E165" t="s">
        <v>19</v>
      </c>
      <c r="F165" t="s">
        <v>20</v>
      </c>
      <c r="G165" t="s">
        <v>23</v>
      </c>
      <c r="H165">
        <v>742</v>
      </c>
      <c r="I165">
        <v>40</v>
      </c>
      <c r="J165">
        <v>218</v>
      </c>
      <c r="K165">
        <v>3886</v>
      </c>
      <c r="L165">
        <v>1</v>
      </c>
      <c r="M165">
        <v>128</v>
      </c>
      <c r="N165">
        <v>17.825700000000001</v>
      </c>
      <c r="O165">
        <v>1</v>
      </c>
      <c r="P165">
        <v>2</v>
      </c>
      <c r="Q165">
        <v>1.0917399999999999</v>
      </c>
      <c r="R165">
        <v>214880</v>
      </c>
      <c r="S165">
        <v>948</v>
      </c>
      <c r="U165">
        <v>408.39600000000002</v>
      </c>
    </row>
    <row r="166" spans="1:21" x14ac:dyDescent="0.25">
      <c r="A166" s="1">
        <v>42320.595636574071</v>
      </c>
      <c r="B166" t="s">
        <v>24</v>
      </c>
      <c r="C166">
        <v>2</v>
      </c>
      <c r="D166">
        <v>200</v>
      </c>
      <c r="E166" t="s">
        <v>19</v>
      </c>
      <c r="F166" t="s">
        <v>20</v>
      </c>
      <c r="G166" t="s">
        <v>23</v>
      </c>
      <c r="H166">
        <v>742</v>
      </c>
      <c r="I166">
        <v>40</v>
      </c>
      <c r="J166">
        <v>218</v>
      </c>
      <c r="K166">
        <v>3886</v>
      </c>
      <c r="L166">
        <v>1</v>
      </c>
      <c r="M166">
        <v>128</v>
      </c>
      <c r="N166">
        <v>17.825700000000001</v>
      </c>
      <c r="O166">
        <v>1</v>
      </c>
      <c r="P166">
        <v>2</v>
      </c>
      <c r="Q166">
        <v>1.0917399999999999</v>
      </c>
      <c r="R166">
        <v>214880</v>
      </c>
      <c r="S166">
        <v>945</v>
      </c>
      <c r="U166">
        <v>401.18599999999998</v>
      </c>
    </row>
    <row r="167" spans="1:21" x14ac:dyDescent="0.25">
      <c r="A167" s="1">
        <v>42320.595648148148</v>
      </c>
      <c r="B167" t="s">
        <v>24</v>
      </c>
      <c r="C167">
        <v>2</v>
      </c>
      <c r="D167">
        <v>200</v>
      </c>
      <c r="E167" t="s">
        <v>19</v>
      </c>
      <c r="F167" t="s">
        <v>20</v>
      </c>
      <c r="G167" t="s">
        <v>23</v>
      </c>
      <c r="H167">
        <v>742</v>
      </c>
      <c r="I167">
        <v>40</v>
      </c>
      <c r="J167">
        <v>218</v>
      </c>
      <c r="K167">
        <v>3886</v>
      </c>
      <c r="L167">
        <v>1</v>
      </c>
      <c r="M167">
        <v>128</v>
      </c>
      <c r="N167">
        <v>17.825700000000001</v>
      </c>
      <c r="O167">
        <v>1</v>
      </c>
      <c r="P167">
        <v>2</v>
      </c>
      <c r="Q167">
        <v>1.0917399999999999</v>
      </c>
      <c r="R167">
        <v>214880</v>
      </c>
      <c r="S167">
        <v>946</v>
      </c>
      <c r="U167">
        <v>406.28699999999998</v>
      </c>
    </row>
    <row r="168" spans="1:21" x14ac:dyDescent="0.25">
      <c r="A168" s="1">
        <v>42320.595659722225</v>
      </c>
      <c r="B168" t="s">
        <v>24</v>
      </c>
      <c r="C168">
        <v>2</v>
      </c>
      <c r="D168">
        <v>200</v>
      </c>
      <c r="E168" t="s">
        <v>19</v>
      </c>
      <c r="F168" t="s">
        <v>20</v>
      </c>
      <c r="G168" t="s">
        <v>23</v>
      </c>
      <c r="H168">
        <v>742</v>
      </c>
      <c r="I168">
        <v>40</v>
      </c>
      <c r="J168">
        <v>218</v>
      </c>
      <c r="K168">
        <v>3886</v>
      </c>
      <c r="L168">
        <v>1</v>
      </c>
      <c r="M168">
        <v>128</v>
      </c>
      <c r="N168">
        <v>17.825700000000001</v>
      </c>
      <c r="O168">
        <v>1</v>
      </c>
      <c r="P168">
        <v>2</v>
      </c>
      <c r="Q168">
        <v>1.0917399999999999</v>
      </c>
      <c r="R168">
        <v>214880</v>
      </c>
      <c r="S168">
        <v>959</v>
      </c>
      <c r="U168">
        <v>420.40899999999999</v>
      </c>
    </row>
    <row r="169" spans="1:21" x14ac:dyDescent="0.25">
      <c r="A169" s="1">
        <v>42320.595671296294</v>
      </c>
      <c r="B169" t="s">
        <v>24</v>
      </c>
      <c r="C169">
        <v>2</v>
      </c>
      <c r="D169">
        <v>200</v>
      </c>
      <c r="E169" t="s">
        <v>19</v>
      </c>
      <c r="F169" t="s">
        <v>20</v>
      </c>
      <c r="G169" t="s">
        <v>23</v>
      </c>
      <c r="H169">
        <v>742</v>
      </c>
      <c r="I169">
        <v>40</v>
      </c>
      <c r="J169">
        <v>218</v>
      </c>
      <c r="K169">
        <v>3886</v>
      </c>
      <c r="L169">
        <v>1</v>
      </c>
      <c r="M169">
        <v>128</v>
      </c>
      <c r="N169">
        <v>17.825700000000001</v>
      </c>
      <c r="O169">
        <v>1</v>
      </c>
      <c r="P169">
        <v>2</v>
      </c>
      <c r="Q169">
        <v>1.0917399999999999</v>
      </c>
      <c r="R169">
        <v>214880</v>
      </c>
      <c r="S169">
        <v>945</v>
      </c>
      <c r="U169">
        <v>406.45400000000001</v>
      </c>
    </row>
    <row r="170" spans="1:21" x14ac:dyDescent="0.25">
      <c r="A170" s="1">
        <v>42320.595682870371</v>
      </c>
      <c r="B170" t="s">
        <v>24</v>
      </c>
      <c r="C170">
        <v>2</v>
      </c>
      <c r="D170">
        <v>200</v>
      </c>
      <c r="E170" t="s">
        <v>19</v>
      </c>
      <c r="F170" t="s">
        <v>20</v>
      </c>
      <c r="G170" t="s">
        <v>23</v>
      </c>
      <c r="H170">
        <v>742</v>
      </c>
      <c r="I170">
        <v>40</v>
      </c>
      <c r="J170">
        <v>218</v>
      </c>
      <c r="K170">
        <v>3886</v>
      </c>
      <c r="L170">
        <v>1</v>
      </c>
      <c r="M170">
        <v>128</v>
      </c>
      <c r="N170">
        <v>17.825700000000001</v>
      </c>
      <c r="O170">
        <v>1</v>
      </c>
      <c r="P170">
        <v>2</v>
      </c>
      <c r="Q170">
        <v>1.0917399999999999</v>
      </c>
      <c r="R170">
        <v>214880</v>
      </c>
      <c r="S170">
        <v>941</v>
      </c>
      <c r="U170">
        <v>400.65800000000002</v>
      </c>
    </row>
    <row r="171" spans="1:21" x14ac:dyDescent="0.25">
      <c r="A171" s="1">
        <v>42320.595694444448</v>
      </c>
      <c r="B171" t="s">
        <v>24</v>
      </c>
      <c r="C171">
        <v>2</v>
      </c>
      <c r="D171">
        <v>200</v>
      </c>
      <c r="E171" t="s">
        <v>19</v>
      </c>
      <c r="F171" t="s">
        <v>20</v>
      </c>
      <c r="G171" t="s">
        <v>23</v>
      </c>
      <c r="H171">
        <v>742</v>
      </c>
      <c r="I171">
        <v>40</v>
      </c>
      <c r="J171">
        <v>218</v>
      </c>
      <c r="K171">
        <v>3886</v>
      </c>
      <c r="L171">
        <v>1</v>
      </c>
      <c r="M171">
        <v>128</v>
      </c>
      <c r="N171">
        <v>17.825700000000001</v>
      </c>
      <c r="O171">
        <v>1</v>
      </c>
      <c r="P171">
        <v>2</v>
      </c>
      <c r="Q171">
        <v>1.0917399999999999</v>
      </c>
      <c r="R171">
        <v>214880</v>
      </c>
      <c r="S171">
        <v>945</v>
      </c>
      <c r="U171">
        <v>405.57400000000001</v>
      </c>
    </row>
    <row r="172" spans="1:21" x14ac:dyDescent="0.25">
      <c r="A172" s="1">
        <v>42320.595717592594</v>
      </c>
      <c r="B172" t="s">
        <v>25</v>
      </c>
      <c r="C172">
        <v>2</v>
      </c>
      <c r="D172">
        <v>200</v>
      </c>
      <c r="E172" t="s">
        <v>26</v>
      </c>
      <c r="F172" t="s">
        <v>27</v>
      </c>
      <c r="G172" t="s">
        <v>28</v>
      </c>
      <c r="H172">
        <v>41971</v>
      </c>
      <c r="I172">
        <v>16445</v>
      </c>
      <c r="J172">
        <v>15584</v>
      </c>
      <c r="K172">
        <v>79917</v>
      </c>
      <c r="L172">
        <v>1</v>
      </c>
      <c r="M172">
        <v>70</v>
      </c>
      <c r="N172">
        <v>5.1281400000000001</v>
      </c>
      <c r="O172">
        <v>1</v>
      </c>
      <c r="P172">
        <v>3</v>
      </c>
      <c r="Q172">
        <v>1.23563</v>
      </c>
      <c r="R172">
        <v>453979</v>
      </c>
      <c r="S172">
        <v>2133</v>
      </c>
      <c r="U172">
        <v>920.58299999999997</v>
      </c>
    </row>
    <row r="173" spans="1:21" x14ac:dyDescent="0.25">
      <c r="A173" s="1">
        <v>42320.59578703704</v>
      </c>
      <c r="B173" t="s">
        <v>25</v>
      </c>
      <c r="C173">
        <v>2</v>
      </c>
      <c r="D173">
        <v>200</v>
      </c>
      <c r="E173" t="s">
        <v>26</v>
      </c>
      <c r="F173" t="s">
        <v>27</v>
      </c>
      <c r="G173" t="s">
        <v>28</v>
      </c>
      <c r="H173">
        <v>41971</v>
      </c>
      <c r="I173">
        <v>16445</v>
      </c>
      <c r="J173">
        <v>15584</v>
      </c>
      <c r="K173">
        <v>79917</v>
      </c>
      <c r="L173">
        <v>1</v>
      </c>
      <c r="M173">
        <v>70</v>
      </c>
      <c r="N173">
        <v>5.1281400000000001</v>
      </c>
      <c r="O173">
        <v>1</v>
      </c>
      <c r="P173">
        <v>3</v>
      </c>
      <c r="Q173">
        <v>1.23563</v>
      </c>
      <c r="R173">
        <v>453979</v>
      </c>
      <c r="S173">
        <v>2135</v>
      </c>
      <c r="U173">
        <v>921.37599999999998</v>
      </c>
    </row>
    <row r="174" spans="1:21" x14ac:dyDescent="0.25">
      <c r="A174" s="1">
        <v>42320.595810185187</v>
      </c>
      <c r="B174" t="s">
        <v>25</v>
      </c>
      <c r="C174">
        <v>2</v>
      </c>
      <c r="D174">
        <v>200</v>
      </c>
      <c r="E174" t="s">
        <v>26</v>
      </c>
      <c r="F174" t="s">
        <v>27</v>
      </c>
      <c r="G174" t="s">
        <v>28</v>
      </c>
      <c r="H174">
        <v>41971</v>
      </c>
      <c r="I174">
        <v>16445</v>
      </c>
      <c r="J174">
        <v>15584</v>
      </c>
      <c r="K174">
        <v>79917</v>
      </c>
      <c r="L174">
        <v>1</v>
      </c>
      <c r="M174">
        <v>70</v>
      </c>
      <c r="N174">
        <v>5.1281400000000001</v>
      </c>
      <c r="O174">
        <v>1</v>
      </c>
      <c r="P174">
        <v>3</v>
      </c>
      <c r="Q174">
        <v>1.23563</v>
      </c>
      <c r="R174">
        <v>453979</v>
      </c>
      <c r="S174">
        <v>2143</v>
      </c>
      <c r="U174">
        <v>938.51700000000005</v>
      </c>
    </row>
    <row r="175" spans="1:21" x14ac:dyDescent="0.25">
      <c r="A175" s="1">
        <v>42320.595833333333</v>
      </c>
      <c r="B175" t="s">
        <v>25</v>
      </c>
      <c r="C175">
        <v>2</v>
      </c>
      <c r="D175">
        <v>200</v>
      </c>
      <c r="E175" t="s">
        <v>26</v>
      </c>
      <c r="F175" t="s">
        <v>27</v>
      </c>
      <c r="G175" t="s">
        <v>28</v>
      </c>
      <c r="H175">
        <v>41971</v>
      </c>
      <c r="I175">
        <v>16445</v>
      </c>
      <c r="J175">
        <v>15584</v>
      </c>
      <c r="K175">
        <v>79917</v>
      </c>
      <c r="L175">
        <v>1</v>
      </c>
      <c r="M175">
        <v>70</v>
      </c>
      <c r="N175">
        <v>5.1281400000000001</v>
      </c>
      <c r="O175">
        <v>1</v>
      </c>
      <c r="P175">
        <v>3</v>
      </c>
      <c r="Q175">
        <v>1.23563</v>
      </c>
      <c r="R175">
        <v>453979</v>
      </c>
      <c r="S175">
        <v>2150</v>
      </c>
      <c r="U175">
        <v>931.995</v>
      </c>
    </row>
    <row r="176" spans="1:21" x14ac:dyDescent="0.25">
      <c r="A176" s="1">
        <v>42320.595856481479</v>
      </c>
      <c r="B176" t="s">
        <v>25</v>
      </c>
      <c r="C176">
        <v>2</v>
      </c>
      <c r="D176">
        <v>200</v>
      </c>
      <c r="E176" t="s">
        <v>26</v>
      </c>
      <c r="F176" t="s">
        <v>27</v>
      </c>
      <c r="G176" t="s">
        <v>28</v>
      </c>
      <c r="H176">
        <v>41971</v>
      </c>
      <c r="I176">
        <v>16445</v>
      </c>
      <c r="J176">
        <v>15584</v>
      </c>
      <c r="K176">
        <v>79917</v>
      </c>
      <c r="L176">
        <v>1</v>
      </c>
      <c r="M176">
        <v>70</v>
      </c>
      <c r="N176">
        <v>5.1281400000000001</v>
      </c>
      <c r="O176">
        <v>1</v>
      </c>
      <c r="P176">
        <v>3</v>
      </c>
      <c r="Q176">
        <v>1.23563</v>
      </c>
      <c r="R176">
        <v>453979</v>
      </c>
      <c r="S176">
        <v>2131</v>
      </c>
      <c r="U176">
        <v>924.68899999999996</v>
      </c>
    </row>
    <row r="177" spans="1:21" x14ac:dyDescent="0.25">
      <c r="A177" s="1">
        <v>42320.595879629633</v>
      </c>
      <c r="B177" t="s">
        <v>25</v>
      </c>
      <c r="C177">
        <v>2</v>
      </c>
      <c r="D177">
        <v>200</v>
      </c>
      <c r="E177" t="s">
        <v>26</v>
      </c>
      <c r="F177" t="s">
        <v>27</v>
      </c>
      <c r="G177" t="s">
        <v>28</v>
      </c>
      <c r="H177">
        <v>41971</v>
      </c>
      <c r="I177">
        <v>16445</v>
      </c>
      <c r="J177">
        <v>15584</v>
      </c>
      <c r="K177">
        <v>79917</v>
      </c>
      <c r="L177">
        <v>1</v>
      </c>
      <c r="M177">
        <v>70</v>
      </c>
      <c r="N177">
        <v>5.1281400000000001</v>
      </c>
      <c r="O177">
        <v>1</v>
      </c>
      <c r="P177">
        <v>3</v>
      </c>
      <c r="Q177">
        <v>1.23563</v>
      </c>
      <c r="R177">
        <v>453979</v>
      </c>
      <c r="S177">
        <v>2138</v>
      </c>
      <c r="U177">
        <v>924.02599999999995</v>
      </c>
    </row>
    <row r="178" spans="1:21" x14ac:dyDescent="0.25">
      <c r="A178" s="1">
        <v>42320.595914351848</v>
      </c>
      <c r="B178" t="s">
        <v>25</v>
      </c>
      <c r="C178">
        <v>2</v>
      </c>
      <c r="D178">
        <v>200</v>
      </c>
      <c r="E178" t="s">
        <v>26</v>
      </c>
      <c r="F178" t="s">
        <v>27</v>
      </c>
      <c r="G178" t="s">
        <v>28</v>
      </c>
      <c r="H178">
        <v>41971</v>
      </c>
      <c r="I178">
        <v>16445</v>
      </c>
      <c r="J178">
        <v>15584</v>
      </c>
      <c r="K178">
        <v>79917</v>
      </c>
      <c r="L178">
        <v>1</v>
      </c>
      <c r="M178">
        <v>70</v>
      </c>
      <c r="N178">
        <v>5.1281400000000001</v>
      </c>
      <c r="O178">
        <v>1</v>
      </c>
      <c r="P178">
        <v>3</v>
      </c>
      <c r="Q178">
        <v>1.23563</v>
      </c>
      <c r="R178">
        <v>453979</v>
      </c>
      <c r="S178">
        <v>2119</v>
      </c>
      <c r="U178">
        <v>912.41499999999996</v>
      </c>
    </row>
    <row r="179" spans="1:21" x14ac:dyDescent="0.25">
      <c r="A179" s="1">
        <v>42320.595937500002</v>
      </c>
      <c r="B179" t="s">
        <v>25</v>
      </c>
      <c r="C179">
        <v>2</v>
      </c>
      <c r="D179">
        <v>200</v>
      </c>
      <c r="E179" t="s">
        <v>26</v>
      </c>
      <c r="F179" t="s">
        <v>27</v>
      </c>
      <c r="G179" t="s">
        <v>28</v>
      </c>
      <c r="H179">
        <v>41971</v>
      </c>
      <c r="I179">
        <v>16445</v>
      </c>
      <c r="J179">
        <v>15584</v>
      </c>
      <c r="K179">
        <v>79917</v>
      </c>
      <c r="L179">
        <v>1</v>
      </c>
      <c r="M179">
        <v>70</v>
      </c>
      <c r="N179">
        <v>5.1281400000000001</v>
      </c>
      <c r="O179">
        <v>1</v>
      </c>
      <c r="P179">
        <v>3</v>
      </c>
      <c r="Q179">
        <v>1.23563</v>
      </c>
      <c r="R179">
        <v>453979</v>
      </c>
      <c r="S179">
        <v>2137</v>
      </c>
      <c r="U179">
        <v>930.98</v>
      </c>
    </row>
    <row r="180" spans="1:21" x14ac:dyDescent="0.25">
      <c r="A180" s="1">
        <v>42320.595960648148</v>
      </c>
      <c r="B180" t="s">
        <v>25</v>
      </c>
      <c r="C180">
        <v>2</v>
      </c>
      <c r="D180">
        <v>200</v>
      </c>
      <c r="E180" t="s">
        <v>26</v>
      </c>
      <c r="F180" t="s">
        <v>27</v>
      </c>
      <c r="G180" t="s">
        <v>28</v>
      </c>
      <c r="H180">
        <v>41971</v>
      </c>
      <c r="I180">
        <v>16445</v>
      </c>
      <c r="J180">
        <v>15584</v>
      </c>
      <c r="K180">
        <v>79917</v>
      </c>
      <c r="L180">
        <v>1</v>
      </c>
      <c r="M180">
        <v>70</v>
      </c>
      <c r="N180">
        <v>5.1281400000000001</v>
      </c>
      <c r="O180">
        <v>1</v>
      </c>
      <c r="P180">
        <v>3</v>
      </c>
      <c r="Q180">
        <v>1.23563</v>
      </c>
      <c r="R180">
        <v>453979</v>
      </c>
      <c r="S180">
        <v>2141</v>
      </c>
      <c r="U180">
        <v>934.72400000000005</v>
      </c>
    </row>
    <row r="181" spans="1:21" x14ac:dyDescent="0.25">
      <c r="A181" s="1">
        <v>42320.595983796295</v>
      </c>
      <c r="B181" t="s">
        <v>25</v>
      </c>
      <c r="C181">
        <v>2</v>
      </c>
      <c r="D181">
        <v>200</v>
      </c>
      <c r="E181" t="s">
        <v>26</v>
      </c>
      <c r="F181" t="s">
        <v>27</v>
      </c>
      <c r="G181" t="s">
        <v>28</v>
      </c>
      <c r="H181">
        <v>41971</v>
      </c>
      <c r="I181">
        <v>16445</v>
      </c>
      <c r="J181">
        <v>15584</v>
      </c>
      <c r="K181">
        <v>79917</v>
      </c>
      <c r="L181">
        <v>1</v>
      </c>
      <c r="M181">
        <v>70</v>
      </c>
      <c r="N181">
        <v>5.1281400000000001</v>
      </c>
      <c r="O181">
        <v>1</v>
      </c>
      <c r="P181">
        <v>3</v>
      </c>
      <c r="Q181">
        <v>1.23563</v>
      </c>
      <c r="R181">
        <v>453979</v>
      </c>
      <c r="S181">
        <v>2150</v>
      </c>
      <c r="U181">
        <v>930.70100000000002</v>
      </c>
    </row>
    <row r="182" spans="1:21" x14ac:dyDescent="0.25">
      <c r="A182" s="1">
        <v>42320.596087962964</v>
      </c>
      <c r="B182" t="s">
        <v>29</v>
      </c>
      <c r="C182">
        <v>2</v>
      </c>
      <c r="D182">
        <v>200</v>
      </c>
      <c r="E182" t="s">
        <v>20</v>
      </c>
      <c r="F182" t="s">
        <v>30</v>
      </c>
      <c r="G182" t="s">
        <v>28</v>
      </c>
      <c r="H182">
        <v>142589</v>
      </c>
      <c r="I182">
        <v>108970</v>
      </c>
      <c r="J182">
        <v>46441</v>
      </c>
      <c r="K182">
        <v>6314465</v>
      </c>
      <c r="L182">
        <v>1</v>
      </c>
      <c r="M182">
        <v>2574</v>
      </c>
      <c r="N182">
        <v>135.96700000000001</v>
      </c>
      <c r="O182">
        <v>1</v>
      </c>
      <c r="P182">
        <v>64</v>
      </c>
      <c r="Q182">
        <v>5.5005699999999997</v>
      </c>
      <c r="R182">
        <v>367622</v>
      </c>
      <c r="S182">
        <v>2822</v>
      </c>
      <c r="U182">
        <v>838.62400000000002</v>
      </c>
    </row>
    <row r="183" spans="1:21" x14ac:dyDescent="0.25">
      <c r="A183" s="1">
        <v>42320.59615740741</v>
      </c>
      <c r="B183" t="s">
        <v>29</v>
      </c>
      <c r="C183">
        <v>2</v>
      </c>
      <c r="D183">
        <v>200</v>
      </c>
      <c r="E183" t="s">
        <v>20</v>
      </c>
      <c r="F183" t="s">
        <v>30</v>
      </c>
      <c r="G183" t="s">
        <v>28</v>
      </c>
      <c r="H183">
        <v>142589</v>
      </c>
      <c r="I183">
        <v>108970</v>
      </c>
      <c r="J183">
        <v>46441</v>
      </c>
      <c r="K183">
        <v>6314465</v>
      </c>
      <c r="L183">
        <v>1</v>
      </c>
      <c r="M183">
        <v>2574</v>
      </c>
      <c r="N183">
        <v>135.96700000000001</v>
      </c>
      <c r="O183">
        <v>1</v>
      </c>
      <c r="P183">
        <v>64</v>
      </c>
      <c r="Q183">
        <v>5.5005699999999997</v>
      </c>
      <c r="R183">
        <v>367622</v>
      </c>
      <c r="S183">
        <v>2853</v>
      </c>
      <c r="U183">
        <v>870.40700000000004</v>
      </c>
    </row>
    <row r="184" spans="1:21" x14ac:dyDescent="0.25">
      <c r="A184" s="1">
        <v>42320.596192129633</v>
      </c>
      <c r="B184" t="s">
        <v>29</v>
      </c>
      <c r="C184">
        <v>2</v>
      </c>
      <c r="D184">
        <v>200</v>
      </c>
      <c r="E184" t="s">
        <v>20</v>
      </c>
      <c r="F184" t="s">
        <v>30</v>
      </c>
      <c r="G184" t="s">
        <v>28</v>
      </c>
      <c r="H184">
        <v>142589</v>
      </c>
      <c r="I184">
        <v>108970</v>
      </c>
      <c r="J184">
        <v>46441</v>
      </c>
      <c r="K184">
        <v>6314465</v>
      </c>
      <c r="L184">
        <v>1</v>
      </c>
      <c r="M184">
        <v>2574</v>
      </c>
      <c r="N184">
        <v>135.96700000000001</v>
      </c>
      <c r="O184">
        <v>1</v>
      </c>
      <c r="P184">
        <v>64</v>
      </c>
      <c r="Q184">
        <v>5.5005699999999997</v>
      </c>
      <c r="R184">
        <v>367622</v>
      </c>
      <c r="S184">
        <v>2884</v>
      </c>
      <c r="U184">
        <v>841.62400000000002</v>
      </c>
    </row>
    <row r="185" spans="1:21" x14ac:dyDescent="0.25">
      <c r="A185" s="1">
        <v>42320.596215277779</v>
      </c>
      <c r="B185" t="s">
        <v>29</v>
      </c>
      <c r="C185">
        <v>2</v>
      </c>
      <c r="D185">
        <v>200</v>
      </c>
      <c r="E185" t="s">
        <v>20</v>
      </c>
      <c r="F185" t="s">
        <v>30</v>
      </c>
      <c r="G185" t="s">
        <v>28</v>
      </c>
      <c r="H185">
        <v>142589</v>
      </c>
      <c r="I185">
        <v>108970</v>
      </c>
      <c r="J185">
        <v>46441</v>
      </c>
      <c r="K185">
        <v>6314465</v>
      </c>
      <c r="L185">
        <v>1</v>
      </c>
      <c r="M185">
        <v>2574</v>
      </c>
      <c r="N185">
        <v>135.96700000000001</v>
      </c>
      <c r="O185">
        <v>1</v>
      </c>
      <c r="P185">
        <v>64</v>
      </c>
      <c r="Q185">
        <v>5.5005699999999997</v>
      </c>
      <c r="R185">
        <v>367622</v>
      </c>
      <c r="S185">
        <v>2816</v>
      </c>
      <c r="U185">
        <v>843.02700000000004</v>
      </c>
    </row>
    <row r="186" spans="1:21" x14ac:dyDescent="0.25">
      <c r="A186" s="1">
        <v>42320.596250000002</v>
      </c>
      <c r="B186" t="s">
        <v>29</v>
      </c>
      <c r="C186">
        <v>2</v>
      </c>
      <c r="D186">
        <v>200</v>
      </c>
      <c r="E186" t="s">
        <v>20</v>
      </c>
      <c r="F186" t="s">
        <v>30</v>
      </c>
      <c r="G186" t="s">
        <v>28</v>
      </c>
      <c r="H186">
        <v>142589</v>
      </c>
      <c r="I186">
        <v>108970</v>
      </c>
      <c r="J186">
        <v>46441</v>
      </c>
      <c r="K186">
        <v>6314465</v>
      </c>
      <c r="L186">
        <v>1</v>
      </c>
      <c r="M186">
        <v>2574</v>
      </c>
      <c r="N186">
        <v>135.96700000000001</v>
      </c>
      <c r="O186">
        <v>1</v>
      </c>
      <c r="P186">
        <v>64</v>
      </c>
      <c r="Q186">
        <v>5.5005699999999997</v>
      </c>
      <c r="R186">
        <v>367622</v>
      </c>
      <c r="S186">
        <v>2816</v>
      </c>
      <c r="U186">
        <v>841.29200000000003</v>
      </c>
    </row>
    <row r="187" spans="1:21" x14ac:dyDescent="0.25">
      <c r="A187" s="1">
        <v>42320.596284722225</v>
      </c>
      <c r="B187" t="s">
        <v>29</v>
      </c>
      <c r="C187">
        <v>2</v>
      </c>
      <c r="D187">
        <v>200</v>
      </c>
      <c r="E187" t="s">
        <v>20</v>
      </c>
      <c r="F187" t="s">
        <v>30</v>
      </c>
      <c r="G187" t="s">
        <v>28</v>
      </c>
      <c r="H187">
        <v>142589</v>
      </c>
      <c r="I187">
        <v>108970</v>
      </c>
      <c r="J187">
        <v>46441</v>
      </c>
      <c r="K187">
        <v>6314465</v>
      </c>
      <c r="L187">
        <v>1</v>
      </c>
      <c r="M187">
        <v>2574</v>
      </c>
      <c r="N187">
        <v>135.96700000000001</v>
      </c>
      <c r="O187">
        <v>1</v>
      </c>
      <c r="P187">
        <v>64</v>
      </c>
      <c r="Q187">
        <v>5.5005699999999997</v>
      </c>
      <c r="R187">
        <v>367622</v>
      </c>
      <c r="S187">
        <v>2851</v>
      </c>
      <c r="U187">
        <v>854.80200000000002</v>
      </c>
    </row>
    <row r="188" spans="1:21" x14ac:dyDescent="0.25">
      <c r="A188" s="1">
        <v>42320.596319444441</v>
      </c>
      <c r="B188" t="s">
        <v>29</v>
      </c>
      <c r="C188">
        <v>2</v>
      </c>
      <c r="D188">
        <v>200</v>
      </c>
      <c r="E188" t="s">
        <v>20</v>
      </c>
      <c r="F188" t="s">
        <v>30</v>
      </c>
      <c r="G188" t="s">
        <v>28</v>
      </c>
      <c r="H188">
        <v>142589</v>
      </c>
      <c r="I188">
        <v>108970</v>
      </c>
      <c r="J188">
        <v>46441</v>
      </c>
      <c r="K188">
        <v>6314465</v>
      </c>
      <c r="L188">
        <v>1</v>
      </c>
      <c r="M188">
        <v>2574</v>
      </c>
      <c r="N188">
        <v>135.96700000000001</v>
      </c>
      <c r="O188">
        <v>1</v>
      </c>
      <c r="P188">
        <v>64</v>
      </c>
      <c r="Q188">
        <v>5.5005699999999997</v>
      </c>
      <c r="R188">
        <v>367622</v>
      </c>
      <c r="S188">
        <v>2806</v>
      </c>
      <c r="U188">
        <v>827.49400000000003</v>
      </c>
    </row>
    <row r="189" spans="1:21" x14ac:dyDescent="0.25">
      <c r="A189" s="1">
        <v>42320.596354166664</v>
      </c>
      <c r="B189" t="s">
        <v>29</v>
      </c>
      <c r="C189">
        <v>2</v>
      </c>
      <c r="D189">
        <v>200</v>
      </c>
      <c r="E189" t="s">
        <v>20</v>
      </c>
      <c r="F189" t="s">
        <v>30</v>
      </c>
      <c r="G189" t="s">
        <v>28</v>
      </c>
      <c r="H189">
        <v>142589</v>
      </c>
      <c r="I189">
        <v>108970</v>
      </c>
      <c r="J189">
        <v>46441</v>
      </c>
      <c r="K189">
        <v>6314465</v>
      </c>
      <c r="L189">
        <v>1</v>
      </c>
      <c r="M189">
        <v>2574</v>
      </c>
      <c r="N189">
        <v>135.96700000000001</v>
      </c>
      <c r="O189">
        <v>1</v>
      </c>
      <c r="P189">
        <v>64</v>
      </c>
      <c r="Q189">
        <v>5.5005699999999997</v>
      </c>
      <c r="R189">
        <v>367622</v>
      </c>
      <c r="S189">
        <v>2803</v>
      </c>
      <c r="U189">
        <v>826.16499999999996</v>
      </c>
    </row>
    <row r="190" spans="1:21" x14ac:dyDescent="0.25">
      <c r="A190" s="1">
        <v>42320.596377314818</v>
      </c>
      <c r="B190" t="s">
        <v>29</v>
      </c>
      <c r="C190">
        <v>2</v>
      </c>
      <c r="D190">
        <v>200</v>
      </c>
      <c r="E190" t="s">
        <v>20</v>
      </c>
      <c r="F190" t="s">
        <v>30</v>
      </c>
      <c r="G190" t="s">
        <v>28</v>
      </c>
      <c r="H190">
        <v>142589</v>
      </c>
      <c r="I190">
        <v>108970</v>
      </c>
      <c r="J190">
        <v>46441</v>
      </c>
      <c r="K190">
        <v>6314465</v>
      </c>
      <c r="L190">
        <v>1</v>
      </c>
      <c r="M190">
        <v>2574</v>
      </c>
      <c r="N190">
        <v>135.96700000000001</v>
      </c>
      <c r="O190">
        <v>1</v>
      </c>
      <c r="P190">
        <v>64</v>
      </c>
      <c r="Q190">
        <v>5.5005699999999997</v>
      </c>
      <c r="R190">
        <v>367622</v>
      </c>
      <c r="S190">
        <v>2838</v>
      </c>
      <c r="U190">
        <v>838.07</v>
      </c>
    </row>
    <row r="191" spans="1:21" x14ac:dyDescent="0.25">
      <c r="A191" s="1">
        <v>42320.596412037034</v>
      </c>
      <c r="B191" t="s">
        <v>29</v>
      </c>
      <c r="C191">
        <v>2</v>
      </c>
      <c r="D191">
        <v>200</v>
      </c>
      <c r="E191" t="s">
        <v>20</v>
      </c>
      <c r="F191" t="s">
        <v>30</v>
      </c>
      <c r="G191" t="s">
        <v>28</v>
      </c>
      <c r="H191">
        <v>142589</v>
      </c>
      <c r="I191">
        <v>108970</v>
      </c>
      <c r="J191">
        <v>46441</v>
      </c>
      <c r="K191">
        <v>6314465</v>
      </c>
      <c r="L191">
        <v>1</v>
      </c>
      <c r="M191">
        <v>2574</v>
      </c>
      <c r="N191">
        <v>135.96700000000001</v>
      </c>
      <c r="O191">
        <v>1</v>
      </c>
      <c r="P191">
        <v>64</v>
      </c>
      <c r="Q191">
        <v>5.5005699999999997</v>
      </c>
      <c r="R191">
        <v>367622</v>
      </c>
      <c r="S191">
        <v>2881</v>
      </c>
      <c r="U191">
        <v>849.41</v>
      </c>
    </row>
    <row r="192" spans="1:21" x14ac:dyDescent="0.25">
      <c r="A192" s="1">
        <v>42320.59648148148</v>
      </c>
      <c r="B192" t="s">
        <v>31</v>
      </c>
      <c r="C192">
        <v>2</v>
      </c>
      <c r="D192">
        <v>200</v>
      </c>
      <c r="E192" t="s">
        <v>20</v>
      </c>
      <c r="F192" t="s">
        <v>30</v>
      </c>
      <c r="G192" t="s">
        <v>28</v>
      </c>
      <c r="H192">
        <v>123344</v>
      </c>
      <c r="I192">
        <v>127518</v>
      </c>
      <c r="J192">
        <v>39138</v>
      </c>
      <c r="K192">
        <v>3466446</v>
      </c>
      <c r="L192">
        <v>1</v>
      </c>
      <c r="M192">
        <v>2563</v>
      </c>
      <c r="N192">
        <v>88.569800000000001</v>
      </c>
      <c r="O192">
        <v>1</v>
      </c>
      <c r="P192">
        <v>64</v>
      </c>
      <c r="Q192">
        <v>3.6424400000000001</v>
      </c>
      <c r="R192">
        <v>309346</v>
      </c>
      <c r="S192">
        <v>2034</v>
      </c>
      <c r="U192">
        <v>685.26599999999996</v>
      </c>
    </row>
    <row r="193" spans="1:21" x14ac:dyDescent="0.25">
      <c r="A193" s="1">
        <v>42320.596539351849</v>
      </c>
      <c r="B193" t="s">
        <v>31</v>
      </c>
      <c r="C193">
        <v>2</v>
      </c>
      <c r="D193">
        <v>200</v>
      </c>
      <c r="E193" t="s">
        <v>20</v>
      </c>
      <c r="F193" t="s">
        <v>30</v>
      </c>
      <c r="G193" t="s">
        <v>28</v>
      </c>
      <c r="H193">
        <v>123344</v>
      </c>
      <c r="I193">
        <v>127518</v>
      </c>
      <c r="J193">
        <v>39138</v>
      </c>
      <c r="K193">
        <v>3466446</v>
      </c>
      <c r="L193">
        <v>1</v>
      </c>
      <c r="M193">
        <v>2563</v>
      </c>
      <c r="N193">
        <v>88.569800000000001</v>
      </c>
      <c r="O193">
        <v>1</v>
      </c>
      <c r="P193">
        <v>64</v>
      </c>
      <c r="Q193">
        <v>3.6424400000000001</v>
      </c>
      <c r="R193">
        <v>309346</v>
      </c>
      <c r="S193">
        <v>2043</v>
      </c>
      <c r="U193">
        <v>695.79</v>
      </c>
    </row>
    <row r="194" spans="1:21" x14ac:dyDescent="0.25">
      <c r="A194" s="1">
        <v>42320.596562500003</v>
      </c>
      <c r="B194" t="s">
        <v>31</v>
      </c>
      <c r="C194">
        <v>2</v>
      </c>
      <c r="D194">
        <v>200</v>
      </c>
      <c r="E194" t="s">
        <v>20</v>
      </c>
      <c r="F194" t="s">
        <v>30</v>
      </c>
      <c r="G194" t="s">
        <v>28</v>
      </c>
      <c r="H194">
        <v>123344</v>
      </c>
      <c r="I194">
        <v>127518</v>
      </c>
      <c r="J194">
        <v>39138</v>
      </c>
      <c r="K194">
        <v>3466446</v>
      </c>
      <c r="L194">
        <v>1</v>
      </c>
      <c r="M194">
        <v>2563</v>
      </c>
      <c r="N194">
        <v>88.569800000000001</v>
      </c>
      <c r="O194">
        <v>1</v>
      </c>
      <c r="P194">
        <v>64</v>
      </c>
      <c r="Q194">
        <v>3.6424400000000001</v>
      </c>
      <c r="R194">
        <v>309346</v>
      </c>
      <c r="S194">
        <v>2027</v>
      </c>
      <c r="U194">
        <v>676.78800000000001</v>
      </c>
    </row>
    <row r="195" spans="1:21" x14ac:dyDescent="0.25">
      <c r="A195" s="1">
        <v>42320.596585648149</v>
      </c>
      <c r="B195" t="s">
        <v>31</v>
      </c>
      <c r="C195">
        <v>2</v>
      </c>
      <c r="D195">
        <v>200</v>
      </c>
      <c r="E195" t="s">
        <v>20</v>
      </c>
      <c r="F195" t="s">
        <v>30</v>
      </c>
      <c r="G195" t="s">
        <v>28</v>
      </c>
      <c r="H195">
        <v>123344</v>
      </c>
      <c r="I195">
        <v>127518</v>
      </c>
      <c r="J195">
        <v>39138</v>
      </c>
      <c r="K195">
        <v>3466446</v>
      </c>
      <c r="L195">
        <v>1</v>
      </c>
      <c r="M195">
        <v>2563</v>
      </c>
      <c r="N195">
        <v>88.569800000000001</v>
      </c>
      <c r="O195">
        <v>1</v>
      </c>
      <c r="P195">
        <v>64</v>
      </c>
      <c r="Q195">
        <v>3.6424400000000001</v>
      </c>
      <c r="R195">
        <v>309346</v>
      </c>
      <c r="S195">
        <v>2008</v>
      </c>
      <c r="U195">
        <v>680.74599999999998</v>
      </c>
    </row>
    <row r="196" spans="1:21" x14ac:dyDescent="0.25">
      <c r="A196" s="1">
        <v>42320.596608796295</v>
      </c>
      <c r="B196" t="s">
        <v>31</v>
      </c>
      <c r="C196">
        <v>2</v>
      </c>
      <c r="D196">
        <v>200</v>
      </c>
      <c r="E196" t="s">
        <v>20</v>
      </c>
      <c r="F196" t="s">
        <v>30</v>
      </c>
      <c r="G196" t="s">
        <v>28</v>
      </c>
      <c r="H196">
        <v>123344</v>
      </c>
      <c r="I196">
        <v>127518</v>
      </c>
      <c r="J196">
        <v>39138</v>
      </c>
      <c r="K196">
        <v>3466446</v>
      </c>
      <c r="L196">
        <v>1</v>
      </c>
      <c r="M196">
        <v>2563</v>
      </c>
      <c r="N196">
        <v>88.569800000000001</v>
      </c>
      <c r="O196">
        <v>1</v>
      </c>
      <c r="P196">
        <v>64</v>
      </c>
      <c r="Q196">
        <v>3.6424400000000001</v>
      </c>
      <c r="R196">
        <v>309346</v>
      </c>
      <c r="S196">
        <v>2001</v>
      </c>
      <c r="U196">
        <v>678.74599999999998</v>
      </c>
    </row>
    <row r="197" spans="1:21" x14ac:dyDescent="0.25">
      <c r="A197" s="1">
        <v>42320.596631944441</v>
      </c>
      <c r="B197" t="s">
        <v>31</v>
      </c>
      <c r="C197">
        <v>2</v>
      </c>
      <c r="D197">
        <v>200</v>
      </c>
      <c r="E197" t="s">
        <v>20</v>
      </c>
      <c r="F197" t="s">
        <v>30</v>
      </c>
      <c r="G197" t="s">
        <v>28</v>
      </c>
      <c r="H197">
        <v>123344</v>
      </c>
      <c r="I197">
        <v>127518</v>
      </c>
      <c r="J197">
        <v>39138</v>
      </c>
      <c r="K197">
        <v>3466446</v>
      </c>
      <c r="L197">
        <v>1</v>
      </c>
      <c r="M197">
        <v>2563</v>
      </c>
      <c r="N197">
        <v>88.569800000000001</v>
      </c>
      <c r="O197">
        <v>1</v>
      </c>
      <c r="P197">
        <v>64</v>
      </c>
      <c r="Q197">
        <v>3.6424400000000001</v>
      </c>
      <c r="R197">
        <v>309346</v>
      </c>
      <c r="S197">
        <v>2009</v>
      </c>
      <c r="U197">
        <v>674.79499999999996</v>
      </c>
    </row>
    <row r="198" spans="1:21" x14ac:dyDescent="0.25">
      <c r="A198" s="1">
        <v>42320.596655092595</v>
      </c>
      <c r="B198" t="s">
        <v>31</v>
      </c>
      <c r="C198">
        <v>2</v>
      </c>
      <c r="D198">
        <v>200</v>
      </c>
      <c r="E198" t="s">
        <v>20</v>
      </c>
      <c r="F198" t="s">
        <v>30</v>
      </c>
      <c r="G198" t="s">
        <v>28</v>
      </c>
      <c r="H198">
        <v>123344</v>
      </c>
      <c r="I198">
        <v>127518</v>
      </c>
      <c r="J198">
        <v>39138</v>
      </c>
      <c r="K198">
        <v>3466446</v>
      </c>
      <c r="L198">
        <v>1</v>
      </c>
      <c r="M198">
        <v>2563</v>
      </c>
      <c r="N198">
        <v>88.569800000000001</v>
      </c>
      <c r="O198">
        <v>1</v>
      </c>
      <c r="P198">
        <v>64</v>
      </c>
      <c r="Q198">
        <v>3.6424400000000001</v>
      </c>
      <c r="R198">
        <v>309346</v>
      </c>
      <c r="S198">
        <v>2053</v>
      </c>
      <c r="U198">
        <v>699.93200000000002</v>
      </c>
    </row>
    <row r="199" spans="1:21" x14ac:dyDescent="0.25">
      <c r="A199" s="1">
        <v>42320.596678240741</v>
      </c>
      <c r="B199" t="s">
        <v>31</v>
      </c>
      <c r="C199">
        <v>2</v>
      </c>
      <c r="D199">
        <v>200</v>
      </c>
      <c r="E199" t="s">
        <v>20</v>
      </c>
      <c r="F199" t="s">
        <v>30</v>
      </c>
      <c r="G199" t="s">
        <v>28</v>
      </c>
      <c r="H199">
        <v>123344</v>
      </c>
      <c r="I199">
        <v>127518</v>
      </c>
      <c r="J199">
        <v>39138</v>
      </c>
      <c r="K199">
        <v>3466446</v>
      </c>
      <c r="L199">
        <v>1</v>
      </c>
      <c r="M199">
        <v>2563</v>
      </c>
      <c r="N199">
        <v>88.569800000000001</v>
      </c>
      <c r="O199">
        <v>1</v>
      </c>
      <c r="P199">
        <v>64</v>
      </c>
      <c r="Q199">
        <v>3.6424400000000001</v>
      </c>
      <c r="R199">
        <v>309346</v>
      </c>
      <c r="S199">
        <v>2035</v>
      </c>
      <c r="U199">
        <v>694.39400000000001</v>
      </c>
    </row>
    <row r="200" spans="1:21" x14ac:dyDescent="0.25">
      <c r="A200" s="1">
        <v>42320.596701388888</v>
      </c>
      <c r="B200" t="s">
        <v>31</v>
      </c>
      <c r="C200">
        <v>2</v>
      </c>
      <c r="D200">
        <v>200</v>
      </c>
      <c r="E200" t="s">
        <v>20</v>
      </c>
      <c r="F200" t="s">
        <v>30</v>
      </c>
      <c r="G200" t="s">
        <v>28</v>
      </c>
      <c r="H200">
        <v>123344</v>
      </c>
      <c r="I200">
        <v>127518</v>
      </c>
      <c r="J200">
        <v>39138</v>
      </c>
      <c r="K200">
        <v>3466446</v>
      </c>
      <c r="L200">
        <v>1</v>
      </c>
      <c r="M200">
        <v>2563</v>
      </c>
      <c r="N200">
        <v>88.569800000000001</v>
      </c>
      <c r="O200">
        <v>1</v>
      </c>
      <c r="P200">
        <v>64</v>
      </c>
      <c r="Q200">
        <v>3.6424400000000001</v>
      </c>
      <c r="R200">
        <v>309346</v>
      </c>
      <c r="S200">
        <v>2036</v>
      </c>
      <c r="U200">
        <v>679.21600000000001</v>
      </c>
    </row>
    <row r="201" spans="1:21" x14ac:dyDescent="0.25">
      <c r="A201" s="1">
        <v>42320.596724537034</v>
      </c>
      <c r="B201" t="s">
        <v>31</v>
      </c>
      <c r="C201">
        <v>2</v>
      </c>
      <c r="D201">
        <v>200</v>
      </c>
      <c r="E201" t="s">
        <v>20</v>
      </c>
      <c r="F201" t="s">
        <v>30</v>
      </c>
      <c r="G201" t="s">
        <v>28</v>
      </c>
      <c r="H201">
        <v>123344</v>
      </c>
      <c r="I201">
        <v>127518</v>
      </c>
      <c r="J201">
        <v>39138</v>
      </c>
      <c r="K201">
        <v>3466446</v>
      </c>
      <c r="L201">
        <v>1</v>
      </c>
      <c r="M201">
        <v>2563</v>
      </c>
      <c r="N201">
        <v>88.569800000000001</v>
      </c>
      <c r="O201">
        <v>1</v>
      </c>
      <c r="P201">
        <v>64</v>
      </c>
      <c r="Q201">
        <v>3.6424400000000001</v>
      </c>
      <c r="R201">
        <v>309346</v>
      </c>
      <c r="S201">
        <v>2036</v>
      </c>
      <c r="U201">
        <v>696.77800000000002</v>
      </c>
    </row>
    <row r="202" spans="1:21" x14ac:dyDescent="0.25">
      <c r="A202" s="1">
        <v>42320.596898148149</v>
      </c>
      <c r="B202" t="s">
        <v>32</v>
      </c>
      <c r="C202">
        <v>2</v>
      </c>
      <c r="D202">
        <v>200</v>
      </c>
      <c r="E202" t="s">
        <v>20</v>
      </c>
      <c r="F202" t="s">
        <v>33</v>
      </c>
      <c r="G202" t="s">
        <v>34</v>
      </c>
      <c r="H202">
        <v>79696</v>
      </c>
      <c r="I202">
        <v>79380</v>
      </c>
      <c r="J202">
        <v>32924</v>
      </c>
      <c r="K202">
        <v>15596236</v>
      </c>
      <c r="L202">
        <v>1</v>
      </c>
      <c r="M202">
        <v>2930</v>
      </c>
      <c r="N202">
        <v>473.70400000000001</v>
      </c>
      <c r="O202">
        <v>1</v>
      </c>
      <c r="P202">
        <v>6</v>
      </c>
      <c r="Q202">
        <v>2.3692099999999998</v>
      </c>
      <c r="R202">
        <v>244372</v>
      </c>
      <c r="S202">
        <v>3690</v>
      </c>
      <c r="U202">
        <v>505.65</v>
      </c>
    </row>
    <row r="203" spans="1:21" x14ac:dyDescent="0.25">
      <c r="A203" s="1">
        <v>42320.596967592595</v>
      </c>
      <c r="B203" t="s">
        <v>32</v>
      </c>
      <c r="C203">
        <v>2</v>
      </c>
      <c r="D203">
        <v>200</v>
      </c>
      <c r="E203" t="s">
        <v>20</v>
      </c>
      <c r="F203" t="s">
        <v>33</v>
      </c>
      <c r="G203" t="s">
        <v>34</v>
      </c>
      <c r="H203">
        <v>79696</v>
      </c>
      <c r="I203">
        <v>79380</v>
      </c>
      <c r="J203">
        <v>32924</v>
      </c>
      <c r="K203">
        <v>15596236</v>
      </c>
      <c r="L203">
        <v>1</v>
      </c>
      <c r="M203">
        <v>2930</v>
      </c>
      <c r="N203">
        <v>473.70400000000001</v>
      </c>
      <c r="O203">
        <v>1</v>
      </c>
      <c r="P203">
        <v>6</v>
      </c>
      <c r="Q203">
        <v>2.3692099999999998</v>
      </c>
      <c r="R203">
        <v>244372</v>
      </c>
      <c r="S203">
        <v>3647</v>
      </c>
      <c r="U203">
        <v>500.29899999999998</v>
      </c>
    </row>
    <row r="204" spans="1:21" x14ac:dyDescent="0.25">
      <c r="A204" s="1">
        <v>42320.597002314818</v>
      </c>
      <c r="B204" t="s">
        <v>32</v>
      </c>
      <c r="C204">
        <v>2</v>
      </c>
      <c r="D204">
        <v>200</v>
      </c>
      <c r="E204" t="s">
        <v>20</v>
      </c>
      <c r="F204" t="s">
        <v>33</v>
      </c>
      <c r="G204" t="s">
        <v>34</v>
      </c>
      <c r="H204">
        <v>79696</v>
      </c>
      <c r="I204">
        <v>79380</v>
      </c>
      <c r="J204">
        <v>32924</v>
      </c>
      <c r="K204">
        <v>15596236</v>
      </c>
      <c r="L204">
        <v>1</v>
      </c>
      <c r="M204">
        <v>2930</v>
      </c>
      <c r="N204">
        <v>473.70400000000001</v>
      </c>
      <c r="O204">
        <v>1</v>
      </c>
      <c r="P204">
        <v>6</v>
      </c>
      <c r="Q204">
        <v>2.3692099999999998</v>
      </c>
      <c r="R204">
        <v>244372</v>
      </c>
      <c r="S204">
        <v>3718</v>
      </c>
      <c r="U204">
        <v>535.11199999999997</v>
      </c>
    </row>
    <row r="205" spans="1:21" x14ac:dyDescent="0.25">
      <c r="A205" s="1">
        <v>42320.597048611111</v>
      </c>
      <c r="B205" t="s">
        <v>32</v>
      </c>
      <c r="C205">
        <v>2</v>
      </c>
      <c r="D205">
        <v>200</v>
      </c>
      <c r="E205" t="s">
        <v>20</v>
      </c>
      <c r="F205" t="s">
        <v>33</v>
      </c>
      <c r="G205" t="s">
        <v>34</v>
      </c>
      <c r="H205">
        <v>79696</v>
      </c>
      <c r="I205">
        <v>79380</v>
      </c>
      <c r="J205">
        <v>32924</v>
      </c>
      <c r="K205">
        <v>15596236</v>
      </c>
      <c r="L205">
        <v>1</v>
      </c>
      <c r="M205">
        <v>2930</v>
      </c>
      <c r="N205">
        <v>473.70400000000001</v>
      </c>
      <c r="O205">
        <v>1</v>
      </c>
      <c r="P205">
        <v>6</v>
      </c>
      <c r="Q205">
        <v>2.3692099999999998</v>
      </c>
      <c r="R205">
        <v>244372</v>
      </c>
      <c r="S205">
        <v>3668</v>
      </c>
      <c r="U205">
        <v>535.08000000000004</v>
      </c>
    </row>
    <row r="206" spans="1:21" x14ac:dyDescent="0.25">
      <c r="A206" s="1">
        <v>42320.597094907411</v>
      </c>
      <c r="B206" t="s">
        <v>32</v>
      </c>
      <c r="C206">
        <v>2</v>
      </c>
      <c r="D206">
        <v>200</v>
      </c>
      <c r="E206" t="s">
        <v>20</v>
      </c>
      <c r="F206" t="s">
        <v>33</v>
      </c>
      <c r="G206" t="s">
        <v>34</v>
      </c>
      <c r="H206">
        <v>79696</v>
      </c>
      <c r="I206">
        <v>79380</v>
      </c>
      <c r="J206">
        <v>32924</v>
      </c>
      <c r="K206">
        <v>15596236</v>
      </c>
      <c r="L206">
        <v>1</v>
      </c>
      <c r="M206">
        <v>2930</v>
      </c>
      <c r="N206">
        <v>473.70400000000001</v>
      </c>
      <c r="O206">
        <v>1</v>
      </c>
      <c r="P206">
        <v>6</v>
      </c>
      <c r="Q206">
        <v>2.3692099999999998</v>
      </c>
      <c r="R206">
        <v>244372</v>
      </c>
      <c r="S206">
        <v>3627</v>
      </c>
      <c r="U206">
        <v>530.14499999999998</v>
      </c>
    </row>
    <row r="207" spans="1:21" x14ac:dyDescent="0.25">
      <c r="A207" s="1">
        <v>42320.597129629627</v>
      </c>
      <c r="B207" t="s">
        <v>32</v>
      </c>
      <c r="C207">
        <v>2</v>
      </c>
      <c r="D207">
        <v>200</v>
      </c>
      <c r="E207" t="s">
        <v>20</v>
      </c>
      <c r="F207" t="s">
        <v>33</v>
      </c>
      <c r="G207" t="s">
        <v>34</v>
      </c>
      <c r="H207">
        <v>79696</v>
      </c>
      <c r="I207">
        <v>79380</v>
      </c>
      <c r="J207">
        <v>32924</v>
      </c>
      <c r="K207">
        <v>15596236</v>
      </c>
      <c r="L207">
        <v>1</v>
      </c>
      <c r="M207">
        <v>2930</v>
      </c>
      <c r="N207">
        <v>473.70400000000001</v>
      </c>
      <c r="O207">
        <v>1</v>
      </c>
      <c r="P207">
        <v>6</v>
      </c>
      <c r="Q207">
        <v>2.3692099999999998</v>
      </c>
      <c r="R207">
        <v>244372</v>
      </c>
      <c r="S207">
        <v>3619</v>
      </c>
      <c r="U207">
        <v>526.80899999999997</v>
      </c>
    </row>
    <row r="208" spans="1:21" x14ac:dyDescent="0.25">
      <c r="A208" s="1">
        <v>42320.597175925926</v>
      </c>
      <c r="B208" t="s">
        <v>32</v>
      </c>
      <c r="C208">
        <v>2</v>
      </c>
      <c r="D208">
        <v>200</v>
      </c>
      <c r="E208" t="s">
        <v>20</v>
      </c>
      <c r="F208" t="s">
        <v>33</v>
      </c>
      <c r="G208" t="s">
        <v>34</v>
      </c>
      <c r="H208">
        <v>79696</v>
      </c>
      <c r="I208">
        <v>79380</v>
      </c>
      <c r="J208">
        <v>32924</v>
      </c>
      <c r="K208">
        <v>15596236</v>
      </c>
      <c r="L208">
        <v>1</v>
      </c>
      <c r="M208">
        <v>2930</v>
      </c>
      <c r="N208">
        <v>473.70400000000001</v>
      </c>
      <c r="O208">
        <v>1</v>
      </c>
      <c r="P208">
        <v>6</v>
      </c>
      <c r="Q208">
        <v>2.3692099999999998</v>
      </c>
      <c r="R208">
        <v>244372</v>
      </c>
      <c r="S208">
        <v>3642</v>
      </c>
      <c r="U208">
        <v>498.41500000000002</v>
      </c>
    </row>
    <row r="209" spans="1:21" x14ac:dyDescent="0.25">
      <c r="A209" s="1">
        <v>42320.597210648149</v>
      </c>
      <c r="B209" t="s">
        <v>32</v>
      </c>
      <c r="C209">
        <v>2</v>
      </c>
      <c r="D209">
        <v>200</v>
      </c>
      <c r="E209" t="s">
        <v>20</v>
      </c>
      <c r="F209" t="s">
        <v>33</v>
      </c>
      <c r="G209" t="s">
        <v>34</v>
      </c>
      <c r="H209">
        <v>79696</v>
      </c>
      <c r="I209">
        <v>79380</v>
      </c>
      <c r="J209">
        <v>32924</v>
      </c>
      <c r="K209">
        <v>15596236</v>
      </c>
      <c r="L209">
        <v>1</v>
      </c>
      <c r="M209">
        <v>2930</v>
      </c>
      <c r="N209">
        <v>473.70400000000001</v>
      </c>
      <c r="O209">
        <v>1</v>
      </c>
      <c r="P209">
        <v>6</v>
      </c>
      <c r="Q209">
        <v>2.3692099999999998</v>
      </c>
      <c r="R209">
        <v>244372</v>
      </c>
      <c r="S209">
        <v>3563</v>
      </c>
      <c r="U209">
        <v>489.96800000000002</v>
      </c>
    </row>
    <row r="210" spans="1:21" x14ac:dyDescent="0.25">
      <c r="A210" s="1">
        <v>42320.597256944442</v>
      </c>
      <c r="B210" t="s">
        <v>32</v>
      </c>
      <c r="C210">
        <v>2</v>
      </c>
      <c r="D210">
        <v>200</v>
      </c>
      <c r="E210" t="s">
        <v>20</v>
      </c>
      <c r="F210" t="s">
        <v>33</v>
      </c>
      <c r="G210" t="s">
        <v>34</v>
      </c>
      <c r="H210">
        <v>79696</v>
      </c>
      <c r="I210">
        <v>79380</v>
      </c>
      <c r="J210">
        <v>32924</v>
      </c>
      <c r="K210">
        <v>15596236</v>
      </c>
      <c r="L210">
        <v>1</v>
      </c>
      <c r="M210">
        <v>2930</v>
      </c>
      <c r="N210">
        <v>473.70400000000001</v>
      </c>
      <c r="O210">
        <v>1</v>
      </c>
      <c r="P210">
        <v>6</v>
      </c>
      <c r="Q210">
        <v>2.3692099999999998</v>
      </c>
      <c r="R210">
        <v>244372</v>
      </c>
      <c r="S210">
        <v>3780</v>
      </c>
      <c r="U210">
        <v>542.12199999999996</v>
      </c>
    </row>
    <row r="211" spans="1:21" x14ac:dyDescent="0.25">
      <c r="A211" s="1">
        <v>42320.597303240742</v>
      </c>
      <c r="B211" t="s">
        <v>32</v>
      </c>
      <c r="C211">
        <v>2</v>
      </c>
      <c r="D211">
        <v>200</v>
      </c>
      <c r="E211" t="s">
        <v>20</v>
      </c>
      <c r="F211" t="s">
        <v>33</v>
      </c>
      <c r="G211" t="s">
        <v>34</v>
      </c>
      <c r="H211">
        <v>79696</v>
      </c>
      <c r="I211">
        <v>79380</v>
      </c>
      <c r="J211">
        <v>32924</v>
      </c>
      <c r="K211">
        <v>15596236</v>
      </c>
      <c r="L211">
        <v>1</v>
      </c>
      <c r="M211">
        <v>2930</v>
      </c>
      <c r="N211">
        <v>473.70400000000001</v>
      </c>
      <c r="O211">
        <v>1</v>
      </c>
      <c r="P211">
        <v>6</v>
      </c>
      <c r="Q211">
        <v>2.3692099999999998</v>
      </c>
      <c r="R211">
        <v>244372</v>
      </c>
      <c r="S211">
        <v>3618</v>
      </c>
      <c r="U211">
        <v>536.01199999999994</v>
      </c>
    </row>
    <row r="212" spans="1:21" x14ac:dyDescent="0.25">
      <c r="A212" s="1">
        <v>42320.597430555557</v>
      </c>
      <c r="B212" t="s">
        <v>18</v>
      </c>
      <c r="C212">
        <v>2</v>
      </c>
      <c r="D212">
        <v>400</v>
      </c>
      <c r="E212" t="s">
        <v>19</v>
      </c>
      <c r="F212" t="s">
        <v>20</v>
      </c>
      <c r="G212" t="s">
        <v>21</v>
      </c>
      <c r="H212">
        <v>100</v>
      </c>
      <c r="I212">
        <v>432</v>
      </c>
      <c r="J212">
        <v>468</v>
      </c>
      <c r="K212">
        <v>764</v>
      </c>
      <c r="L212">
        <v>1</v>
      </c>
      <c r="M212">
        <v>5</v>
      </c>
      <c r="N212">
        <v>1.6324799999999999</v>
      </c>
      <c r="O212">
        <v>1</v>
      </c>
      <c r="P212">
        <v>2</v>
      </c>
      <c r="Q212">
        <v>1.11538</v>
      </c>
      <c r="R212">
        <v>1807332</v>
      </c>
      <c r="S212">
        <v>9318</v>
      </c>
      <c r="U212">
        <v>5004.57</v>
      </c>
    </row>
    <row r="213" spans="1:21" x14ac:dyDescent="0.25">
      <c r="A213" s="1">
        <v>42320.597708333335</v>
      </c>
      <c r="B213" t="s">
        <v>18</v>
      </c>
      <c r="C213">
        <v>2</v>
      </c>
      <c r="D213">
        <v>400</v>
      </c>
      <c r="E213" t="s">
        <v>19</v>
      </c>
      <c r="F213" t="s">
        <v>20</v>
      </c>
      <c r="G213" t="s">
        <v>21</v>
      </c>
      <c r="H213">
        <v>100</v>
      </c>
      <c r="I213">
        <v>432</v>
      </c>
      <c r="J213">
        <v>468</v>
      </c>
      <c r="K213">
        <v>764</v>
      </c>
      <c r="L213">
        <v>1</v>
      </c>
      <c r="M213">
        <v>5</v>
      </c>
      <c r="N213">
        <v>1.6324799999999999</v>
      </c>
      <c r="O213">
        <v>1</v>
      </c>
      <c r="P213">
        <v>2</v>
      </c>
      <c r="Q213">
        <v>1.11538</v>
      </c>
      <c r="R213">
        <v>1807332</v>
      </c>
      <c r="S213">
        <v>9403</v>
      </c>
      <c r="U213">
        <v>5110.1499999999996</v>
      </c>
    </row>
    <row r="214" spans="1:21" x14ac:dyDescent="0.25">
      <c r="A214" s="1">
        <v>42320.597812499997</v>
      </c>
      <c r="B214" t="s">
        <v>18</v>
      </c>
      <c r="C214">
        <v>2</v>
      </c>
      <c r="D214">
        <v>400</v>
      </c>
      <c r="E214" t="s">
        <v>19</v>
      </c>
      <c r="F214" t="s">
        <v>20</v>
      </c>
      <c r="G214" t="s">
        <v>21</v>
      </c>
      <c r="H214">
        <v>100</v>
      </c>
      <c r="I214">
        <v>432</v>
      </c>
      <c r="J214">
        <v>468</v>
      </c>
      <c r="K214">
        <v>764</v>
      </c>
      <c r="L214">
        <v>1</v>
      </c>
      <c r="M214">
        <v>5</v>
      </c>
      <c r="N214">
        <v>1.6324799999999999</v>
      </c>
      <c r="O214">
        <v>1</v>
      </c>
      <c r="P214">
        <v>2</v>
      </c>
      <c r="Q214">
        <v>1.11538</v>
      </c>
      <c r="R214">
        <v>1807332</v>
      </c>
      <c r="S214">
        <v>9272</v>
      </c>
      <c r="U214">
        <v>4992.05</v>
      </c>
    </row>
    <row r="215" spans="1:21" x14ac:dyDescent="0.25">
      <c r="A215" s="1">
        <v>42320.597916666666</v>
      </c>
      <c r="B215" t="s">
        <v>18</v>
      </c>
      <c r="C215">
        <v>2</v>
      </c>
      <c r="D215">
        <v>400</v>
      </c>
      <c r="E215" t="s">
        <v>19</v>
      </c>
      <c r="F215" t="s">
        <v>20</v>
      </c>
      <c r="G215" t="s">
        <v>21</v>
      </c>
      <c r="H215">
        <v>100</v>
      </c>
      <c r="I215">
        <v>432</v>
      </c>
      <c r="J215">
        <v>468</v>
      </c>
      <c r="K215">
        <v>764</v>
      </c>
      <c r="L215">
        <v>1</v>
      </c>
      <c r="M215">
        <v>5</v>
      </c>
      <c r="N215">
        <v>1.6324799999999999</v>
      </c>
      <c r="O215">
        <v>1</v>
      </c>
      <c r="P215">
        <v>2</v>
      </c>
      <c r="Q215">
        <v>1.11538</v>
      </c>
      <c r="R215">
        <v>1807332</v>
      </c>
      <c r="S215">
        <v>9337</v>
      </c>
      <c r="U215">
        <v>5059.46</v>
      </c>
    </row>
    <row r="216" spans="1:21" x14ac:dyDescent="0.25">
      <c r="A216" s="1">
        <v>42320.598032407404</v>
      </c>
      <c r="B216" t="s">
        <v>18</v>
      </c>
      <c r="C216">
        <v>2</v>
      </c>
      <c r="D216">
        <v>400</v>
      </c>
      <c r="E216" t="s">
        <v>19</v>
      </c>
      <c r="F216" t="s">
        <v>20</v>
      </c>
      <c r="G216" t="s">
        <v>21</v>
      </c>
      <c r="H216">
        <v>100</v>
      </c>
      <c r="I216">
        <v>432</v>
      </c>
      <c r="J216">
        <v>468</v>
      </c>
      <c r="K216">
        <v>764</v>
      </c>
      <c r="L216">
        <v>1</v>
      </c>
      <c r="M216">
        <v>5</v>
      </c>
      <c r="N216">
        <v>1.6324799999999999</v>
      </c>
      <c r="O216">
        <v>1</v>
      </c>
      <c r="P216">
        <v>2</v>
      </c>
      <c r="Q216">
        <v>1.11538</v>
      </c>
      <c r="R216">
        <v>1807332</v>
      </c>
      <c r="S216">
        <v>9281</v>
      </c>
      <c r="U216">
        <v>4971.92</v>
      </c>
    </row>
    <row r="217" spans="1:21" x14ac:dyDescent="0.25">
      <c r="A217" s="1">
        <v>42320.598136574074</v>
      </c>
      <c r="B217" t="s">
        <v>18</v>
      </c>
      <c r="C217">
        <v>2</v>
      </c>
      <c r="D217">
        <v>400</v>
      </c>
      <c r="E217" t="s">
        <v>19</v>
      </c>
      <c r="F217" t="s">
        <v>20</v>
      </c>
      <c r="G217" t="s">
        <v>21</v>
      </c>
      <c r="H217">
        <v>100</v>
      </c>
      <c r="I217">
        <v>432</v>
      </c>
      <c r="J217">
        <v>468</v>
      </c>
      <c r="K217">
        <v>764</v>
      </c>
      <c r="L217">
        <v>1</v>
      </c>
      <c r="M217">
        <v>5</v>
      </c>
      <c r="N217">
        <v>1.6324799999999999</v>
      </c>
      <c r="O217">
        <v>1</v>
      </c>
      <c r="P217">
        <v>2</v>
      </c>
      <c r="Q217">
        <v>1.11538</v>
      </c>
      <c r="R217">
        <v>1807332</v>
      </c>
      <c r="S217">
        <v>9278</v>
      </c>
      <c r="U217">
        <v>4998.8</v>
      </c>
    </row>
    <row r="218" spans="1:21" x14ac:dyDescent="0.25">
      <c r="A218" s="1">
        <v>42320.598240740743</v>
      </c>
      <c r="B218" t="s">
        <v>18</v>
      </c>
      <c r="C218">
        <v>2</v>
      </c>
      <c r="D218">
        <v>400</v>
      </c>
      <c r="E218" t="s">
        <v>19</v>
      </c>
      <c r="F218" t="s">
        <v>20</v>
      </c>
      <c r="G218" t="s">
        <v>21</v>
      </c>
      <c r="H218">
        <v>100</v>
      </c>
      <c r="I218">
        <v>432</v>
      </c>
      <c r="J218">
        <v>468</v>
      </c>
      <c r="K218">
        <v>764</v>
      </c>
      <c r="L218">
        <v>1</v>
      </c>
      <c r="M218">
        <v>5</v>
      </c>
      <c r="N218">
        <v>1.6324799999999999</v>
      </c>
      <c r="O218">
        <v>1</v>
      </c>
      <c r="P218">
        <v>2</v>
      </c>
      <c r="Q218">
        <v>1.11538</v>
      </c>
      <c r="R218">
        <v>1807332</v>
      </c>
      <c r="S218">
        <v>9271</v>
      </c>
      <c r="U218">
        <v>4981.1099999999997</v>
      </c>
    </row>
    <row r="219" spans="1:21" x14ac:dyDescent="0.25">
      <c r="A219" s="1">
        <v>42320.598356481481</v>
      </c>
      <c r="B219" t="s">
        <v>18</v>
      </c>
      <c r="C219">
        <v>2</v>
      </c>
      <c r="D219">
        <v>400</v>
      </c>
      <c r="E219" t="s">
        <v>19</v>
      </c>
      <c r="F219" t="s">
        <v>20</v>
      </c>
      <c r="G219" t="s">
        <v>21</v>
      </c>
      <c r="H219">
        <v>100</v>
      </c>
      <c r="I219">
        <v>432</v>
      </c>
      <c r="J219">
        <v>468</v>
      </c>
      <c r="K219">
        <v>764</v>
      </c>
      <c r="L219">
        <v>1</v>
      </c>
      <c r="M219">
        <v>5</v>
      </c>
      <c r="N219">
        <v>1.6324799999999999</v>
      </c>
      <c r="O219">
        <v>1</v>
      </c>
      <c r="P219">
        <v>2</v>
      </c>
      <c r="Q219">
        <v>1.11538</v>
      </c>
      <c r="R219">
        <v>1807332</v>
      </c>
      <c r="S219">
        <v>9323</v>
      </c>
      <c r="U219">
        <v>4974.3599999999997</v>
      </c>
    </row>
    <row r="220" spans="1:21" x14ac:dyDescent="0.25">
      <c r="A220" s="1">
        <v>42320.598460648151</v>
      </c>
      <c r="B220" t="s">
        <v>18</v>
      </c>
      <c r="C220">
        <v>2</v>
      </c>
      <c r="D220">
        <v>400</v>
      </c>
      <c r="E220" t="s">
        <v>19</v>
      </c>
      <c r="F220" t="s">
        <v>20</v>
      </c>
      <c r="G220" t="s">
        <v>21</v>
      </c>
      <c r="H220">
        <v>100</v>
      </c>
      <c r="I220">
        <v>432</v>
      </c>
      <c r="J220">
        <v>468</v>
      </c>
      <c r="K220">
        <v>764</v>
      </c>
      <c r="L220">
        <v>1</v>
      </c>
      <c r="M220">
        <v>5</v>
      </c>
      <c r="N220">
        <v>1.6324799999999999</v>
      </c>
      <c r="O220">
        <v>1</v>
      </c>
      <c r="P220">
        <v>2</v>
      </c>
      <c r="Q220">
        <v>1.11538</v>
      </c>
      <c r="R220">
        <v>1807332</v>
      </c>
      <c r="S220">
        <v>9314</v>
      </c>
      <c r="U220">
        <v>5007.97</v>
      </c>
    </row>
    <row r="221" spans="1:21" x14ac:dyDescent="0.25">
      <c r="A221" s="1">
        <v>42320.598564814813</v>
      </c>
      <c r="B221" t="s">
        <v>18</v>
      </c>
      <c r="C221">
        <v>2</v>
      </c>
      <c r="D221">
        <v>400</v>
      </c>
      <c r="E221" t="s">
        <v>19</v>
      </c>
      <c r="F221" t="s">
        <v>20</v>
      </c>
      <c r="G221" t="s">
        <v>21</v>
      </c>
      <c r="H221">
        <v>100</v>
      </c>
      <c r="I221">
        <v>432</v>
      </c>
      <c r="J221">
        <v>468</v>
      </c>
      <c r="K221">
        <v>764</v>
      </c>
      <c r="L221">
        <v>1</v>
      </c>
      <c r="M221">
        <v>5</v>
      </c>
      <c r="N221">
        <v>1.6324799999999999</v>
      </c>
      <c r="O221">
        <v>1</v>
      </c>
      <c r="P221">
        <v>2</v>
      </c>
      <c r="Q221">
        <v>1.11538</v>
      </c>
      <c r="R221">
        <v>1807332</v>
      </c>
      <c r="S221">
        <v>9394</v>
      </c>
      <c r="U221">
        <v>5054.37</v>
      </c>
    </row>
    <row r="222" spans="1:21" x14ac:dyDescent="0.25">
      <c r="A222" s="1">
        <v>42320.598622685182</v>
      </c>
      <c r="B222" t="s">
        <v>22</v>
      </c>
      <c r="C222">
        <v>2</v>
      </c>
      <c r="D222">
        <v>400</v>
      </c>
      <c r="E222" t="s">
        <v>19</v>
      </c>
      <c r="F222" t="s">
        <v>20</v>
      </c>
      <c r="G222" t="s">
        <v>23</v>
      </c>
      <c r="H222">
        <v>742</v>
      </c>
      <c r="I222">
        <v>40</v>
      </c>
      <c r="J222">
        <v>218</v>
      </c>
      <c r="K222">
        <v>6833</v>
      </c>
      <c r="L222">
        <v>5</v>
      </c>
      <c r="M222">
        <v>58</v>
      </c>
      <c r="N222">
        <v>31.344000000000001</v>
      </c>
      <c r="O222">
        <v>1</v>
      </c>
      <c r="P222">
        <v>2</v>
      </c>
      <c r="Q222">
        <v>1.0917399999999999</v>
      </c>
      <c r="R222">
        <v>870994</v>
      </c>
      <c r="S222">
        <v>4310</v>
      </c>
      <c r="U222">
        <v>2039.65</v>
      </c>
    </row>
    <row r="223" spans="1:21" x14ac:dyDescent="0.25">
      <c r="A223" s="1">
        <v>42320.598749999997</v>
      </c>
      <c r="B223" t="s">
        <v>22</v>
      </c>
      <c r="C223">
        <v>2</v>
      </c>
      <c r="D223">
        <v>400</v>
      </c>
      <c r="E223" t="s">
        <v>19</v>
      </c>
      <c r="F223" t="s">
        <v>20</v>
      </c>
      <c r="G223" t="s">
        <v>23</v>
      </c>
      <c r="H223">
        <v>742</v>
      </c>
      <c r="I223">
        <v>40</v>
      </c>
      <c r="J223">
        <v>218</v>
      </c>
      <c r="K223">
        <v>6833</v>
      </c>
      <c r="L223">
        <v>5</v>
      </c>
      <c r="M223">
        <v>58</v>
      </c>
      <c r="N223">
        <v>31.344000000000001</v>
      </c>
      <c r="O223">
        <v>1</v>
      </c>
      <c r="P223">
        <v>2</v>
      </c>
      <c r="Q223">
        <v>1.0917399999999999</v>
      </c>
      <c r="R223">
        <v>870994</v>
      </c>
      <c r="S223">
        <v>4254</v>
      </c>
      <c r="U223">
        <v>1972.74</v>
      </c>
    </row>
    <row r="224" spans="1:21" x14ac:dyDescent="0.25">
      <c r="A224" s="1">
        <v>42320.598796296297</v>
      </c>
      <c r="B224" t="s">
        <v>22</v>
      </c>
      <c r="C224">
        <v>2</v>
      </c>
      <c r="D224">
        <v>400</v>
      </c>
      <c r="E224" t="s">
        <v>19</v>
      </c>
      <c r="F224" t="s">
        <v>20</v>
      </c>
      <c r="G224" t="s">
        <v>23</v>
      </c>
      <c r="H224">
        <v>742</v>
      </c>
      <c r="I224">
        <v>40</v>
      </c>
      <c r="J224">
        <v>218</v>
      </c>
      <c r="K224">
        <v>6833</v>
      </c>
      <c r="L224">
        <v>5</v>
      </c>
      <c r="M224">
        <v>58</v>
      </c>
      <c r="N224">
        <v>31.344000000000001</v>
      </c>
      <c r="O224">
        <v>1</v>
      </c>
      <c r="P224">
        <v>2</v>
      </c>
      <c r="Q224">
        <v>1.0917399999999999</v>
      </c>
      <c r="R224">
        <v>870994</v>
      </c>
      <c r="S224">
        <v>4248</v>
      </c>
      <c r="U224">
        <v>1979.93</v>
      </c>
    </row>
    <row r="225" spans="1:21" x14ac:dyDescent="0.25">
      <c r="A225" s="1">
        <v>42320.59884259259</v>
      </c>
      <c r="B225" t="s">
        <v>22</v>
      </c>
      <c r="C225">
        <v>2</v>
      </c>
      <c r="D225">
        <v>400</v>
      </c>
      <c r="E225" t="s">
        <v>19</v>
      </c>
      <c r="F225" t="s">
        <v>20</v>
      </c>
      <c r="G225" t="s">
        <v>23</v>
      </c>
      <c r="H225">
        <v>742</v>
      </c>
      <c r="I225">
        <v>40</v>
      </c>
      <c r="J225">
        <v>218</v>
      </c>
      <c r="K225">
        <v>6833</v>
      </c>
      <c r="L225">
        <v>5</v>
      </c>
      <c r="M225">
        <v>58</v>
      </c>
      <c r="N225">
        <v>31.344000000000001</v>
      </c>
      <c r="O225">
        <v>1</v>
      </c>
      <c r="P225">
        <v>2</v>
      </c>
      <c r="Q225">
        <v>1.0917399999999999</v>
      </c>
      <c r="R225">
        <v>870994</v>
      </c>
      <c r="S225">
        <v>4241</v>
      </c>
      <c r="U225">
        <v>1972.66</v>
      </c>
    </row>
    <row r="226" spans="1:21" x14ac:dyDescent="0.25">
      <c r="A226" s="1">
        <v>42320.59888888889</v>
      </c>
      <c r="B226" t="s">
        <v>22</v>
      </c>
      <c r="C226">
        <v>2</v>
      </c>
      <c r="D226">
        <v>400</v>
      </c>
      <c r="E226" t="s">
        <v>19</v>
      </c>
      <c r="F226" t="s">
        <v>20</v>
      </c>
      <c r="G226" t="s">
        <v>23</v>
      </c>
      <c r="H226">
        <v>742</v>
      </c>
      <c r="I226">
        <v>40</v>
      </c>
      <c r="J226">
        <v>218</v>
      </c>
      <c r="K226">
        <v>6833</v>
      </c>
      <c r="L226">
        <v>5</v>
      </c>
      <c r="M226">
        <v>58</v>
      </c>
      <c r="N226">
        <v>31.344000000000001</v>
      </c>
      <c r="O226">
        <v>1</v>
      </c>
      <c r="P226">
        <v>2</v>
      </c>
      <c r="Q226">
        <v>1.0917399999999999</v>
      </c>
      <c r="R226">
        <v>870994</v>
      </c>
      <c r="S226">
        <v>4231</v>
      </c>
      <c r="U226">
        <v>1966.74</v>
      </c>
    </row>
    <row r="227" spans="1:21" x14ac:dyDescent="0.25">
      <c r="A227" s="1">
        <v>42320.598946759259</v>
      </c>
      <c r="B227" t="s">
        <v>22</v>
      </c>
      <c r="C227">
        <v>2</v>
      </c>
      <c r="D227">
        <v>400</v>
      </c>
      <c r="E227" t="s">
        <v>19</v>
      </c>
      <c r="F227" t="s">
        <v>20</v>
      </c>
      <c r="G227" t="s">
        <v>23</v>
      </c>
      <c r="H227">
        <v>742</v>
      </c>
      <c r="I227">
        <v>40</v>
      </c>
      <c r="J227">
        <v>218</v>
      </c>
      <c r="K227">
        <v>6833</v>
      </c>
      <c r="L227">
        <v>5</v>
      </c>
      <c r="M227">
        <v>58</v>
      </c>
      <c r="N227">
        <v>31.344000000000001</v>
      </c>
      <c r="O227">
        <v>1</v>
      </c>
      <c r="P227">
        <v>2</v>
      </c>
      <c r="Q227">
        <v>1.0917399999999999</v>
      </c>
      <c r="R227">
        <v>870994</v>
      </c>
      <c r="S227">
        <v>4244</v>
      </c>
      <c r="U227">
        <v>1968.79</v>
      </c>
    </row>
    <row r="228" spans="1:21" x14ac:dyDescent="0.25">
      <c r="A228" s="1">
        <v>42320.598993055559</v>
      </c>
      <c r="B228" t="s">
        <v>22</v>
      </c>
      <c r="C228">
        <v>2</v>
      </c>
      <c r="D228">
        <v>400</v>
      </c>
      <c r="E228" t="s">
        <v>19</v>
      </c>
      <c r="F228" t="s">
        <v>20</v>
      </c>
      <c r="G228" t="s">
        <v>23</v>
      </c>
      <c r="H228">
        <v>742</v>
      </c>
      <c r="I228">
        <v>40</v>
      </c>
      <c r="J228">
        <v>218</v>
      </c>
      <c r="K228">
        <v>6833</v>
      </c>
      <c r="L228">
        <v>5</v>
      </c>
      <c r="M228">
        <v>58</v>
      </c>
      <c r="N228">
        <v>31.344000000000001</v>
      </c>
      <c r="O228">
        <v>1</v>
      </c>
      <c r="P228">
        <v>2</v>
      </c>
      <c r="Q228">
        <v>1.0917399999999999</v>
      </c>
      <c r="R228">
        <v>870994</v>
      </c>
      <c r="S228">
        <v>4277</v>
      </c>
      <c r="U228">
        <v>2000.53</v>
      </c>
    </row>
    <row r="229" spans="1:21" x14ac:dyDescent="0.25">
      <c r="A229" s="1">
        <v>42320.599039351851</v>
      </c>
      <c r="B229" t="s">
        <v>22</v>
      </c>
      <c r="C229">
        <v>2</v>
      </c>
      <c r="D229">
        <v>400</v>
      </c>
      <c r="E229" t="s">
        <v>19</v>
      </c>
      <c r="F229" t="s">
        <v>20</v>
      </c>
      <c r="G229" t="s">
        <v>23</v>
      </c>
      <c r="H229">
        <v>742</v>
      </c>
      <c r="I229">
        <v>40</v>
      </c>
      <c r="J229">
        <v>218</v>
      </c>
      <c r="K229">
        <v>6833</v>
      </c>
      <c r="L229">
        <v>5</v>
      </c>
      <c r="M229">
        <v>58</v>
      </c>
      <c r="N229">
        <v>31.344000000000001</v>
      </c>
      <c r="O229">
        <v>1</v>
      </c>
      <c r="P229">
        <v>2</v>
      </c>
      <c r="Q229">
        <v>1.0917399999999999</v>
      </c>
      <c r="R229">
        <v>870994</v>
      </c>
      <c r="S229">
        <v>4232</v>
      </c>
      <c r="U229">
        <v>1972.12</v>
      </c>
    </row>
    <row r="230" spans="1:21" x14ac:dyDescent="0.25">
      <c r="A230" s="1">
        <v>42320.599085648151</v>
      </c>
      <c r="B230" t="s">
        <v>22</v>
      </c>
      <c r="C230">
        <v>2</v>
      </c>
      <c r="D230">
        <v>400</v>
      </c>
      <c r="E230" t="s">
        <v>19</v>
      </c>
      <c r="F230" t="s">
        <v>20</v>
      </c>
      <c r="G230" t="s">
        <v>23</v>
      </c>
      <c r="H230">
        <v>742</v>
      </c>
      <c r="I230">
        <v>40</v>
      </c>
      <c r="J230">
        <v>218</v>
      </c>
      <c r="K230">
        <v>6833</v>
      </c>
      <c r="L230">
        <v>5</v>
      </c>
      <c r="M230">
        <v>58</v>
      </c>
      <c r="N230">
        <v>31.344000000000001</v>
      </c>
      <c r="O230">
        <v>1</v>
      </c>
      <c r="P230">
        <v>2</v>
      </c>
      <c r="Q230">
        <v>1.0917399999999999</v>
      </c>
      <c r="R230">
        <v>870994</v>
      </c>
      <c r="S230">
        <v>4256</v>
      </c>
      <c r="U230">
        <v>1973.29</v>
      </c>
    </row>
    <row r="231" spans="1:21" x14ac:dyDescent="0.25">
      <c r="A231" s="1">
        <v>42320.599143518521</v>
      </c>
      <c r="B231" t="s">
        <v>22</v>
      </c>
      <c r="C231">
        <v>2</v>
      </c>
      <c r="D231">
        <v>400</v>
      </c>
      <c r="E231" t="s">
        <v>19</v>
      </c>
      <c r="F231" t="s">
        <v>20</v>
      </c>
      <c r="G231" t="s">
        <v>23</v>
      </c>
      <c r="H231">
        <v>742</v>
      </c>
      <c r="I231">
        <v>40</v>
      </c>
      <c r="J231">
        <v>218</v>
      </c>
      <c r="K231">
        <v>6833</v>
      </c>
      <c r="L231">
        <v>5</v>
      </c>
      <c r="M231">
        <v>58</v>
      </c>
      <c r="N231">
        <v>31.344000000000001</v>
      </c>
      <c r="O231">
        <v>1</v>
      </c>
      <c r="P231">
        <v>2</v>
      </c>
      <c r="Q231">
        <v>1.0917399999999999</v>
      </c>
      <c r="R231">
        <v>870994</v>
      </c>
      <c r="S231">
        <v>4251</v>
      </c>
      <c r="U231">
        <v>1985.38</v>
      </c>
    </row>
    <row r="232" spans="1:21" x14ac:dyDescent="0.25">
      <c r="A232" s="1">
        <v>42320.599189814813</v>
      </c>
      <c r="B232" t="s">
        <v>24</v>
      </c>
      <c r="C232">
        <v>2</v>
      </c>
      <c r="D232">
        <v>400</v>
      </c>
      <c r="E232" t="s">
        <v>19</v>
      </c>
      <c r="F232" t="s">
        <v>20</v>
      </c>
      <c r="G232" t="s">
        <v>23</v>
      </c>
      <c r="H232">
        <v>742</v>
      </c>
      <c r="I232">
        <v>40</v>
      </c>
      <c r="J232">
        <v>218</v>
      </c>
      <c r="K232">
        <v>3886</v>
      </c>
      <c r="L232">
        <v>1</v>
      </c>
      <c r="M232">
        <v>128</v>
      </c>
      <c r="N232">
        <v>17.825700000000001</v>
      </c>
      <c r="O232">
        <v>1</v>
      </c>
      <c r="P232">
        <v>2</v>
      </c>
      <c r="Q232">
        <v>1.0917399999999999</v>
      </c>
      <c r="R232">
        <v>865420</v>
      </c>
      <c r="S232">
        <v>4061</v>
      </c>
      <c r="U232">
        <v>1900.38</v>
      </c>
    </row>
    <row r="233" spans="1:21" x14ac:dyDescent="0.25">
      <c r="A233" s="1">
        <v>42320.599317129629</v>
      </c>
      <c r="B233" t="s">
        <v>24</v>
      </c>
      <c r="C233">
        <v>2</v>
      </c>
      <c r="D233">
        <v>400</v>
      </c>
      <c r="E233" t="s">
        <v>19</v>
      </c>
      <c r="F233" t="s">
        <v>20</v>
      </c>
      <c r="G233" t="s">
        <v>23</v>
      </c>
      <c r="H233">
        <v>742</v>
      </c>
      <c r="I233">
        <v>40</v>
      </c>
      <c r="J233">
        <v>218</v>
      </c>
      <c r="K233">
        <v>3886</v>
      </c>
      <c r="L233">
        <v>1</v>
      </c>
      <c r="M233">
        <v>128</v>
      </c>
      <c r="N233">
        <v>17.825700000000001</v>
      </c>
      <c r="O233">
        <v>1</v>
      </c>
      <c r="P233">
        <v>2</v>
      </c>
      <c r="Q233">
        <v>1.0917399999999999</v>
      </c>
      <c r="R233">
        <v>865420</v>
      </c>
      <c r="S233">
        <v>4047</v>
      </c>
      <c r="U233">
        <v>1877.2</v>
      </c>
    </row>
    <row r="234" spans="1:21" x14ac:dyDescent="0.25">
      <c r="A234" s="1">
        <v>42320.599363425928</v>
      </c>
      <c r="B234" t="s">
        <v>24</v>
      </c>
      <c r="C234">
        <v>2</v>
      </c>
      <c r="D234">
        <v>400</v>
      </c>
      <c r="E234" t="s">
        <v>19</v>
      </c>
      <c r="F234" t="s">
        <v>20</v>
      </c>
      <c r="G234" t="s">
        <v>23</v>
      </c>
      <c r="H234">
        <v>742</v>
      </c>
      <c r="I234">
        <v>40</v>
      </c>
      <c r="J234">
        <v>218</v>
      </c>
      <c r="K234">
        <v>3886</v>
      </c>
      <c r="L234">
        <v>1</v>
      </c>
      <c r="M234">
        <v>128</v>
      </c>
      <c r="N234">
        <v>17.825700000000001</v>
      </c>
      <c r="O234">
        <v>1</v>
      </c>
      <c r="P234">
        <v>2</v>
      </c>
      <c r="Q234">
        <v>1.0917399999999999</v>
      </c>
      <c r="R234">
        <v>865420</v>
      </c>
      <c r="S234">
        <v>4036</v>
      </c>
      <c r="U234">
        <v>1868.87</v>
      </c>
    </row>
    <row r="235" spans="1:21" x14ac:dyDescent="0.25">
      <c r="A235" s="1">
        <v>42320.599409722221</v>
      </c>
      <c r="B235" t="s">
        <v>24</v>
      </c>
      <c r="C235">
        <v>2</v>
      </c>
      <c r="D235">
        <v>400</v>
      </c>
      <c r="E235" t="s">
        <v>19</v>
      </c>
      <c r="F235" t="s">
        <v>20</v>
      </c>
      <c r="G235" t="s">
        <v>23</v>
      </c>
      <c r="H235">
        <v>742</v>
      </c>
      <c r="I235">
        <v>40</v>
      </c>
      <c r="J235">
        <v>218</v>
      </c>
      <c r="K235">
        <v>3886</v>
      </c>
      <c r="L235">
        <v>1</v>
      </c>
      <c r="M235">
        <v>128</v>
      </c>
      <c r="N235">
        <v>17.825700000000001</v>
      </c>
      <c r="O235">
        <v>1</v>
      </c>
      <c r="P235">
        <v>2</v>
      </c>
      <c r="Q235">
        <v>1.0917399999999999</v>
      </c>
      <c r="R235">
        <v>865420</v>
      </c>
      <c r="S235">
        <v>4005</v>
      </c>
      <c r="U235">
        <v>1857.11</v>
      </c>
    </row>
    <row r="236" spans="1:21" x14ac:dyDescent="0.25">
      <c r="A236" s="1">
        <v>42320.599456018521</v>
      </c>
      <c r="B236" t="s">
        <v>24</v>
      </c>
      <c r="C236">
        <v>2</v>
      </c>
      <c r="D236">
        <v>400</v>
      </c>
      <c r="E236" t="s">
        <v>19</v>
      </c>
      <c r="F236" t="s">
        <v>20</v>
      </c>
      <c r="G236" t="s">
        <v>23</v>
      </c>
      <c r="H236">
        <v>742</v>
      </c>
      <c r="I236">
        <v>40</v>
      </c>
      <c r="J236">
        <v>218</v>
      </c>
      <c r="K236">
        <v>3886</v>
      </c>
      <c r="L236">
        <v>1</v>
      </c>
      <c r="M236">
        <v>128</v>
      </c>
      <c r="N236">
        <v>17.825700000000001</v>
      </c>
      <c r="O236">
        <v>1</v>
      </c>
      <c r="P236">
        <v>2</v>
      </c>
      <c r="Q236">
        <v>1.0917399999999999</v>
      </c>
      <c r="R236">
        <v>865420</v>
      </c>
      <c r="S236">
        <v>4034</v>
      </c>
      <c r="U236">
        <v>1873.97</v>
      </c>
    </row>
    <row r="237" spans="1:21" x14ac:dyDescent="0.25">
      <c r="A237" s="1">
        <v>42320.599502314813</v>
      </c>
      <c r="B237" t="s">
        <v>24</v>
      </c>
      <c r="C237">
        <v>2</v>
      </c>
      <c r="D237">
        <v>400</v>
      </c>
      <c r="E237" t="s">
        <v>19</v>
      </c>
      <c r="F237" t="s">
        <v>20</v>
      </c>
      <c r="G237" t="s">
        <v>23</v>
      </c>
      <c r="H237">
        <v>742</v>
      </c>
      <c r="I237">
        <v>40</v>
      </c>
      <c r="J237">
        <v>218</v>
      </c>
      <c r="K237">
        <v>3886</v>
      </c>
      <c r="L237">
        <v>1</v>
      </c>
      <c r="M237">
        <v>128</v>
      </c>
      <c r="N237">
        <v>17.825700000000001</v>
      </c>
      <c r="O237">
        <v>1</v>
      </c>
      <c r="P237">
        <v>2</v>
      </c>
      <c r="Q237">
        <v>1.0917399999999999</v>
      </c>
      <c r="R237">
        <v>865420</v>
      </c>
      <c r="S237">
        <v>4021</v>
      </c>
      <c r="U237">
        <v>1871.16</v>
      </c>
    </row>
    <row r="238" spans="1:21" x14ac:dyDescent="0.25">
      <c r="A238" s="1">
        <v>42320.599548611113</v>
      </c>
      <c r="B238" t="s">
        <v>24</v>
      </c>
      <c r="C238">
        <v>2</v>
      </c>
      <c r="D238">
        <v>400</v>
      </c>
      <c r="E238" t="s">
        <v>19</v>
      </c>
      <c r="F238" t="s">
        <v>20</v>
      </c>
      <c r="G238" t="s">
        <v>23</v>
      </c>
      <c r="H238">
        <v>742</v>
      </c>
      <c r="I238">
        <v>40</v>
      </c>
      <c r="J238">
        <v>218</v>
      </c>
      <c r="K238">
        <v>3886</v>
      </c>
      <c r="L238">
        <v>1</v>
      </c>
      <c r="M238">
        <v>128</v>
      </c>
      <c r="N238">
        <v>17.825700000000001</v>
      </c>
      <c r="O238">
        <v>1</v>
      </c>
      <c r="P238">
        <v>2</v>
      </c>
      <c r="Q238">
        <v>1.0917399999999999</v>
      </c>
      <c r="R238">
        <v>865420</v>
      </c>
      <c r="S238">
        <v>4079</v>
      </c>
      <c r="U238">
        <v>1894.69</v>
      </c>
    </row>
    <row r="239" spans="1:21" x14ac:dyDescent="0.25">
      <c r="A239" s="1">
        <v>42320.599594907406</v>
      </c>
      <c r="B239" t="s">
        <v>24</v>
      </c>
      <c r="C239">
        <v>2</v>
      </c>
      <c r="D239">
        <v>400</v>
      </c>
      <c r="E239" t="s">
        <v>19</v>
      </c>
      <c r="F239" t="s">
        <v>20</v>
      </c>
      <c r="G239" t="s">
        <v>23</v>
      </c>
      <c r="H239">
        <v>742</v>
      </c>
      <c r="I239">
        <v>40</v>
      </c>
      <c r="J239">
        <v>218</v>
      </c>
      <c r="K239">
        <v>3886</v>
      </c>
      <c r="L239">
        <v>1</v>
      </c>
      <c r="M239">
        <v>128</v>
      </c>
      <c r="N239">
        <v>17.825700000000001</v>
      </c>
      <c r="O239">
        <v>1</v>
      </c>
      <c r="P239">
        <v>2</v>
      </c>
      <c r="Q239">
        <v>1.0917399999999999</v>
      </c>
      <c r="R239">
        <v>865420</v>
      </c>
      <c r="S239">
        <v>4042</v>
      </c>
      <c r="U239">
        <v>1858.31</v>
      </c>
    </row>
    <row r="240" spans="1:21" x14ac:dyDescent="0.25">
      <c r="A240" s="1">
        <v>42320.599641203706</v>
      </c>
      <c r="B240" t="s">
        <v>24</v>
      </c>
      <c r="C240">
        <v>2</v>
      </c>
      <c r="D240">
        <v>400</v>
      </c>
      <c r="E240" t="s">
        <v>19</v>
      </c>
      <c r="F240" t="s">
        <v>20</v>
      </c>
      <c r="G240" t="s">
        <v>23</v>
      </c>
      <c r="H240">
        <v>742</v>
      </c>
      <c r="I240">
        <v>40</v>
      </c>
      <c r="J240">
        <v>218</v>
      </c>
      <c r="K240">
        <v>3886</v>
      </c>
      <c r="L240">
        <v>1</v>
      </c>
      <c r="M240">
        <v>128</v>
      </c>
      <c r="N240">
        <v>17.825700000000001</v>
      </c>
      <c r="O240">
        <v>1</v>
      </c>
      <c r="P240">
        <v>2</v>
      </c>
      <c r="Q240">
        <v>1.0917399999999999</v>
      </c>
      <c r="R240">
        <v>865420</v>
      </c>
      <c r="S240">
        <v>4039</v>
      </c>
      <c r="U240">
        <v>1860.68</v>
      </c>
    </row>
    <row r="241" spans="1:21" x14ac:dyDescent="0.25">
      <c r="A241" s="1">
        <v>42320.599687499998</v>
      </c>
      <c r="B241" t="s">
        <v>24</v>
      </c>
      <c r="C241">
        <v>2</v>
      </c>
      <c r="D241">
        <v>400</v>
      </c>
      <c r="E241" t="s">
        <v>19</v>
      </c>
      <c r="F241" t="s">
        <v>20</v>
      </c>
      <c r="G241" t="s">
        <v>23</v>
      </c>
      <c r="H241">
        <v>742</v>
      </c>
      <c r="I241">
        <v>40</v>
      </c>
      <c r="J241">
        <v>218</v>
      </c>
      <c r="K241">
        <v>3886</v>
      </c>
      <c r="L241">
        <v>1</v>
      </c>
      <c r="M241">
        <v>128</v>
      </c>
      <c r="N241">
        <v>17.825700000000001</v>
      </c>
      <c r="O241">
        <v>1</v>
      </c>
      <c r="P241">
        <v>2</v>
      </c>
      <c r="Q241">
        <v>1.0917399999999999</v>
      </c>
      <c r="R241">
        <v>865420</v>
      </c>
      <c r="S241">
        <v>4064</v>
      </c>
      <c r="U241">
        <v>1907.83</v>
      </c>
    </row>
    <row r="242" spans="1:21" x14ac:dyDescent="0.25">
      <c r="A242" s="1">
        <v>42320.599791666667</v>
      </c>
      <c r="B242" t="s">
        <v>25</v>
      </c>
      <c r="C242">
        <v>2</v>
      </c>
      <c r="D242">
        <v>400</v>
      </c>
      <c r="E242" t="s">
        <v>26</v>
      </c>
      <c r="F242" t="s">
        <v>27</v>
      </c>
      <c r="G242" t="s">
        <v>28</v>
      </c>
      <c r="H242">
        <v>41971</v>
      </c>
      <c r="I242">
        <v>16445</v>
      </c>
      <c r="J242">
        <v>15584</v>
      </c>
      <c r="K242">
        <v>79917</v>
      </c>
      <c r="L242">
        <v>1</v>
      </c>
      <c r="M242">
        <v>70</v>
      </c>
      <c r="N242">
        <v>5.1281400000000001</v>
      </c>
      <c r="O242">
        <v>1</v>
      </c>
      <c r="P242">
        <v>3</v>
      </c>
      <c r="Q242">
        <v>1.23563</v>
      </c>
      <c r="R242">
        <v>1849877</v>
      </c>
      <c r="S242">
        <v>9035</v>
      </c>
      <c r="U242">
        <v>4201.7700000000004</v>
      </c>
    </row>
    <row r="243" spans="1:21" x14ac:dyDescent="0.25">
      <c r="A243" s="1">
        <v>42320.600081018521</v>
      </c>
      <c r="B243" t="s">
        <v>25</v>
      </c>
      <c r="C243">
        <v>2</v>
      </c>
      <c r="D243">
        <v>400</v>
      </c>
      <c r="E243" t="s">
        <v>26</v>
      </c>
      <c r="F243" t="s">
        <v>27</v>
      </c>
      <c r="G243" t="s">
        <v>28</v>
      </c>
      <c r="H243">
        <v>41971</v>
      </c>
      <c r="I243">
        <v>16445</v>
      </c>
      <c r="J243">
        <v>15584</v>
      </c>
      <c r="K243">
        <v>79917</v>
      </c>
      <c r="L243">
        <v>1</v>
      </c>
      <c r="M243">
        <v>70</v>
      </c>
      <c r="N243">
        <v>5.1281400000000001</v>
      </c>
      <c r="O243">
        <v>1</v>
      </c>
      <c r="P243">
        <v>3</v>
      </c>
      <c r="Q243">
        <v>1.23563</v>
      </c>
      <c r="R243">
        <v>1849877</v>
      </c>
      <c r="S243">
        <v>9022</v>
      </c>
      <c r="U243">
        <v>4172.46</v>
      </c>
    </row>
    <row r="244" spans="1:21" x14ac:dyDescent="0.25">
      <c r="A244" s="1">
        <v>42320.600185185183</v>
      </c>
      <c r="B244" t="s">
        <v>25</v>
      </c>
      <c r="C244">
        <v>2</v>
      </c>
      <c r="D244">
        <v>400</v>
      </c>
      <c r="E244" t="s">
        <v>26</v>
      </c>
      <c r="F244" t="s">
        <v>27</v>
      </c>
      <c r="G244" t="s">
        <v>28</v>
      </c>
      <c r="H244">
        <v>41971</v>
      </c>
      <c r="I244">
        <v>16445</v>
      </c>
      <c r="J244">
        <v>15584</v>
      </c>
      <c r="K244">
        <v>79917</v>
      </c>
      <c r="L244">
        <v>1</v>
      </c>
      <c r="M244">
        <v>70</v>
      </c>
      <c r="N244">
        <v>5.1281400000000001</v>
      </c>
      <c r="O244">
        <v>1</v>
      </c>
      <c r="P244">
        <v>3</v>
      </c>
      <c r="Q244">
        <v>1.23563</v>
      </c>
      <c r="R244">
        <v>1849877</v>
      </c>
      <c r="S244">
        <v>9043</v>
      </c>
      <c r="U244">
        <v>4173.51</v>
      </c>
    </row>
    <row r="245" spans="1:21" x14ac:dyDescent="0.25">
      <c r="A245" s="1">
        <v>42320.600289351853</v>
      </c>
      <c r="B245" t="s">
        <v>25</v>
      </c>
      <c r="C245">
        <v>2</v>
      </c>
      <c r="D245">
        <v>400</v>
      </c>
      <c r="E245" t="s">
        <v>26</v>
      </c>
      <c r="F245" t="s">
        <v>27</v>
      </c>
      <c r="G245" t="s">
        <v>28</v>
      </c>
      <c r="H245">
        <v>41971</v>
      </c>
      <c r="I245">
        <v>16445</v>
      </c>
      <c r="J245">
        <v>15584</v>
      </c>
      <c r="K245">
        <v>79917</v>
      </c>
      <c r="L245">
        <v>1</v>
      </c>
      <c r="M245">
        <v>70</v>
      </c>
      <c r="N245">
        <v>5.1281400000000001</v>
      </c>
      <c r="O245">
        <v>1</v>
      </c>
      <c r="P245">
        <v>3</v>
      </c>
      <c r="Q245">
        <v>1.23563</v>
      </c>
      <c r="R245">
        <v>1849877</v>
      </c>
      <c r="S245">
        <v>9019</v>
      </c>
      <c r="U245">
        <v>4182.1400000000003</v>
      </c>
    </row>
    <row r="246" spans="1:21" x14ac:dyDescent="0.25">
      <c r="A246" s="1">
        <v>42320.600393518522</v>
      </c>
      <c r="B246" t="s">
        <v>25</v>
      </c>
      <c r="C246">
        <v>2</v>
      </c>
      <c r="D246">
        <v>400</v>
      </c>
      <c r="E246" t="s">
        <v>26</v>
      </c>
      <c r="F246" t="s">
        <v>27</v>
      </c>
      <c r="G246" t="s">
        <v>28</v>
      </c>
      <c r="H246">
        <v>41971</v>
      </c>
      <c r="I246">
        <v>16445</v>
      </c>
      <c r="J246">
        <v>15584</v>
      </c>
      <c r="K246">
        <v>79917</v>
      </c>
      <c r="L246">
        <v>1</v>
      </c>
      <c r="M246">
        <v>70</v>
      </c>
      <c r="N246">
        <v>5.1281400000000001</v>
      </c>
      <c r="O246">
        <v>1</v>
      </c>
      <c r="P246">
        <v>3</v>
      </c>
      <c r="Q246">
        <v>1.23563</v>
      </c>
      <c r="R246">
        <v>1849877</v>
      </c>
      <c r="S246">
        <v>9141</v>
      </c>
      <c r="U246">
        <v>4267.8900000000003</v>
      </c>
    </row>
    <row r="247" spans="1:21" x14ac:dyDescent="0.25">
      <c r="A247" s="1">
        <v>42320.60050925926</v>
      </c>
      <c r="B247" t="s">
        <v>25</v>
      </c>
      <c r="C247">
        <v>2</v>
      </c>
      <c r="D247">
        <v>400</v>
      </c>
      <c r="E247" t="s">
        <v>26</v>
      </c>
      <c r="F247" t="s">
        <v>27</v>
      </c>
      <c r="G247" t="s">
        <v>28</v>
      </c>
      <c r="H247">
        <v>41971</v>
      </c>
      <c r="I247">
        <v>16445</v>
      </c>
      <c r="J247">
        <v>15584</v>
      </c>
      <c r="K247">
        <v>79917</v>
      </c>
      <c r="L247">
        <v>1</v>
      </c>
      <c r="M247">
        <v>70</v>
      </c>
      <c r="N247">
        <v>5.1281400000000001</v>
      </c>
      <c r="O247">
        <v>1</v>
      </c>
      <c r="P247">
        <v>3</v>
      </c>
      <c r="Q247">
        <v>1.23563</v>
      </c>
      <c r="R247">
        <v>1849877</v>
      </c>
      <c r="S247">
        <v>9065</v>
      </c>
      <c r="U247">
        <v>4217.3999999999996</v>
      </c>
    </row>
    <row r="248" spans="1:21" x14ac:dyDescent="0.25">
      <c r="A248" s="1">
        <v>42320.600613425922</v>
      </c>
      <c r="B248" t="s">
        <v>25</v>
      </c>
      <c r="C248">
        <v>2</v>
      </c>
      <c r="D248">
        <v>400</v>
      </c>
      <c r="E248" t="s">
        <v>26</v>
      </c>
      <c r="F248" t="s">
        <v>27</v>
      </c>
      <c r="G248" t="s">
        <v>28</v>
      </c>
      <c r="H248">
        <v>41971</v>
      </c>
      <c r="I248">
        <v>16445</v>
      </c>
      <c r="J248">
        <v>15584</v>
      </c>
      <c r="K248">
        <v>79917</v>
      </c>
      <c r="L248">
        <v>1</v>
      </c>
      <c r="M248">
        <v>70</v>
      </c>
      <c r="N248">
        <v>5.1281400000000001</v>
      </c>
      <c r="O248">
        <v>1</v>
      </c>
      <c r="P248">
        <v>3</v>
      </c>
      <c r="Q248">
        <v>1.23563</v>
      </c>
      <c r="R248">
        <v>1849877</v>
      </c>
      <c r="S248">
        <v>9051</v>
      </c>
      <c r="U248">
        <v>4205.17</v>
      </c>
    </row>
    <row r="249" spans="1:21" x14ac:dyDescent="0.25">
      <c r="A249" s="1">
        <v>42320.600717592592</v>
      </c>
      <c r="B249" t="s">
        <v>25</v>
      </c>
      <c r="C249">
        <v>2</v>
      </c>
      <c r="D249">
        <v>400</v>
      </c>
      <c r="E249" t="s">
        <v>26</v>
      </c>
      <c r="F249" t="s">
        <v>27</v>
      </c>
      <c r="G249" t="s">
        <v>28</v>
      </c>
      <c r="H249">
        <v>41971</v>
      </c>
      <c r="I249">
        <v>16445</v>
      </c>
      <c r="J249">
        <v>15584</v>
      </c>
      <c r="K249">
        <v>79917</v>
      </c>
      <c r="L249">
        <v>1</v>
      </c>
      <c r="M249">
        <v>70</v>
      </c>
      <c r="N249">
        <v>5.1281400000000001</v>
      </c>
      <c r="O249">
        <v>1</v>
      </c>
      <c r="P249">
        <v>3</v>
      </c>
      <c r="Q249">
        <v>1.23563</v>
      </c>
      <c r="R249">
        <v>1849877</v>
      </c>
      <c r="S249">
        <v>9060</v>
      </c>
      <c r="U249">
        <v>4206.13</v>
      </c>
    </row>
    <row r="250" spans="1:21" x14ac:dyDescent="0.25">
      <c r="A250" s="1">
        <v>42320.600821759261</v>
      </c>
      <c r="B250" t="s">
        <v>25</v>
      </c>
      <c r="C250">
        <v>2</v>
      </c>
      <c r="D250">
        <v>400</v>
      </c>
      <c r="E250" t="s">
        <v>26</v>
      </c>
      <c r="F250" t="s">
        <v>27</v>
      </c>
      <c r="G250" t="s">
        <v>28</v>
      </c>
      <c r="H250">
        <v>41971</v>
      </c>
      <c r="I250">
        <v>16445</v>
      </c>
      <c r="J250">
        <v>15584</v>
      </c>
      <c r="K250">
        <v>79917</v>
      </c>
      <c r="L250">
        <v>1</v>
      </c>
      <c r="M250">
        <v>70</v>
      </c>
      <c r="N250">
        <v>5.1281400000000001</v>
      </c>
      <c r="O250">
        <v>1</v>
      </c>
      <c r="P250">
        <v>3</v>
      </c>
      <c r="Q250">
        <v>1.23563</v>
      </c>
      <c r="R250">
        <v>1849877</v>
      </c>
      <c r="S250">
        <v>9085</v>
      </c>
      <c r="U250">
        <v>4177.24</v>
      </c>
    </row>
    <row r="251" spans="1:21" x14ac:dyDescent="0.25">
      <c r="A251" s="1">
        <v>42320.600925925923</v>
      </c>
      <c r="B251" t="s">
        <v>25</v>
      </c>
      <c r="C251">
        <v>2</v>
      </c>
      <c r="D251">
        <v>400</v>
      </c>
      <c r="E251" t="s">
        <v>26</v>
      </c>
      <c r="F251" t="s">
        <v>27</v>
      </c>
      <c r="G251" t="s">
        <v>28</v>
      </c>
      <c r="H251">
        <v>41971</v>
      </c>
      <c r="I251">
        <v>16445</v>
      </c>
      <c r="J251">
        <v>15584</v>
      </c>
      <c r="K251">
        <v>79917</v>
      </c>
      <c r="L251">
        <v>1</v>
      </c>
      <c r="M251">
        <v>70</v>
      </c>
      <c r="N251">
        <v>5.1281400000000001</v>
      </c>
      <c r="O251">
        <v>1</v>
      </c>
      <c r="P251">
        <v>3</v>
      </c>
      <c r="Q251">
        <v>1.23563</v>
      </c>
      <c r="R251">
        <v>1849877</v>
      </c>
      <c r="S251">
        <v>9094</v>
      </c>
      <c r="U251">
        <v>4237.18</v>
      </c>
    </row>
    <row r="252" spans="1:21" x14ac:dyDescent="0.25">
      <c r="A252" s="1">
        <v>42320.601122685184</v>
      </c>
      <c r="B252" t="s">
        <v>29</v>
      </c>
      <c r="C252">
        <v>2</v>
      </c>
      <c r="D252">
        <v>400</v>
      </c>
      <c r="E252" t="s">
        <v>20</v>
      </c>
      <c r="F252" t="s">
        <v>30</v>
      </c>
      <c r="G252" t="s">
        <v>28</v>
      </c>
      <c r="H252">
        <v>142589</v>
      </c>
      <c r="I252">
        <v>108970</v>
      </c>
      <c r="J252">
        <v>46441</v>
      </c>
      <c r="K252">
        <v>6314465</v>
      </c>
      <c r="L252">
        <v>1</v>
      </c>
      <c r="M252">
        <v>2574</v>
      </c>
      <c r="N252">
        <v>135.96700000000001</v>
      </c>
      <c r="O252">
        <v>1</v>
      </c>
      <c r="P252">
        <v>64</v>
      </c>
      <c r="Q252">
        <v>5.5005699999999997</v>
      </c>
      <c r="R252">
        <v>1485048</v>
      </c>
      <c r="S252">
        <v>11119</v>
      </c>
      <c r="U252">
        <v>3704.48</v>
      </c>
    </row>
    <row r="253" spans="1:21" x14ac:dyDescent="0.25">
      <c r="A253" s="1">
        <v>42320.601400462961</v>
      </c>
      <c r="B253" t="s">
        <v>29</v>
      </c>
      <c r="C253">
        <v>2</v>
      </c>
      <c r="D253">
        <v>400</v>
      </c>
      <c r="E253" t="s">
        <v>20</v>
      </c>
      <c r="F253" t="s">
        <v>30</v>
      </c>
      <c r="G253" t="s">
        <v>28</v>
      </c>
      <c r="H253">
        <v>142589</v>
      </c>
      <c r="I253">
        <v>108970</v>
      </c>
      <c r="J253">
        <v>46441</v>
      </c>
      <c r="K253">
        <v>6314465</v>
      </c>
      <c r="L253">
        <v>1</v>
      </c>
      <c r="M253">
        <v>2574</v>
      </c>
      <c r="N253">
        <v>135.96700000000001</v>
      </c>
      <c r="O253">
        <v>1</v>
      </c>
      <c r="P253">
        <v>64</v>
      </c>
      <c r="Q253">
        <v>5.5005699999999997</v>
      </c>
      <c r="R253">
        <v>1485048</v>
      </c>
      <c r="S253">
        <v>11092</v>
      </c>
      <c r="U253">
        <v>3675.84</v>
      </c>
    </row>
    <row r="254" spans="1:21" x14ac:dyDescent="0.25">
      <c r="A254" s="1">
        <v>42320.601527777777</v>
      </c>
      <c r="B254" t="s">
        <v>29</v>
      </c>
      <c r="C254">
        <v>2</v>
      </c>
      <c r="D254">
        <v>400</v>
      </c>
      <c r="E254" t="s">
        <v>20</v>
      </c>
      <c r="F254" t="s">
        <v>30</v>
      </c>
      <c r="G254" t="s">
        <v>28</v>
      </c>
      <c r="H254">
        <v>142589</v>
      </c>
      <c r="I254">
        <v>108970</v>
      </c>
      <c r="J254">
        <v>46441</v>
      </c>
      <c r="K254">
        <v>6314465</v>
      </c>
      <c r="L254">
        <v>1</v>
      </c>
      <c r="M254">
        <v>2574</v>
      </c>
      <c r="N254">
        <v>135.96700000000001</v>
      </c>
      <c r="O254">
        <v>1</v>
      </c>
      <c r="P254">
        <v>64</v>
      </c>
      <c r="Q254">
        <v>5.5005699999999997</v>
      </c>
      <c r="R254">
        <v>1485048</v>
      </c>
      <c r="S254">
        <v>11119</v>
      </c>
      <c r="U254">
        <v>3659.9</v>
      </c>
    </row>
    <row r="255" spans="1:21" x14ac:dyDescent="0.25">
      <c r="A255" s="1">
        <v>42320.601655092592</v>
      </c>
      <c r="B255" t="s">
        <v>29</v>
      </c>
      <c r="C255">
        <v>2</v>
      </c>
      <c r="D255">
        <v>400</v>
      </c>
      <c r="E255" t="s">
        <v>20</v>
      </c>
      <c r="F255" t="s">
        <v>30</v>
      </c>
      <c r="G255" t="s">
        <v>28</v>
      </c>
      <c r="H255">
        <v>142589</v>
      </c>
      <c r="I255">
        <v>108970</v>
      </c>
      <c r="J255">
        <v>46441</v>
      </c>
      <c r="K255">
        <v>6314465</v>
      </c>
      <c r="L255">
        <v>1</v>
      </c>
      <c r="M255">
        <v>2574</v>
      </c>
      <c r="N255">
        <v>135.96700000000001</v>
      </c>
      <c r="O255">
        <v>1</v>
      </c>
      <c r="P255">
        <v>64</v>
      </c>
      <c r="Q255">
        <v>5.5005699999999997</v>
      </c>
      <c r="R255">
        <v>1485048</v>
      </c>
      <c r="S255">
        <v>11069</v>
      </c>
      <c r="U255">
        <v>3624.58</v>
      </c>
    </row>
    <row r="256" spans="1:21" x14ac:dyDescent="0.25">
      <c r="A256" s="1">
        <v>42320.601782407408</v>
      </c>
      <c r="B256" t="s">
        <v>29</v>
      </c>
      <c r="C256">
        <v>2</v>
      </c>
      <c r="D256">
        <v>400</v>
      </c>
      <c r="E256" t="s">
        <v>20</v>
      </c>
      <c r="F256" t="s">
        <v>30</v>
      </c>
      <c r="G256" t="s">
        <v>28</v>
      </c>
      <c r="H256">
        <v>142589</v>
      </c>
      <c r="I256">
        <v>108970</v>
      </c>
      <c r="J256">
        <v>46441</v>
      </c>
      <c r="K256">
        <v>6314465</v>
      </c>
      <c r="L256">
        <v>1</v>
      </c>
      <c r="M256">
        <v>2574</v>
      </c>
      <c r="N256">
        <v>135.96700000000001</v>
      </c>
      <c r="O256">
        <v>1</v>
      </c>
      <c r="P256">
        <v>64</v>
      </c>
      <c r="Q256">
        <v>5.5005699999999997</v>
      </c>
      <c r="R256">
        <v>1485048</v>
      </c>
      <c r="S256">
        <v>11062</v>
      </c>
      <c r="U256">
        <v>3679.93</v>
      </c>
    </row>
    <row r="257" spans="1:21" x14ac:dyDescent="0.25">
      <c r="A257" s="1">
        <v>42320.601921296293</v>
      </c>
      <c r="B257" t="s">
        <v>29</v>
      </c>
      <c r="C257">
        <v>2</v>
      </c>
      <c r="D257">
        <v>400</v>
      </c>
      <c r="E257" t="s">
        <v>20</v>
      </c>
      <c r="F257" t="s">
        <v>30</v>
      </c>
      <c r="G257" t="s">
        <v>28</v>
      </c>
      <c r="H257">
        <v>142589</v>
      </c>
      <c r="I257">
        <v>108970</v>
      </c>
      <c r="J257">
        <v>46441</v>
      </c>
      <c r="K257">
        <v>6314465</v>
      </c>
      <c r="L257">
        <v>1</v>
      </c>
      <c r="M257">
        <v>2574</v>
      </c>
      <c r="N257">
        <v>135.96700000000001</v>
      </c>
      <c r="O257">
        <v>1</v>
      </c>
      <c r="P257">
        <v>64</v>
      </c>
      <c r="Q257">
        <v>5.5005699999999997</v>
      </c>
      <c r="R257">
        <v>1485048</v>
      </c>
      <c r="S257">
        <v>11275</v>
      </c>
      <c r="U257">
        <v>3661.76</v>
      </c>
    </row>
    <row r="258" spans="1:21" x14ac:dyDescent="0.25">
      <c r="A258" s="1">
        <v>42320.602048611108</v>
      </c>
      <c r="B258" t="s">
        <v>29</v>
      </c>
      <c r="C258">
        <v>2</v>
      </c>
      <c r="D258">
        <v>400</v>
      </c>
      <c r="E258" t="s">
        <v>20</v>
      </c>
      <c r="F258" t="s">
        <v>30</v>
      </c>
      <c r="G258" t="s">
        <v>28</v>
      </c>
      <c r="H258">
        <v>142589</v>
      </c>
      <c r="I258">
        <v>108970</v>
      </c>
      <c r="J258">
        <v>46441</v>
      </c>
      <c r="K258">
        <v>6314465</v>
      </c>
      <c r="L258">
        <v>1</v>
      </c>
      <c r="M258">
        <v>2574</v>
      </c>
      <c r="N258">
        <v>135.96700000000001</v>
      </c>
      <c r="O258">
        <v>1</v>
      </c>
      <c r="P258">
        <v>64</v>
      </c>
      <c r="Q258">
        <v>5.5005699999999997</v>
      </c>
      <c r="R258">
        <v>1485048</v>
      </c>
      <c r="S258">
        <v>11097</v>
      </c>
      <c r="U258">
        <v>3652.67</v>
      </c>
    </row>
    <row r="259" spans="1:21" x14ac:dyDescent="0.25">
      <c r="A259" s="1">
        <v>42320.602175925924</v>
      </c>
      <c r="B259" t="s">
        <v>29</v>
      </c>
      <c r="C259">
        <v>2</v>
      </c>
      <c r="D259">
        <v>400</v>
      </c>
      <c r="E259" t="s">
        <v>20</v>
      </c>
      <c r="F259" t="s">
        <v>30</v>
      </c>
      <c r="G259" t="s">
        <v>28</v>
      </c>
      <c r="H259">
        <v>142589</v>
      </c>
      <c r="I259">
        <v>108970</v>
      </c>
      <c r="J259">
        <v>46441</v>
      </c>
      <c r="K259">
        <v>6314465</v>
      </c>
      <c r="L259">
        <v>1</v>
      </c>
      <c r="M259">
        <v>2574</v>
      </c>
      <c r="N259">
        <v>135.96700000000001</v>
      </c>
      <c r="O259">
        <v>1</v>
      </c>
      <c r="P259">
        <v>64</v>
      </c>
      <c r="Q259">
        <v>5.5005699999999997</v>
      </c>
      <c r="R259">
        <v>1485048</v>
      </c>
      <c r="S259">
        <v>11044</v>
      </c>
      <c r="U259">
        <v>3662.34</v>
      </c>
    </row>
    <row r="260" spans="1:21" x14ac:dyDescent="0.25">
      <c r="A260" s="1">
        <v>42320.602303240739</v>
      </c>
      <c r="B260" t="s">
        <v>29</v>
      </c>
      <c r="C260">
        <v>2</v>
      </c>
      <c r="D260">
        <v>400</v>
      </c>
      <c r="E260" t="s">
        <v>20</v>
      </c>
      <c r="F260" t="s">
        <v>30</v>
      </c>
      <c r="G260" t="s">
        <v>28</v>
      </c>
      <c r="H260">
        <v>142589</v>
      </c>
      <c r="I260">
        <v>108970</v>
      </c>
      <c r="J260">
        <v>46441</v>
      </c>
      <c r="K260">
        <v>6314465</v>
      </c>
      <c r="L260">
        <v>1</v>
      </c>
      <c r="M260">
        <v>2574</v>
      </c>
      <c r="N260">
        <v>135.96700000000001</v>
      </c>
      <c r="O260">
        <v>1</v>
      </c>
      <c r="P260">
        <v>64</v>
      </c>
      <c r="Q260">
        <v>5.5005699999999997</v>
      </c>
      <c r="R260">
        <v>1485048</v>
      </c>
      <c r="S260">
        <v>11017</v>
      </c>
      <c r="U260">
        <v>3657.84</v>
      </c>
    </row>
    <row r="261" spans="1:21" x14ac:dyDescent="0.25">
      <c r="A261" s="1">
        <v>42320.602430555555</v>
      </c>
      <c r="B261" t="s">
        <v>29</v>
      </c>
      <c r="C261">
        <v>2</v>
      </c>
      <c r="D261">
        <v>400</v>
      </c>
      <c r="E261" t="s">
        <v>20</v>
      </c>
      <c r="F261" t="s">
        <v>30</v>
      </c>
      <c r="G261" t="s">
        <v>28</v>
      </c>
      <c r="H261">
        <v>142589</v>
      </c>
      <c r="I261">
        <v>108970</v>
      </c>
      <c r="J261">
        <v>46441</v>
      </c>
      <c r="K261">
        <v>6314465</v>
      </c>
      <c r="L261">
        <v>1</v>
      </c>
      <c r="M261">
        <v>2574</v>
      </c>
      <c r="N261">
        <v>135.96700000000001</v>
      </c>
      <c r="O261">
        <v>1</v>
      </c>
      <c r="P261">
        <v>64</v>
      </c>
      <c r="Q261">
        <v>5.5005699999999997</v>
      </c>
      <c r="R261">
        <v>1485048</v>
      </c>
      <c r="S261">
        <v>11072</v>
      </c>
      <c r="U261">
        <v>3655.24</v>
      </c>
    </row>
    <row r="262" spans="1:21" x14ac:dyDescent="0.25">
      <c r="A262" s="1">
        <v>42320.602569444447</v>
      </c>
      <c r="B262" t="s">
        <v>31</v>
      </c>
      <c r="C262">
        <v>2</v>
      </c>
      <c r="D262">
        <v>400</v>
      </c>
      <c r="E262" t="s">
        <v>20</v>
      </c>
      <c r="F262" t="s">
        <v>30</v>
      </c>
      <c r="G262" t="s">
        <v>28</v>
      </c>
      <c r="H262">
        <v>123344</v>
      </c>
      <c r="I262">
        <v>127518</v>
      </c>
      <c r="J262">
        <v>39138</v>
      </c>
      <c r="K262">
        <v>3466446</v>
      </c>
      <c r="L262">
        <v>1</v>
      </c>
      <c r="M262">
        <v>2563</v>
      </c>
      <c r="N262">
        <v>88.569800000000001</v>
      </c>
      <c r="O262">
        <v>1</v>
      </c>
      <c r="P262">
        <v>64</v>
      </c>
      <c r="Q262">
        <v>3.6424400000000001</v>
      </c>
      <c r="R262">
        <v>1248118</v>
      </c>
      <c r="S262">
        <v>8151</v>
      </c>
      <c r="U262">
        <v>3114.29</v>
      </c>
    </row>
    <row r="263" spans="1:21" x14ac:dyDescent="0.25">
      <c r="A263" s="1">
        <v>42320.602789351855</v>
      </c>
      <c r="B263" t="s">
        <v>31</v>
      </c>
      <c r="C263">
        <v>2</v>
      </c>
      <c r="D263">
        <v>400</v>
      </c>
      <c r="E263" t="s">
        <v>20</v>
      </c>
      <c r="F263" t="s">
        <v>30</v>
      </c>
      <c r="G263" t="s">
        <v>28</v>
      </c>
      <c r="H263">
        <v>123344</v>
      </c>
      <c r="I263">
        <v>127518</v>
      </c>
      <c r="J263">
        <v>39138</v>
      </c>
      <c r="K263">
        <v>3466446</v>
      </c>
      <c r="L263">
        <v>1</v>
      </c>
      <c r="M263">
        <v>2563</v>
      </c>
      <c r="N263">
        <v>88.569800000000001</v>
      </c>
      <c r="O263">
        <v>1</v>
      </c>
      <c r="P263">
        <v>64</v>
      </c>
      <c r="Q263">
        <v>3.6424400000000001</v>
      </c>
      <c r="R263">
        <v>1248118</v>
      </c>
      <c r="S263">
        <v>8141</v>
      </c>
      <c r="U263">
        <v>3133.55</v>
      </c>
    </row>
    <row r="264" spans="1:21" x14ac:dyDescent="0.25">
      <c r="A264" s="1">
        <v>42320.602881944447</v>
      </c>
      <c r="B264" t="s">
        <v>31</v>
      </c>
      <c r="C264">
        <v>2</v>
      </c>
      <c r="D264">
        <v>400</v>
      </c>
      <c r="E264" t="s">
        <v>20</v>
      </c>
      <c r="F264" t="s">
        <v>30</v>
      </c>
      <c r="G264" t="s">
        <v>28</v>
      </c>
      <c r="H264">
        <v>123344</v>
      </c>
      <c r="I264">
        <v>127518</v>
      </c>
      <c r="J264">
        <v>39138</v>
      </c>
      <c r="K264">
        <v>3466446</v>
      </c>
      <c r="L264">
        <v>1</v>
      </c>
      <c r="M264">
        <v>2563</v>
      </c>
      <c r="N264">
        <v>88.569800000000001</v>
      </c>
      <c r="O264">
        <v>1</v>
      </c>
      <c r="P264">
        <v>64</v>
      </c>
      <c r="Q264">
        <v>3.6424400000000001</v>
      </c>
      <c r="R264">
        <v>1248118</v>
      </c>
      <c r="S264">
        <v>8104</v>
      </c>
      <c r="U264">
        <v>3088.29</v>
      </c>
    </row>
    <row r="265" spans="1:21" x14ac:dyDescent="0.25">
      <c r="A265" s="1">
        <v>42320.60297453704</v>
      </c>
      <c r="B265" t="s">
        <v>31</v>
      </c>
      <c r="C265">
        <v>2</v>
      </c>
      <c r="D265">
        <v>400</v>
      </c>
      <c r="E265" t="s">
        <v>20</v>
      </c>
      <c r="F265" t="s">
        <v>30</v>
      </c>
      <c r="G265" t="s">
        <v>28</v>
      </c>
      <c r="H265">
        <v>123344</v>
      </c>
      <c r="I265">
        <v>127518</v>
      </c>
      <c r="J265">
        <v>39138</v>
      </c>
      <c r="K265">
        <v>3466446</v>
      </c>
      <c r="L265">
        <v>1</v>
      </c>
      <c r="M265">
        <v>2563</v>
      </c>
      <c r="N265">
        <v>88.569800000000001</v>
      </c>
      <c r="O265">
        <v>1</v>
      </c>
      <c r="P265">
        <v>64</v>
      </c>
      <c r="Q265">
        <v>3.6424400000000001</v>
      </c>
      <c r="R265">
        <v>1248118</v>
      </c>
      <c r="S265">
        <v>8248</v>
      </c>
      <c r="U265">
        <v>3157.69</v>
      </c>
    </row>
    <row r="266" spans="1:21" x14ac:dyDescent="0.25">
      <c r="A266" s="1">
        <v>42320.603078703702</v>
      </c>
      <c r="B266" t="s">
        <v>31</v>
      </c>
      <c r="C266">
        <v>2</v>
      </c>
      <c r="D266">
        <v>400</v>
      </c>
      <c r="E266" t="s">
        <v>20</v>
      </c>
      <c r="F266" t="s">
        <v>30</v>
      </c>
      <c r="G266" t="s">
        <v>28</v>
      </c>
      <c r="H266">
        <v>123344</v>
      </c>
      <c r="I266">
        <v>127518</v>
      </c>
      <c r="J266">
        <v>39138</v>
      </c>
      <c r="K266">
        <v>3466446</v>
      </c>
      <c r="L266">
        <v>1</v>
      </c>
      <c r="M266">
        <v>2563</v>
      </c>
      <c r="N266">
        <v>88.569800000000001</v>
      </c>
      <c r="O266">
        <v>1</v>
      </c>
      <c r="P266">
        <v>64</v>
      </c>
      <c r="Q266">
        <v>3.6424400000000001</v>
      </c>
      <c r="R266">
        <v>1248118</v>
      </c>
      <c r="S266">
        <v>8165</v>
      </c>
      <c r="U266">
        <v>3142.18</v>
      </c>
    </row>
    <row r="267" spans="1:21" x14ac:dyDescent="0.25">
      <c r="A267" s="1">
        <v>42320.603171296294</v>
      </c>
      <c r="B267" t="s">
        <v>31</v>
      </c>
      <c r="C267">
        <v>2</v>
      </c>
      <c r="D267">
        <v>400</v>
      </c>
      <c r="E267" t="s">
        <v>20</v>
      </c>
      <c r="F267" t="s">
        <v>30</v>
      </c>
      <c r="G267" t="s">
        <v>28</v>
      </c>
      <c r="H267">
        <v>123344</v>
      </c>
      <c r="I267">
        <v>127518</v>
      </c>
      <c r="J267">
        <v>39138</v>
      </c>
      <c r="K267">
        <v>3466446</v>
      </c>
      <c r="L267">
        <v>1</v>
      </c>
      <c r="M267">
        <v>2563</v>
      </c>
      <c r="N267">
        <v>88.569800000000001</v>
      </c>
      <c r="O267">
        <v>1</v>
      </c>
      <c r="P267">
        <v>64</v>
      </c>
      <c r="Q267">
        <v>3.6424400000000001</v>
      </c>
      <c r="R267">
        <v>1248118</v>
      </c>
      <c r="S267">
        <v>8089</v>
      </c>
      <c r="U267">
        <v>3061.79</v>
      </c>
    </row>
    <row r="268" spans="1:21" x14ac:dyDescent="0.25">
      <c r="A268" s="1">
        <v>42320.603263888886</v>
      </c>
      <c r="B268" t="s">
        <v>31</v>
      </c>
      <c r="C268">
        <v>2</v>
      </c>
      <c r="D268">
        <v>400</v>
      </c>
      <c r="E268" t="s">
        <v>20</v>
      </c>
      <c r="F268" t="s">
        <v>30</v>
      </c>
      <c r="G268" t="s">
        <v>28</v>
      </c>
      <c r="H268">
        <v>123344</v>
      </c>
      <c r="I268">
        <v>127518</v>
      </c>
      <c r="J268">
        <v>39138</v>
      </c>
      <c r="K268">
        <v>3466446</v>
      </c>
      <c r="L268">
        <v>1</v>
      </c>
      <c r="M268">
        <v>2563</v>
      </c>
      <c r="N268">
        <v>88.569800000000001</v>
      </c>
      <c r="O268">
        <v>1</v>
      </c>
      <c r="P268">
        <v>64</v>
      </c>
      <c r="Q268">
        <v>3.6424400000000001</v>
      </c>
      <c r="R268">
        <v>1248118</v>
      </c>
      <c r="S268">
        <v>8259</v>
      </c>
      <c r="U268">
        <v>3139.04</v>
      </c>
    </row>
    <row r="269" spans="1:21" x14ac:dyDescent="0.25">
      <c r="A269" s="1">
        <v>42320.603356481479</v>
      </c>
      <c r="B269" t="s">
        <v>31</v>
      </c>
      <c r="C269">
        <v>2</v>
      </c>
      <c r="D269">
        <v>400</v>
      </c>
      <c r="E269" t="s">
        <v>20</v>
      </c>
      <c r="F269" t="s">
        <v>30</v>
      </c>
      <c r="G269" t="s">
        <v>28</v>
      </c>
      <c r="H269">
        <v>123344</v>
      </c>
      <c r="I269">
        <v>127518</v>
      </c>
      <c r="J269">
        <v>39138</v>
      </c>
      <c r="K269">
        <v>3466446</v>
      </c>
      <c r="L269">
        <v>1</v>
      </c>
      <c r="M269">
        <v>2563</v>
      </c>
      <c r="N269">
        <v>88.569800000000001</v>
      </c>
      <c r="O269">
        <v>1</v>
      </c>
      <c r="P269">
        <v>64</v>
      </c>
      <c r="Q269">
        <v>3.6424400000000001</v>
      </c>
      <c r="R269">
        <v>1248118</v>
      </c>
      <c r="S269">
        <v>8153</v>
      </c>
      <c r="U269">
        <v>3107.71</v>
      </c>
    </row>
    <row r="270" spans="1:21" x14ac:dyDescent="0.25">
      <c r="A270" s="1">
        <v>42320.603449074071</v>
      </c>
      <c r="B270" t="s">
        <v>31</v>
      </c>
      <c r="C270">
        <v>2</v>
      </c>
      <c r="D270">
        <v>400</v>
      </c>
      <c r="E270" t="s">
        <v>20</v>
      </c>
      <c r="F270" t="s">
        <v>30</v>
      </c>
      <c r="G270" t="s">
        <v>28</v>
      </c>
      <c r="H270">
        <v>123344</v>
      </c>
      <c r="I270">
        <v>127518</v>
      </c>
      <c r="J270">
        <v>39138</v>
      </c>
      <c r="K270">
        <v>3466446</v>
      </c>
      <c r="L270">
        <v>1</v>
      </c>
      <c r="M270">
        <v>2563</v>
      </c>
      <c r="N270">
        <v>88.569800000000001</v>
      </c>
      <c r="O270">
        <v>1</v>
      </c>
      <c r="P270">
        <v>64</v>
      </c>
      <c r="Q270">
        <v>3.6424400000000001</v>
      </c>
      <c r="R270">
        <v>1248118</v>
      </c>
      <c r="S270">
        <v>8169</v>
      </c>
      <c r="U270">
        <v>3137.65</v>
      </c>
    </row>
    <row r="271" spans="1:21" x14ac:dyDescent="0.25">
      <c r="A271" s="1">
        <v>42320.603541666664</v>
      </c>
      <c r="B271" t="s">
        <v>31</v>
      </c>
      <c r="C271">
        <v>2</v>
      </c>
      <c r="D271">
        <v>400</v>
      </c>
      <c r="E271" t="s">
        <v>20</v>
      </c>
      <c r="F271" t="s">
        <v>30</v>
      </c>
      <c r="G271" t="s">
        <v>28</v>
      </c>
      <c r="H271">
        <v>123344</v>
      </c>
      <c r="I271">
        <v>127518</v>
      </c>
      <c r="J271">
        <v>39138</v>
      </c>
      <c r="K271">
        <v>3466446</v>
      </c>
      <c r="L271">
        <v>1</v>
      </c>
      <c r="M271">
        <v>2563</v>
      </c>
      <c r="N271">
        <v>88.569800000000001</v>
      </c>
      <c r="O271">
        <v>1</v>
      </c>
      <c r="P271">
        <v>64</v>
      </c>
      <c r="Q271">
        <v>3.6424400000000001</v>
      </c>
      <c r="R271">
        <v>1248118</v>
      </c>
      <c r="S271">
        <v>8217</v>
      </c>
      <c r="U271">
        <v>3146.86</v>
      </c>
    </row>
    <row r="272" spans="1:21" x14ac:dyDescent="0.25">
      <c r="A272" s="1">
        <v>42320.603842592594</v>
      </c>
      <c r="B272" t="s">
        <v>32</v>
      </c>
      <c r="C272">
        <v>2</v>
      </c>
      <c r="D272">
        <v>400</v>
      </c>
      <c r="E272" t="s">
        <v>20</v>
      </c>
      <c r="F272" t="s">
        <v>33</v>
      </c>
      <c r="G272" t="s">
        <v>34</v>
      </c>
      <c r="H272">
        <v>79696</v>
      </c>
      <c r="I272">
        <v>79380</v>
      </c>
      <c r="J272">
        <v>32924</v>
      </c>
      <c r="K272">
        <v>15596236</v>
      </c>
      <c r="L272">
        <v>1</v>
      </c>
      <c r="M272">
        <v>2930</v>
      </c>
      <c r="N272">
        <v>473.70400000000001</v>
      </c>
      <c r="O272">
        <v>1</v>
      </c>
      <c r="P272">
        <v>6</v>
      </c>
      <c r="Q272">
        <v>2.3692099999999998</v>
      </c>
      <c r="R272">
        <v>1047860</v>
      </c>
      <c r="S272">
        <v>14241</v>
      </c>
      <c r="U272">
        <v>2185.8200000000002</v>
      </c>
    </row>
    <row r="273" spans="1:21" x14ac:dyDescent="0.25">
      <c r="A273" s="1">
        <v>42320.604120370372</v>
      </c>
      <c r="B273" t="s">
        <v>32</v>
      </c>
      <c r="C273">
        <v>2</v>
      </c>
      <c r="D273">
        <v>400</v>
      </c>
      <c r="E273" t="s">
        <v>20</v>
      </c>
      <c r="F273" t="s">
        <v>33</v>
      </c>
      <c r="G273" t="s">
        <v>34</v>
      </c>
      <c r="H273">
        <v>79696</v>
      </c>
      <c r="I273">
        <v>79380</v>
      </c>
      <c r="J273">
        <v>32924</v>
      </c>
      <c r="K273">
        <v>15596236</v>
      </c>
      <c r="L273">
        <v>1</v>
      </c>
      <c r="M273">
        <v>2930</v>
      </c>
      <c r="N273">
        <v>473.70400000000001</v>
      </c>
      <c r="O273">
        <v>1</v>
      </c>
      <c r="P273">
        <v>6</v>
      </c>
      <c r="Q273">
        <v>2.3692099999999998</v>
      </c>
      <c r="R273">
        <v>1047860</v>
      </c>
      <c r="S273">
        <v>14377</v>
      </c>
      <c r="U273">
        <v>2148.21</v>
      </c>
    </row>
    <row r="274" spans="1:21" x14ac:dyDescent="0.25">
      <c r="A274" s="1">
        <v>42320.60428240741</v>
      </c>
      <c r="B274" t="s">
        <v>32</v>
      </c>
      <c r="C274">
        <v>2</v>
      </c>
      <c r="D274">
        <v>400</v>
      </c>
      <c r="E274" t="s">
        <v>20</v>
      </c>
      <c r="F274" t="s">
        <v>33</v>
      </c>
      <c r="G274" t="s">
        <v>34</v>
      </c>
      <c r="H274">
        <v>79696</v>
      </c>
      <c r="I274">
        <v>79380</v>
      </c>
      <c r="J274">
        <v>32924</v>
      </c>
      <c r="K274">
        <v>15596236</v>
      </c>
      <c r="L274">
        <v>1</v>
      </c>
      <c r="M274">
        <v>2930</v>
      </c>
      <c r="N274">
        <v>473.70400000000001</v>
      </c>
      <c r="O274">
        <v>1</v>
      </c>
      <c r="P274">
        <v>6</v>
      </c>
      <c r="Q274">
        <v>2.3692099999999998</v>
      </c>
      <c r="R274">
        <v>1047845</v>
      </c>
      <c r="S274">
        <v>14293</v>
      </c>
      <c r="U274">
        <v>2151.14</v>
      </c>
    </row>
    <row r="275" spans="1:21" x14ac:dyDescent="0.25">
      <c r="A275" s="1">
        <v>42320.604444444441</v>
      </c>
      <c r="B275" t="s">
        <v>32</v>
      </c>
      <c r="C275">
        <v>2</v>
      </c>
      <c r="D275">
        <v>400</v>
      </c>
      <c r="E275" t="s">
        <v>20</v>
      </c>
      <c r="F275" t="s">
        <v>33</v>
      </c>
      <c r="G275" t="s">
        <v>34</v>
      </c>
      <c r="H275">
        <v>79696</v>
      </c>
      <c r="I275">
        <v>79380</v>
      </c>
      <c r="J275">
        <v>32924</v>
      </c>
      <c r="K275">
        <v>15596236</v>
      </c>
      <c r="L275">
        <v>1</v>
      </c>
      <c r="M275">
        <v>2930</v>
      </c>
      <c r="N275">
        <v>473.70400000000001</v>
      </c>
      <c r="O275">
        <v>1</v>
      </c>
      <c r="P275">
        <v>6</v>
      </c>
      <c r="Q275">
        <v>2.3692099999999998</v>
      </c>
      <c r="R275">
        <v>1047845</v>
      </c>
      <c r="S275">
        <v>14337</v>
      </c>
      <c r="U275">
        <v>2170.4699999999998</v>
      </c>
    </row>
    <row r="276" spans="1:21" x14ac:dyDescent="0.25">
      <c r="A276" s="1">
        <v>42320.604618055557</v>
      </c>
      <c r="B276" t="s">
        <v>32</v>
      </c>
      <c r="C276">
        <v>2</v>
      </c>
      <c r="D276">
        <v>400</v>
      </c>
      <c r="E276" t="s">
        <v>20</v>
      </c>
      <c r="F276" t="s">
        <v>33</v>
      </c>
      <c r="G276" t="s">
        <v>34</v>
      </c>
      <c r="H276">
        <v>79696</v>
      </c>
      <c r="I276">
        <v>79380</v>
      </c>
      <c r="J276">
        <v>32924</v>
      </c>
      <c r="K276">
        <v>15596236</v>
      </c>
      <c r="L276">
        <v>1</v>
      </c>
      <c r="M276">
        <v>2930</v>
      </c>
      <c r="N276">
        <v>473.70400000000001</v>
      </c>
      <c r="O276">
        <v>1</v>
      </c>
      <c r="P276">
        <v>6</v>
      </c>
      <c r="Q276">
        <v>2.3692099999999998</v>
      </c>
      <c r="R276">
        <v>1047845</v>
      </c>
      <c r="S276">
        <v>14324</v>
      </c>
      <c r="U276">
        <v>2190.56</v>
      </c>
    </row>
    <row r="277" spans="1:21" x14ac:dyDescent="0.25">
      <c r="A277" s="1">
        <v>42320.604780092595</v>
      </c>
      <c r="B277" t="s">
        <v>32</v>
      </c>
      <c r="C277">
        <v>2</v>
      </c>
      <c r="D277">
        <v>400</v>
      </c>
      <c r="E277" t="s">
        <v>20</v>
      </c>
      <c r="F277" t="s">
        <v>33</v>
      </c>
      <c r="G277" t="s">
        <v>34</v>
      </c>
      <c r="H277">
        <v>79696</v>
      </c>
      <c r="I277">
        <v>79380</v>
      </c>
      <c r="J277">
        <v>32924</v>
      </c>
      <c r="K277">
        <v>15596236</v>
      </c>
      <c r="L277">
        <v>1</v>
      </c>
      <c r="M277">
        <v>2930</v>
      </c>
      <c r="N277">
        <v>473.70400000000001</v>
      </c>
      <c r="O277">
        <v>1</v>
      </c>
      <c r="P277">
        <v>6</v>
      </c>
      <c r="Q277">
        <v>2.3692099999999998</v>
      </c>
      <c r="R277">
        <v>1047845</v>
      </c>
      <c r="S277">
        <v>14314</v>
      </c>
      <c r="U277">
        <v>2147.8000000000002</v>
      </c>
    </row>
    <row r="278" spans="1:21" x14ac:dyDescent="0.25">
      <c r="A278" s="1">
        <v>42320.604953703703</v>
      </c>
      <c r="B278" t="s">
        <v>32</v>
      </c>
      <c r="C278">
        <v>2</v>
      </c>
      <c r="D278">
        <v>400</v>
      </c>
      <c r="E278" t="s">
        <v>20</v>
      </c>
      <c r="F278" t="s">
        <v>33</v>
      </c>
      <c r="G278" t="s">
        <v>34</v>
      </c>
      <c r="H278">
        <v>79696</v>
      </c>
      <c r="I278">
        <v>79380</v>
      </c>
      <c r="J278">
        <v>32924</v>
      </c>
      <c r="K278">
        <v>15596236</v>
      </c>
      <c r="L278">
        <v>1</v>
      </c>
      <c r="M278">
        <v>2930</v>
      </c>
      <c r="N278">
        <v>473.70400000000001</v>
      </c>
      <c r="O278">
        <v>1</v>
      </c>
      <c r="P278">
        <v>6</v>
      </c>
      <c r="Q278">
        <v>2.3692099999999998</v>
      </c>
      <c r="R278">
        <v>1047860</v>
      </c>
      <c r="S278">
        <v>14442</v>
      </c>
      <c r="U278">
        <v>2169.79</v>
      </c>
    </row>
    <row r="279" spans="1:21" x14ac:dyDescent="0.25">
      <c r="A279" s="1">
        <v>42320.605115740742</v>
      </c>
      <c r="B279" t="s">
        <v>32</v>
      </c>
      <c r="C279">
        <v>2</v>
      </c>
      <c r="D279">
        <v>400</v>
      </c>
      <c r="E279" t="s">
        <v>20</v>
      </c>
      <c r="F279" t="s">
        <v>33</v>
      </c>
      <c r="G279" t="s">
        <v>34</v>
      </c>
      <c r="H279">
        <v>79696</v>
      </c>
      <c r="I279">
        <v>79380</v>
      </c>
      <c r="J279">
        <v>32924</v>
      </c>
      <c r="K279">
        <v>15596236</v>
      </c>
      <c r="L279">
        <v>1</v>
      </c>
      <c r="M279">
        <v>2930</v>
      </c>
      <c r="N279">
        <v>473.70400000000001</v>
      </c>
      <c r="O279">
        <v>1</v>
      </c>
      <c r="P279">
        <v>6</v>
      </c>
      <c r="Q279">
        <v>2.3692099999999998</v>
      </c>
      <c r="R279">
        <v>1047845</v>
      </c>
      <c r="S279">
        <v>14182</v>
      </c>
      <c r="U279">
        <v>2156.4899999999998</v>
      </c>
    </row>
    <row r="280" spans="1:21" x14ac:dyDescent="0.25">
      <c r="A280" s="1">
        <v>42320.60527777778</v>
      </c>
      <c r="B280" t="s">
        <v>32</v>
      </c>
      <c r="C280">
        <v>2</v>
      </c>
      <c r="D280">
        <v>400</v>
      </c>
      <c r="E280" t="s">
        <v>20</v>
      </c>
      <c r="F280" t="s">
        <v>33</v>
      </c>
      <c r="G280" t="s">
        <v>34</v>
      </c>
      <c r="H280">
        <v>79696</v>
      </c>
      <c r="I280">
        <v>79380</v>
      </c>
      <c r="J280">
        <v>32924</v>
      </c>
      <c r="K280">
        <v>15596236</v>
      </c>
      <c r="L280">
        <v>1</v>
      </c>
      <c r="M280">
        <v>2930</v>
      </c>
      <c r="N280">
        <v>473.70400000000001</v>
      </c>
      <c r="O280">
        <v>1</v>
      </c>
      <c r="P280">
        <v>6</v>
      </c>
      <c r="Q280">
        <v>2.3692099999999998</v>
      </c>
      <c r="R280">
        <v>1047860</v>
      </c>
      <c r="S280">
        <v>14275</v>
      </c>
      <c r="U280">
        <v>2159.5100000000002</v>
      </c>
    </row>
    <row r="281" spans="1:21" x14ac:dyDescent="0.25">
      <c r="A281" s="1">
        <v>42320.605439814812</v>
      </c>
      <c r="B281" t="s">
        <v>32</v>
      </c>
      <c r="C281">
        <v>2</v>
      </c>
      <c r="D281">
        <v>400</v>
      </c>
      <c r="E281" t="s">
        <v>20</v>
      </c>
      <c r="F281" t="s">
        <v>33</v>
      </c>
      <c r="G281" t="s">
        <v>34</v>
      </c>
      <c r="H281">
        <v>79696</v>
      </c>
      <c r="I281">
        <v>79380</v>
      </c>
      <c r="J281">
        <v>32924</v>
      </c>
      <c r="K281">
        <v>15596236</v>
      </c>
      <c r="L281">
        <v>1</v>
      </c>
      <c r="M281">
        <v>2930</v>
      </c>
      <c r="N281">
        <v>473.70400000000001</v>
      </c>
      <c r="O281">
        <v>1</v>
      </c>
      <c r="P281">
        <v>6</v>
      </c>
      <c r="Q281">
        <v>2.3692099999999998</v>
      </c>
      <c r="R281">
        <v>1047860</v>
      </c>
      <c r="S281">
        <v>14348</v>
      </c>
      <c r="U281">
        <v>2151.16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abSelected="1" topLeftCell="B1" workbookViewId="0">
      <selection activeCell="Z14" sqref="Z14"/>
    </sheetView>
  </sheetViews>
  <sheetFormatPr defaultRowHeight="15" x14ac:dyDescent="0.25"/>
  <cols>
    <col min="1" max="1" width="18.42578125" bestFit="1" customWidth="1"/>
    <col min="2" max="2" width="8.140625" bestFit="1" customWidth="1"/>
    <col min="3" max="3" width="10.140625" bestFit="1" customWidth="1"/>
    <col min="4" max="4" width="12.85546875" hidden="1" customWidth="1"/>
    <col min="5" max="5" width="10.140625" hidden="1" customWidth="1"/>
    <col min="6" max="6" width="16" hidden="1" customWidth="1"/>
    <col min="7" max="7" width="7.7109375" hidden="1" customWidth="1"/>
    <col min="8" max="8" width="7" hidden="1" customWidth="1"/>
    <col min="9" max="9" width="7.42578125" hidden="1" customWidth="1"/>
    <col min="10" max="10" width="9" hidden="1" customWidth="1"/>
    <col min="11" max="11" width="5.140625" hidden="1" customWidth="1"/>
    <col min="12" max="12" width="5.42578125" hidden="1" customWidth="1"/>
    <col min="13" max="13" width="8" hidden="1" customWidth="1"/>
    <col min="14" max="14" width="5.28515625" hidden="1" customWidth="1"/>
    <col min="15" max="15" width="5.5703125" hidden="1" customWidth="1"/>
    <col min="16" max="16" width="8" hidden="1" customWidth="1"/>
    <col min="17" max="17" width="14.140625" bestFit="1" customWidth="1"/>
    <col min="18" max="18" width="8.42578125" bestFit="1" customWidth="1"/>
    <col min="19" max="19" width="12.85546875" bestFit="1" customWidth="1"/>
    <col min="20" max="20" width="12.85546875" customWidth="1"/>
  </cols>
  <sheetData>
    <row r="1" spans="1:25" s="11" customFormat="1" x14ac:dyDescent="0.25">
      <c r="A1" s="11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0</v>
      </c>
      <c r="S1" s="11" t="s">
        <v>40</v>
      </c>
      <c r="U1" s="11" t="s">
        <v>35</v>
      </c>
      <c r="V1" s="12"/>
      <c r="W1" s="12"/>
      <c r="X1" s="12"/>
      <c r="Y1" s="12"/>
    </row>
    <row r="2" spans="1:25" x14ac:dyDescent="0.25">
      <c r="A2" s="2" t="s">
        <v>18</v>
      </c>
      <c r="B2" s="2">
        <v>2</v>
      </c>
      <c r="C2" s="2">
        <v>50</v>
      </c>
      <c r="D2" s="2" t="s">
        <v>19</v>
      </c>
      <c r="E2" s="2" t="s">
        <v>20</v>
      </c>
      <c r="F2" s="2" t="s">
        <v>21</v>
      </c>
      <c r="G2" s="2">
        <v>100</v>
      </c>
      <c r="H2" s="2">
        <v>432</v>
      </c>
      <c r="I2" s="2">
        <v>468</v>
      </c>
      <c r="J2" s="2">
        <v>764</v>
      </c>
      <c r="K2" s="2">
        <v>1</v>
      </c>
      <c r="L2" s="2">
        <v>5</v>
      </c>
      <c r="M2" s="2">
        <v>1.6324799999999999</v>
      </c>
      <c r="N2" s="2">
        <v>1</v>
      </c>
      <c r="O2" s="2">
        <v>2</v>
      </c>
      <c r="P2" s="2">
        <v>1.11538</v>
      </c>
      <c r="Q2" s="2">
        <v>27132</v>
      </c>
      <c r="R2" s="6">
        <f>AVERAGE(data!S2:S11)</f>
        <v>122.9</v>
      </c>
      <c r="S2" s="6">
        <f>AVERAGE(data!U2:U11)</f>
        <v>52.799689999999998</v>
      </c>
      <c r="T2" s="6"/>
      <c r="U2" s="6">
        <f>Q2/1000</f>
        <v>27.132000000000001</v>
      </c>
      <c r="V2" s="14"/>
      <c r="W2" s="15"/>
      <c r="X2" s="13"/>
      <c r="Y2" s="13"/>
    </row>
    <row r="3" spans="1:25" x14ac:dyDescent="0.25">
      <c r="A3" s="2" t="s">
        <v>22</v>
      </c>
      <c r="B3" s="2">
        <v>2</v>
      </c>
      <c r="C3" s="2">
        <v>50</v>
      </c>
      <c r="D3" s="2" t="s">
        <v>19</v>
      </c>
      <c r="E3" s="2" t="s">
        <v>20</v>
      </c>
      <c r="F3" s="2" t="s">
        <v>23</v>
      </c>
      <c r="G3" s="2">
        <v>742</v>
      </c>
      <c r="H3" s="2">
        <v>40</v>
      </c>
      <c r="I3" s="2">
        <v>218</v>
      </c>
      <c r="J3" s="2">
        <v>6833</v>
      </c>
      <c r="K3" s="2">
        <v>5</v>
      </c>
      <c r="L3" s="2">
        <v>58</v>
      </c>
      <c r="M3" s="2">
        <v>31.344000000000001</v>
      </c>
      <c r="N3" s="2">
        <v>1</v>
      </c>
      <c r="O3" s="2">
        <v>2</v>
      </c>
      <c r="P3" s="2">
        <v>1.0917399999999999</v>
      </c>
      <c r="Q3" s="2">
        <v>13074</v>
      </c>
      <c r="R3" s="6">
        <f>AVERAGE(data!S12:S21)</f>
        <v>71.400000000000006</v>
      </c>
      <c r="S3" s="6">
        <f>AVERAGE(data!U12:U21)</f>
        <v>21.976760000000002</v>
      </c>
      <c r="T3" s="6"/>
      <c r="U3" s="6">
        <f t="shared" ref="U3:U29" si="0">Q3/1000</f>
        <v>13.074</v>
      </c>
      <c r="V3" s="14"/>
      <c r="W3" s="15"/>
      <c r="X3" s="13"/>
      <c r="Y3" s="13"/>
    </row>
    <row r="4" spans="1:25" x14ac:dyDescent="0.25">
      <c r="A4" s="2" t="s">
        <v>24</v>
      </c>
      <c r="B4" s="2">
        <v>2</v>
      </c>
      <c r="C4" s="2">
        <v>50</v>
      </c>
      <c r="D4" s="2" t="s">
        <v>19</v>
      </c>
      <c r="E4" s="2" t="s">
        <v>20</v>
      </c>
      <c r="F4" s="2" t="s">
        <v>23</v>
      </c>
      <c r="G4" s="2">
        <v>742</v>
      </c>
      <c r="H4" s="2">
        <v>40</v>
      </c>
      <c r="I4" s="2">
        <v>218</v>
      </c>
      <c r="J4" s="2">
        <v>3886</v>
      </c>
      <c r="K4" s="2">
        <v>1</v>
      </c>
      <c r="L4" s="2">
        <v>128</v>
      </c>
      <c r="M4" s="2">
        <v>17.825700000000001</v>
      </c>
      <c r="N4" s="2">
        <v>1</v>
      </c>
      <c r="O4" s="2">
        <v>2</v>
      </c>
      <c r="P4" s="2">
        <v>1.0917399999999999</v>
      </c>
      <c r="Q4" s="2">
        <v>13104</v>
      </c>
      <c r="R4" s="6">
        <f>AVERAGE(data!S22:S31)</f>
        <v>62</v>
      </c>
      <c r="S4" s="6">
        <f>AVERAGE(data!U22:U31)</f>
        <v>21.869530000000001</v>
      </c>
      <c r="T4" s="6"/>
      <c r="U4" s="6">
        <f t="shared" si="0"/>
        <v>13.103999999999999</v>
      </c>
      <c r="V4" s="14"/>
      <c r="W4" s="15"/>
      <c r="X4" s="13"/>
      <c r="Y4" s="13"/>
    </row>
    <row r="5" spans="1:25" x14ac:dyDescent="0.25">
      <c r="A5" s="2" t="s">
        <v>25</v>
      </c>
      <c r="B5" s="2">
        <v>2</v>
      </c>
      <c r="C5" s="2">
        <v>50</v>
      </c>
      <c r="D5" s="2" t="s">
        <v>26</v>
      </c>
      <c r="E5" s="2" t="s">
        <v>27</v>
      </c>
      <c r="F5" s="2" t="s">
        <v>28</v>
      </c>
      <c r="G5" s="2">
        <v>41971</v>
      </c>
      <c r="H5" s="2">
        <v>16445</v>
      </c>
      <c r="I5" s="2">
        <v>15584</v>
      </c>
      <c r="J5" s="2">
        <v>79917</v>
      </c>
      <c r="K5" s="2">
        <v>1</v>
      </c>
      <c r="L5" s="2">
        <v>70</v>
      </c>
      <c r="M5" s="2">
        <v>5.1281400000000001</v>
      </c>
      <c r="N5" s="2">
        <v>1</v>
      </c>
      <c r="O5" s="2">
        <v>3</v>
      </c>
      <c r="P5" s="2">
        <v>1.23563</v>
      </c>
      <c r="Q5" s="2">
        <v>26742</v>
      </c>
      <c r="R5" s="6">
        <f>AVERAGE(data!S32:S41)</f>
        <v>139.4</v>
      </c>
      <c r="S5" s="6">
        <f>AVERAGE(data!U32:U41)</f>
        <v>60.471090000000004</v>
      </c>
      <c r="T5" s="6"/>
      <c r="U5" s="6">
        <f t="shared" si="0"/>
        <v>26.742000000000001</v>
      </c>
      <c r="V5" s="14"/>
      <c r="W5" s="15"/>
      <c r="X5" s="13"/>
      <c r="Y5" s="13"/>
    </row>
    <row r="6" spans="1:25" x14ac:dyDescent="0.25">
      <c r="A6" s="2" t="s">
        <v>29</v>
      </c>
      <c r="B6" s="2">
        <v>2</v>
      </c>
      <c r="C6" s="2">
        <v>50</v>
      </c>
      <c r="D6" s="2" t="s">
        <v>20</v>
      </c>
      <c r="E6" s="2" t="s">
        <v>30</v>
      </c>
      <c r="F6" s="2" t="s">
        <v>28</v>
      </c>
      <c r="G6" s="2">
        <v>142589</v>
      </c>
      <c r="H6" s="2">
        <v>108970</v>
      </c>
      <c r="I6" s="2">
        <v>46441</v>
      </c>
      <c r="J6" s="2">
        <v>6314465</v>
      </c>
      <c r="K6" s="2">
        <v>1</v>
      </c>
      <c r="L6" s="2">
        <v>2574</v>
      </c>
      <c r="M6" s="2">
        <v>135.96700000000001</v>
      </c>
      <c r="N6" s="2">
        <v>1</v>
      </c>
      <c r="O6" s="2">
        <v>64</v>
      </c>
      <c r="P6" s="2">
        <v>5.5005699999999997</v>
      </c>
      <c r="Q6" s="2">
        <v>20098</v>
      </c>
      <c r="R6" s="6">
        <f>AVERAGE(data!S42:S51)</f>
        <v>209.8</v>
      </c>
      <c r="S6" s="6">
        <f>AVERAGE(data!U42:U51)</f>
        <v>48.292209999999997</v>
      </c>
      <c r="T6" s="6"/>
      <c r="U6" s="6">
        <f t="shared" si="0"/>
        <v>20.097999999999999</v>
      </c>
      <c r="V6" s="14"/>
      <c r="W6" s="15"/>
      <c r="X6" s="13"/>
      <c r="Y6" s="13"/>
    </row>
    <row r="7" spans="1:25" x14ac:dyDescent="0.25">
      <c r="A7" s="2" t="s">
        <v>31</v>
      </c>
      <c r="B7" s="2">
        <v>2</v>
      </c>
      <c r="C7" s="2">
        <v>50</v>
      </c>
      <c r="D7" s="2" t="s">
        <v>20</v>
      </c>
      <c r="E7" s="2" t="s">
        <v>30</v>
      </c>
      <c r="F7" s="2" t="s">
        <v>28</v>
      </c>
      <c r="G7" s="2">
        <v>123344</v>
      </c>
      <c r="H7" s="2">
        <v>127518</v>
      </c>
      <c r="I7" s="2">
        <v>39138</v>
      </c>
      <c r="J7" s="2">
        <v>3466446</v>
      </c>
      <c r="K7" s="2">
        <v>1</v>
      </c>
      <c r="L7" s="2">
        <v>2563</v>
      </c>
      <c r="M7" s="2">
        <v>88.569800000000001</v>
      </c>
      <c r="N7" s="2">
        <v>1</v>
      </c>
      <c r="O7" s="2">
        <v>64</v>
      </c>
      <c r="P7" s="2">
        <v>3.6424400000000001</v>
      </c>
      <c r="Q7" s="2">
        <v>17374</v>
      </c>
      <c r="R7" s="6">
        <f>AVERAGE(data!S52:S61)</f>
        <v>138.69999999999999</v>
      </c>
      <c r="S7" s="6">
        <f>AVERAGE(data!U52:U61)</f>
        <v>35.670390000000005</v>
      </c>
      <c r="T7" s="6"/>
      <c r="U7" s="6">
        <f t="shared" si="0"/>
        <v>17.373999999999999</v>
      </c>
      <c r="V7" s="14"/>
      <c r="W7" s="15"/>
      <c r="X7" s="13"/>
      <c r="Y7" s="13"/>
    </row>
    <row r="8" spans="1:25" x14ac:dyDescent="0.25">
      <c r="A8" s="2" t="s">
        <v>32</v>
      </c>
      <c r="B8" s="2">
        <v>2</v>
      </c>
      <c r="C8" s="2">
        <v>50</v>
      </c>
      <c r="D8" s="2" t="s">
        <v>20</v>
      </c>
      <c r="E8" s="2" t="s">
        <v>33</v>
      </c>
      <c r="F8" s="2" t="s">
        <v>34</v>
      </c>
      <c r="G8" s="2">
        <v>79696</v>
      </c>
      <c r="H8" s="2">
        <v>79380</v>
      </c>
      <c r="I8" s="2">
        <v>32924</v>
      </c>
      <c r="J8" s="2">
        <v>15596236</v>
      </c>
      <c r="K8" s="2">
        <v>1</v>
      </c>
      <c r="L8" s="2">
        <v>2930</v>
      </c>
      <c r="M8" s="2">
        <v>473.70400000000001</v>
      </c>
      <c r="N8" s="2">
        <v>1</v>
      </c>
      <c r="O8" s="2">
        <v>6</v>
      </c>
      <c r="P8" s="2">
        <v>2.3692099999999998</v>
      </c>
      <c r="Q8" s="2">
        <v>9078</v>
      </c>
      <c r="R8" s="6">
        <f>AVERAGE(data!S62:S71)</f>
        <v>228.2</v>
      </c>
      <c r="S8" s="6">
        <f>AVERAGE(data!U62:U71)</f>
        <v>19.954249999999998</v>
      </c>
      <c r="T8" s="6"/>
      <c r="U8" s="6">
        <f t="shared" si="0"/>
        <v>9.0779999999999994</v>
      </c>
      <c r="V8" s="14"/>
      <c r="W8" s="15"/>
      <c r="X8" s="13"/>
      <c r="Y8" s="13"/>
    </row>
    <row r="9" spans="1:25" x14ac:dyDescent="0.25">
      <c r="A9" s="3" t="s">
        <v>18</v>
      </c>
      <c r="B9" s="3">
        <v>2</v>
      </c>
      <c r="C9" s="3">
        <v>100</v>
      </c>
      <c r="D9" s="3" t="s">
        <v>19</v>
      </c>
      <c r="E9" s="3" t="s">
        <v>20</v>
      </c>
      <c r="F9" s="3" t="s">
        <v>21</v>
      </c>
      <c r="G9" s="3">
        <v>100</v>
      </c>
      <c r="H9" s="3">
        <v>432</v>
      </c>
      <c r="I9" s="3">
        <v>468</v>
      </c>
      <c r="J9" s="3">
        <v>764</v>
      </c>
      <c r="K9" s="3">
        <v>1</v>
      </c>
      <c r="L9" s="3">
        <v>5</v>
      </c>
      <c r="M9" s="3">
        <v>1.6324799999999999</v>
      </c>
      <c r="N9" s="3">
        <v>1</v>
      </c>
      <c r="O9" s="3">
        <v>2</v>
      </c>
      <c r="P9" s="3">
        <v>1.11538</v>
      </c>
      <c r="Q9" s="3">
        <v>110884</v>
      </c>
      <c r="R9" s="7">
        <f>AVERAGE(data!S72:S81)</f>
        <v>501.6</v>
      </c>
      <c r="S9" s="7">
        <f>AVERAGE(data!U72:U81)</f>
        <v>221.53480000000005</v>
      </c>
      <c r="T9" s="7"/>
      <c r="U9" s="7">
        <f t="shared" si="0"/>
        <v>110.884</v>
      </c>
      <c r="V9" s="14"/>
      <c r="W9" s="15"/>
      <c r="X9" s="13"/>
      <c r="Y9" s="13"/>
    </row>
    <row r="10" spans="1:25" x14ac:dyDescent="0.25">
      <c r="A10" s="3" t="s">
        <v>22</v>
      </c>
      <c r="B10" s="3">
        <v>2</v>
      </c>
      <c r="C10" s="3">
        <v>100</v>
      </c>
      <c r="D10" s="3" t="s">
        <v>19</v>
      </c>
      <c r="E10" s="3" t="s">
        <v>20</v>
      </c>
      <c r="F10" s="3" t="s">
        <v>23</v>
      </c>
      <c r="G10" s="3">
        <v>742</v>
      </c>
      <c r="H10" s="3">
        <v>40</v>
      </c>
      <c r="I10" s="3">
        <v>218</v>
      </c>
      <c r="J10" s="3">
        <v>6833</v>
      </c>
      <c r="K10" s="3">
        <v>5</v>
      </c>
      <c r="L10" s="3">
        <v>58</v>
      </c>
      <c r="M10" s="3">
        <v>31.344000000000001</v>
      </c>
      <c r="N10" s="3">
        <v>1</v>
      </c>
      <c r="O10" s="3">
        <v>2</v>
      </c>
      <c r="P10" s="3">
        <v>1.0917399999999999</v>
      </c>
      <c r="Q10" s="3">
        <v>53032</v>
      </c>
      <c r="R10" s="7">
        <f>AVERAGE(data!S82:S91)</f>
        <v>238.6</v>
      </c>
      <c r="S10" s="7">
        <f>AVERAGE(data!U82:U91)</f>
        <v>95.492639999999994</v>
      </c>
      <c r="T10" s="7"/>
      <c r="U10" s="7">
        <f t="shared" si="0"/>
        <v>53.031999999999996</v>
      </c>
      <c r="V10" s="14"/>
      <c r="W10" s="15"/>
      <c r="X10" s="13"/>
      <c r="Y10" s="13"/>
    </row>
    <row r="11" spans="1:25" x14ac:dyDescent="0.25">
      <c r="A11" s="3" t="s">
        <v>24</v>
      </c>
      <c r="B11" s="3">
        <v>2</v>
      </c>
      <c r="C11" s="3">
        <v>100</v>
      </c>
      <c r="D11" s="3" t="s">
        <v>19</v>
      </c>
      <c r="E11" s="3" t="s">
        <v>20</v>
      </c>
      <c r="F11" s="3" t="s">
        <v>23</v>
      </c>
      <c r="G11" s="3">
        <v>742</v>
      </c>
      <c r="H11" s="3">
        <v>40</v>
      </c>
      <c r="I11" s="3">
        <v>218</v>
      </c>
      <c r="J11" s="3">
        <v>3886</v>
      </c>
      <c r="K11" s="3">
        <v>1</v>
      </c>
      <c r="L11" s="3">
        <v>128</v>
      </c>
      <c r="M11" s="3">
        <v>17.825700000000001</v>
      </c>
      <c r="N11" s="3">
        <v>1</v>
      </c>
      <c r="O11" s="3">
        <v>2</v>
      </c>
      <c r="P11" s="3">
        <v>1.0917399999999999</v>
      </c>
      <c r="Q11" s="3">
        <v>52876</v>
      </c>
      <c r="R11" s="7">
        <f>AVERAGE(data!S92:S101)</f>
        <v>232.4</v>
      </c>
      <c r="S11" s="7">
        <f>AVERAGE(data!U92:U101)</f>
        <v>94.436219999999992</v>
      </c>
      <c r="T11" s="7"/>
      <c r="U11" s="7">
        <f t="shared" si="0"/>
        <v>52.875999999999998</v>
      </c>
      <c r="V11" s="14"/>
      <c r="W11" s="15"/>
      <c r="X11" s="13"/>
      <c r="Y11" s="13"/>
    </row>
    <row r="12" spans="1:25" x14ac:dyDescent="0.25">
      <c r="A12" s="3" t="s">
        <v>25</v>
      </c>
      <c r="B12" s="3">
        <v>2</v>
      </c>
      <c r="C12" s="3">
        <v>100</v>
      </c>
      <c r="D12" s="3" t="s">
        <v>26</v>
      </c>
      <c r="E12" s="3" t="s">
        <v>27</v>
      </c>
      <c r="F12" s="3" t="s">
        <v>28</v>
      </c>
      <c r="G12" s="3">
        <v>41971</v>
      </c>
      <c r="H12" s="3">
        <v>16445</v>
      </c>
      <c r="I12" s="3">
        <v>15584</v>
      </c>
      <c r="J12" s="3">
        <v>79917</v>
      </c>
      <c r="K12" s="3">
        <v>1</v>
      </c>
      <c r="L12" s="3">
        <v>70</v>
      </c>
      <c r="M12" s="3">
        <v>5.1281400000000001</v>
      </c>
      <c r="N12" s="3">
        <v>1</v>
      </c>
      <c r="O12" s="3">
        <v>3</v>
      </c>
      <c r="P12" s="3">
        <v>1.23563</v>
      </c>
      <c r="Q12" s="3">
        <v>109964</v>
      </c>
      <c r="R12" s="7">
        <f>AVERAGE(data!S102:S111)</f>
        <v>533.9</v>
      </c>
      <c r="S12" s="7">
        <f>AVERAGE(data!U102:U111)</f>
        <v>223.09459999999999</v>
      </c>
      <c r="T12" s="7"/>
      <c r="U12" s="7">
        <f t="shared" si="0"/>
        <v>109.964</v>
      </c>
      <c r="V12" s="14"/>
      <c r="W12" s="15"/>
      <c r="X12" s="13"/>
      <c r="Y12" s="13"/>
    </row>
    <row r="13" spans="1:25" x14ac:dyDescent="0.25">
      <c r="A13" s="3" t="s">
        <v>29</v>
      </c>
      <c r="B13" s="3">
        <v>2</v>
      </c>
      <c r="C13" s="3">
        <v>100</v>
      </c>
      <c r="D13" s="3" t="s">
        <v>20</v>
      </c>
      <c r="E13" s="3" t="s">
        <v>30</v>
      </c>
      <c r="F13" s="3" t="s">
        <v>28</v>
      </c>
      <c r="G13" s="3">
        <v>142589</v>
      </c>
      <c r="H13" s="3">
        <v>108970</v>
      </c>
      <c r="I13" s="3">
        <v>46441</v>
      </c>
      <c r="J13" s="3">
        <v>6314465</v>
      </c>
      <c r="K13" s="3">
        <v>1</v>
      </c>
      <c r="L13" s="3">
        <v>2574</v>
      </c>
      <c r="M13" s="3">
        <v>135.96700000000001</v>
      </c>
      <c r="N13" s="3">
        <v>1</v>
      </c>
      <c r="O13" s="3">
        <v>64</v>
      </c>
      <c r="P13" s="3">
        <v>5.5005699999999997</v>
      </c>
      <c r="Q13" s="3">
        <v>91092</v>
      </c>
      <c r="R13" s="7">
        <f>AVERAGE(data!S112:S121)</f>
        <v>780</v>
      </c>
      <c r="S13" s="7">
        <f>AVERAGE(data!U112:U121)</f>
        <v>199.71319999999997</v>
      </c>
      <c r="T13" s="7"/>
      <c r="U13" s="7">
        <f t="shared" si="0"/>
        <v>91.091999999999999</v>
      </c>
      <c r="V13" s="14"/>
      <c r="W13" s="15"/>
      <c r="X13" s="13"/>
      <c r="Y13" s="13"/>
    </row>
    <row r="14" spans="1:25" x14ac:dyDescent="0.25">
      <c r="A14" s="3" t="s">
        <v>31</v>
      </c>
      <c r="B14" s="3">
        <v>2</v>
      </c>
      <c r="C14" s="3">
        <v>100</v>
      </c>
      <c r="D14" s="3" t="s">
        <v>20</v>
      </c>
      <c r="E14" s="3" t="s">
        <v>30</v>
      </c>
      <c r="F14" s="3" t="s">
        <v>28</v>
      </c>
      <c r="G14" s="3">
        <v>123344</v>
      </c>
      <c r="H14" s="3">
        <v>127518</v>
      </c>
      <c r="I14" s="3">
        <v>39138</v>
      </c>
      <c r="J14" s="3">
        <v>3466446</v>
      </c>
      <c r="K14" s="3">
        <v>1</v>
      </c>
      <c r="L14" s="3">
        <v>2563</v>
      </c>
      <c r="M14" s="3">
        <v>88.569800000000001</v>
      </c>
      <c r="N14" s="3">
        <v>1</v>
      </c>
      <c r="O14" s="3">
        <v>64</v>
      </c>
      <c r="P14" s="3">
        <v>3.6424400000000001</v>
      </c>
      <c r="Q14" s="3">
        <v>76374</v>
      </c>
      <c r="R14" s="7">
        <f>AVERAGE(data!S122:S131)</f>
        <v>552.9</v>
      </c>
      <c r="S14" s="7">
        <f>AVERAGE(data!U122:U131)</f>
        <v>160.56789999999998</v>
      </c>
      <c r="T14" s="7"/>
      <c r="U14" s="7">
        <f t="shared" si="0"/>
        <v>76.373999999999995</v>
      </c>
      <c r="V14" s="14"/>
      <c r="W14" s="15"/>
      <c r="X14" s="13"/>
      <c r="Y14" s="13"/>
    </row>
    <row r="15" spans="1:2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7"/>
      <c r="S15" s="7"/>
      <c r="T15" s="7"/>
      <c r="U15" s="7">
        <f t="shared" si="0"/>
        <v>0</v>
      </c>
      <c r="V15" s="14"/>
      <c r="W15" s="15"/>
      <c r="X15" s="13"/>
      <c r="Y15" s="13"/>
    </row>
    <row r="16" spans="1:25" x14ac:dyDescent="0.25">
      <c r="A16" s="4" t="s">
        <v>18</v>
      </c>
      <c r="B16" s="4">
        <v>2</v>
      </c>
      <c r="C16" s="4">
        <v>200</v>
      </c>
      <c r="D16" s="4" t="s">
        <v>19</v>
      </c>
      <c r="E16" s="4" t="s">
        <v>20</v>
      </c>
      <c r="F16" s="4" t="s">
        <v>21</v>
      </c>
      <c r="G16" s="4">
        <v>100</v>
      </c>
      <c r="H16" s="4">
        <v>432</v>
      </c>
      <c r="I16" s="4">
        <v>468</v>
      </c>
      <c r="J16" s="4">
        <v>764</v>
      </c>
      <c r="K16" s="4">
        <v>1</v>
      </c>
      <c r="L16" s="4">
        <v>5</v>
      </c>
      <c r="M16" s="4">
        <v>1.6324799999999999</v>
      </c>
      <c r="N16" s="4">
        <v>1</v>
      </c>
      <c r="O16" s="4">
        <v>2</v>
      </c>
      <c r="P16" s="4">
        <v>1.11538</v>
      </c>
      <c r="Q16" s="4">
        <v>449212</v>
      </c>
      <c r="R16" s="8">
        <f>AVERAGE(data!S142:S151)</f>
        <v>2125.6999999999998</v>
      </c>
      <c r="S16" s="8">
        <f>AVERAGE(data!U142:U151)</f>
        <v>1021.7890000000001</v>
      </c>
      <c r="T16" s="8"/>
      <c r="U16" s="8">
        <f t="shared" si="0"/>
        <v>449.21199999999999</v>
      </c>
      <c r="V16" s="14"/>
      <c r="W16" s="15"/>
      <c r="X16" s="13"/>
      <c r="Y16" s="13"/>
    </row>
    <row r="17" spans="1:25" x14ac:dyDescent="0.25">
      <c r="A17" s="4" t="s">
        <v>22</v>
      </c>
      <c r="B17" s="4">
        <v>2</v>
      </c>
      <c r="C17" s="4">
        <v>200</v>
      </c>
      <c r="D17" s="4" t="s">
        <v>19</v>
      </c>
      <c r="E17" s="4" t="s">
        <v>20</v>
      </c>
      <c r="F17" s="4" t="s">
        <v>23</v>
      </c>
      <c r="G17" s="4">
        <v>742</v>
      </c>
      <c r="H17" s="4">
        <v>40</v>
      </c>
      <c r="I17" s="4">
        <v>218</v>
      </c>
      <c r="J17" s="4">
        <v>6833</v>
      </c>
      <c r="K17" s="4">
        <v>5</v>
      </c>
      <c r="L17" s="4">
        <v>58</v>
      </c>
      <c r="M17" s="4">
        <v>31.344000000000001</v>
      </c>
      <c r="N17" s="4">
        <v>1</v>
      </c>
      <c r="O17" s="4">
        <v>2</v>
      </c>
      <c r="P17" s="4">
        <v>1.0917399999999999</v>
      </c>
      <c r="Q17" s="4">
        <v>216504</v>
      </c>
      <c r="R17" s="8">
        <f>AVERAGE(data!S152:S161)</f>
        <v>1032.0999999999999</v>
      </c>
      <c r="S17" s="8">
        <f>AVERAGE(data!U152:U161)</f>
        <v>442.2700000000001</v>
      </c>
      <c r="T17" s="8"/>
      <c r="U17" s="8">
        <f t="shared" si="0"/>
        <v>216.50399999999999</v>
      </c>
      <c r="V17" s="14"/>
      <c r="W17" s="15"/>
      <c r="X17" s="13"/>
      <c r="Y17" s="13"/>
    </row>
    <row r="18" spans="1:25" x14ac:dyDescent="0.25">
      <c r="A18" s="4" t="s">
        <v>24</v>
      </c>
      <c r="B18" s="4">
        <v>2</v>
      </c>
      <c r="C18" s="4">
        <v>200</v>
      </c>
      <c r="D18" s="4" t="s">
        <v>19</v>
      </c>
      <c r="E18" s="4" t="s">
        <v>20</v>
      </c>
      <c r="F18" s="4" t="s">
        <v>23</v>
      </c>
      <c r="G18" s="4">
        <v>742</v>
      </c>
      <c r="H18" s="4">
        <v>40</v>
      </c>
      <c r="I18" s="4">
        <v>218</v>
      </c>
      <c r="J18" s="4">
        <v>3886</v>
      </c>
      <c r="K18" s="4">
        <v>1</v>
      </c>
      <c r="L18" s="4">
        <v>128</v>
      </c>
      <c r="M18" s="4">
        <v>17.825700000000001</v>
      </c>
      <c r="N18" s="4">
        <v>1</v>
      </c>
      <c r="O18" s="4">
        <v>2</v>
      </c>
      <c r="P18" s="4">
        <v>1.0917399999999999</v>
      </c>
      <c r="Q18" s="4">
        <v>214880</v>
      </c>
      <c r="R18" s="8">
        <f>AVERAGE(data!S162:S171)</f>
        <v>981.8</v>
      </c>
      <c r="S18" s="8">
        <f>AVERAGE(data!U162:U171)</f>
        <v>420.65059999999994</v>
      </c>
      <c r="T18" s="8"/>
      <c r="U18" s="8">
        <f t="shared" si="0"/>
        <v>214.88</v>
      </c>
      <c r="V18" s="14"/>
      <c r="W18" s="15"/>
      <c r="X18" s="13"/>
      <c r="Y18" s="13"/>
    </row>
    <row r="19" spans="1:25" x14ac:dyDescent="0.25">
      <c r="A19" s="4" t="s">
        <v>25</v>
      </c>
      <c r="B19" s="4">
        <v>2</v>
      </c>
      <c r="C19" s="4">
        <v>200</v>
      </c>
      <c r="D19" s="4" t="s">
        <v>26</v>
      </c>
      <c r="E19" s="4" t="s">
        <v>27</v>
      </c>
      <c r="F19" s="4" t="s">
        <v>28</v>
      </c>
      <c r="G19" s="4">
        <v>41971</v>
      </c>
      <c r="H19" s="4">
        <v>16445</v>
      </c>
      <c r="I19" s="4">
        <v>15584</v>
      </c>
      <c r="J19" s="4">
        <v>79917</v>
      </c>
      <c r="K19" s="4">
        <v>1</v>
      </c>
      <c r="L19" s="4">
        <v>70</v>
      </c>
      <c r="M19" s="4">
        <v>5.1281400000000001</v>
      </c>
      <c r="N19" s="4">
        <v>1</v>
      </c>
      <c r="O19" s="4">
        <v>3</v>
      </c>
      <c r="P19" s="4">
        <v>1.23563</v>
      </c>
      <c r="Q19" s="4">
        <v>453992</v>
      </c>
      <c r="R19" s="8">
        <f>AVERAGE(data!S172:S181)</f>
        <v>2210.3000000000002</v>
      </c>
      <c r="S19" s="8">
        <f>AVERAGE(data!U172:U181)</f>
        <v>945.83339999999987</v>
      </c>
      <c r="T19" s="8"/>
      <c r="U19" s="8">
        <f t="shared" si="0"/>
        <v>453.99200000000002</v>
      </c>
      <c r="V19" s="14"/>
      <c r="W19" s="15"/>
      <c r="X19" s="13"/>
      <c r="Y19" s="13"/>
    </row>
    <row r="20" spans="1:25" x14ac:dyDescent="0.25">
      <c r="A20" s="4" t="s">
        <v>29</v>
      </c>
      <c r="B20" s="4">
        <v>2</v>
      </c>
      <c r="C20" s="4">
        <v>200</v>
      </c>
      <c r="D20" s="4" t="s">
        <v>20</v>
      </c>
      <c r="E20" s="4" t="s">
        <v>30</v>
      </c>
      <c r="F20" s="4" t="s">
        <v>28</v>
      </c>
      <c r="G20" s="4">
        <v>142589</v>
      </c>
      <c r="H20" s="4">
        <v>108970</v>
      </c>
      <c r="I20" s="4">
        <v>46441</v>
      </c>
      <c r="J20" s="4">
        <v>6314465</v>
      </c>
      <c r="K20" s="4">
        <v>1</v>
      </c>
      <c r="L20" s="4">
        <v>2574</v>
      </c>
      <c r="M20" s="4">
        <v>135.96700000000001</v>
      </c>
      <c r="N20" s="4">
        <v>1</v>
      </c>
      <c r="O20" s="4">
        <v>64</v>
      </c>
      <c r="P20" s="4">
        <v>5.5005699999999997</v>
      </c>
      <c r="Q20" s="4">
        <v>367624</v>
      </c>
      <c r="R20" s="8">
        <f>AVERAGE(data!S182:S191)</f>
        <v>2943.6</v>
      </c>
      <c r="S20" s="8">
        <f>AVERAGE(data!U182:U191)</f>
        <v>858.52300000000014</v>
      </c>
      <c r="T20" s="8"/>
      <c r="U20" s="8">
        <f t="shared" si="0"/>
        <v>367.62400000000002</v>
      </c>
      <c r="V20" s="14"/>
      <c r="W20" s="15"/>
      <c r="X20" s="13"/>
      <c r="Y20" s="13"/>
    </row>
    <row r="21" spans="1:25" x14ac:dyDescent="0.25">
      <c r="A21" s="4" t="s">
        <v>31</v>
      </c>
      <c r="B21" s="4">
        <v>2</v>
      </c>
      <c r="C21" s="4">
        <v>200</v>
      </c>
      <c r="D21" s="4" t="s">
        <v>20</v>
      </c>
      <c r="E21" s="4" t="s">
        <v>30</v>
      </c>
      <c r="F21" s="4" t="s">
        <v>28</v>
      </c>
      <c r="G21" s="4">
        <v>123344</v>
      </c>
      <c r="H21" s="4">
        <v>127518</v>
      </c>
      <c r="I21" s="4">
        <v>39138</v>
      </c>
      <c r="J21" s="4">
        <v>3466446</v>
      </c>
      <c r="K21" s="4">
        <v>1</v>
      </c>
      <c r="L21" s="4">
        <v>2563</v>
      </c>
      <c r="M21" s="4">
        <v>88.569800000000001</v>
      </c>
      <c r="N21" s="4">
        <v>1</v>
      </c>
      <c r="O21" s="4">
        <v>64</v>
      </c>
      <c r="P21" s="4">
        <v>3.6424400000000001</v>
      </c>
      <c r="Q21" s="4">
        <v>309346</v>
      </c>
      <c r="R21" s="8">
        <f>AVERAGE(data!S192:S201)</f>
        <v>2062.4</v>
      </c>
      <c r="S21" s="8">
        <f>AVERAGE(data!U192:U201)</f>
        <v>694.95049999999992</v>
      </c>
      <c r="T21" s="8"/>
      <c r="U21" s="8">
        <f t="shared" si="0"/>
        <v>309.346</v>
      </c>
      <c r="V21" s="14"/>
      <c r="W21" s="15"/>
      <c r="X21" s="13"/>
      <c r="Y21" s="13"/>
    </row>
    <row r="22" spans="1:25" x14ac:dyDescent="0.25">
      <c r="A22" s="4" t="s">
        <v>32</v>
      </c>
      <c r="B22" s="4">
        <v>2</v>
      </c>
      <c r="C22" s="4">
        <v>200</v>
      </c>
      <c r="D22" s="4" t="s">
        <v>20</v>
      </c>
      <c r="E22" s="4" t="s">
        <v>33</v>
      </c>
      <c r="F22" s="4" t="s">
        <v>34</v>
      </c>
      <c r="G22" s="4">
        <v>79696</v>
      </c>
      <c r="H22" s="4">
        <v>79380</v>
      </c>
      <c r="I22" s="4">
        <v>32924</v>
      </c>
      <c r="J22" s="4">
        <v>15596236</v>
      </c>
      <c r="K22" s="4">
        <v>1</v>
      </c>
      <c r="L22" s="4">
        <v>2930</v>
      </c>
      <c r="M22" s="4">
        <v>473.70400000000001</v>
      </c>
      <c r="N22" s="4">
        <v>1</v>
      </c>
      <c r="O22" s="4">
        <v>6</v>
      </c>
      <c r="P22" s="4">
        <v>2.3692099999999998</v>
      </c>
      <c r="Q22" s="4">
        <v>245575</v>
      </c>
      <c r="R22" s="8">
        <f>AVERAGE(data!S202:S211)</f>
        <v>3797.7</v>
      </c>
      <c r="S22" s="8">
        <f>AVERAGE(data!U202:U211)</f>
        <v>613.1708000000001</v>
      </c>
      <c r="T22" s="8"/>
      <c r="U22" s="8">
        <f t="shared" si="0"/>
        <v>245.57499999999999</v>
      </c>
      <c r="V22" s="14"/>
      <c r="W22" s="15"/>
      <c r="X22" s="13"/>
      <c r="Y22" s="13"/>
    </row>
    <row r="23" spans="1:25" x14ac:dyDescent="0.25">
      <c r="A23" s="5" t="s">
        <v>18</v>
      </c>
      <c r="B23" s="5">
        <v>2</v>
      </c>
      <c r="C23" s="5">
        <v>400</v>
      </c>
      <c r="D23" s="5" t="s">
        <v>19</v>
      </c>
      <c r="E23" s="5" t="s">
        <v>20</v>
      </c>
      <c r="F23" s="5" t="s">
        <v>21</v>
      </c>
      <c r="G23" s="5">
        <v>100</v>
      </c>
      <c r="H23" s="5">
        <v>432</v>
      </c>
      <c r="I23" s="5">
        <v>468</v>
      </c>
      <c r="J23" s="5">
        <v>764</v>
      </c>
      <c r="K23" s="5">
        <v>1</v>
      </c>
      <c r="L23" s="5">
        <v>5</v>
      </c>
      <c r="M23" s="5">
        <v>1.6324799999999999</v>
      </c>
      <c r="N23" s="5">
        <v>1</v>
      </c>
      <c r="O23" s="5">
        <v>2</v>
      </c>
      <c r="P23" s="5">
        <v>1.11538</v>
      </c>
      <c r="Q23" s="5">
        <v>1807332</v>
      </c>
      <c r="R23" s="9">
        <f>AVERAGE(data!S212:S221)</f>
        <v>9545.2999999999993</v>
      </c>
      <c r="S23" s="9">
        <f>AVERAGE(data!U212:U221)</f>
        <v>5105.875</v>
      </c>
      <c r="T23" s="9"/>
      <c r="U23" s="9">
        <f t="shared" si="0"/>
        <v>1807.3320000000001</v>
      </c>
      <c r="V23" s="14"/>
      <c r="W23" s="15"/>
      <c r="X23" s="13"/>
      <c r="Y23" s="13"/>
    </row>
    <row r="24" spans="1:25" x14ac:dyDescent="0.25">
      <c r="A24" s="5" t="s">
        <v>22</v>
      </c>
      <c r="B24" s="5">
        <v>2</v>
      </c>
      <c r="C24" s="5">
        <v>400</v>
      </c>
      <c r="D24" s="5" t="s">
        <v>19</v>
      </c>
      <c r="E24" s="5" t="s">
        <v>20</v>
      </c>
      <c r="F24" s="5" t="s">
        <v>23</v>
      </c>
      <c r="G24" s="5">
        <v>742</v>
      </c>
      <c r="H24" s="5">
        <v>40</v>
      </c>
      <c r="I24" s="5">
        <v>218</v>
      </c>
      <c r="J24" s="5">
        <v>6833</v>
      </c>
      <c r="K24" s="5">
        <v>5</v>
      </c>
      <c r="L24" s="5">
        <v>58</v>
      </c>
      <c r="M24" s="5">
        <v>31.344000000000001</v>
      </c>
      <c r="N24" s="5">
        <v>1</v>
      </c>
      <c r="O24" s="5">
        <v>2</v>
      </c>
      <c r="P24" s="5">
        <v>1.0917399999999999</v>
      </c>
      <c r="Q24" s="5">
        <v>870994</v>
      </c>
      <c r="R24" s="9">
        <f>AVERAGE(data!S222:S231)</f>
        <v>4331.2</v>
      </c>
      <c r="S24" s="9">
        <f>AVERAGE(data!U222:U231)</f>
        <v>1998.9970000000001</v>
      </c>
      <c r="T24" s="9"/>
      <c r="U24" s="9">
        <f t="shared" si="0"/>
        <v>870.99400000000003</v>
      </c>
      <c r="V24" s="14"/>
      <c r="W24" s="15"/>
      <c r="X24" s="13"/>
      <c r="Y24" s="13"/>
    </row>
    <row r="25" spans="1:25" x14ac:dyDescent="0.25">
      <c r="A25" s="5" t="s">
        <v>24</v>
      </c>
      <c r="B25" s="5">
        <v>2</v>
      </c>
      <c r="C25" s="5">
        <v>400</v>
      </c>
      <c r="D25" s="5" t="s">
        <v>19</v>
      </c>
      <c r="E25" s="5" t="s">
        <v>20</v>
      </c>
      <c r="F25" s="5" t="s">
        <v>23</v>
      </c>
      <c r="G25" s="5">
        <v>742</v>
      </c>
      <c r="H25" s="5">
        <v>40</v>
      </c>
      <c r="I25" s="5">
        <v>218</v>
      </c>
      <c r="J25" s="5">
        <v>3886</v>
      </c>
      <c r="K25" s="5">
        <v>1</v>
      </c>
      <c r="L25" s="5">
        <v>128</v>
      </c>
      <c r="M25" s="5">
        <v>17.825700000000001</v>
      </c>
      <c r="N25" s="5">
        <v>1</v>
      </c>
      <c r="O25" s="5">
        <v>2</v>
      </c>
      <c r="P25" s="5">
        <v>1.0917399999999999</v>
      </c>
      <c r="Q25" s="5">
        <v>865420</v>
      </c>
      <c r="R25" s="9">
        <f>AVERAGE(data!S232:S241)</f>
        <v>4145.1000000000004</v>
      </c>
      <c r="S25" s="9">
        <f>AVERAGE(data!U232:U241)</f>
        <v>1902</v>
      </c>
      <c r="T25" s="9"/>
      <c r="U25" s="9">
        <f t="shared" si="0"/>
        <v>865.42</v>
      </c>
      <c r="V25" s="14"/>
      <c r="W25" s="15"/>
      <c r="X25" s="13"/>
      <c r="Y25" s="13"/>
    </row>
    <row r="26" spans="1:25" x14ac:dyDescent="0.25">
      <c r="A26" s="5" t="s">
        <v>25</v>
      </c>
      <c r="B26" s="5">
        <v>2</v>
      </c>
      <c r="C26" s="5">
        <v>400</v>
      </c>
      <c r="D26" s="5" t="s">
        <v>26</v>
      </c>
      <c r="E26" s="5" t="s">
        <v>27</v>
      </c>
      <c r="F26" s="5" t="s">
        <v>28</v>
      </c>
      <c r="G26" s="5">
        <v>41971</v>
      </c>
      <c r="H26" s="5">
        <v>16445</v>
      </c>
      <c r="I26" s="5">
        <v>15584</v>
      </c>
      <c r="J26" s="5">
        <v>79917</v>
      </c>
      <c r="K26" s="5">
        <v>1</v>
      </c>
      <c r="L26" s="5">
        <v>70</v>
      </c>
      <c r="M26" s="5">
        <v>5.1281400000000001</v>
      </c>
      <c r="N26" s="5">
        <v>1</v>
      </c>
      <c r="O26" s="5">
        <v>3</v>
      </c>
      <c r="P26" s="5">
        <v>1.23563</v>
      </c>
      <c r="Q26" s="5">
        <v>1849890</v>
      </c>
      <c r="R26" s="9">
        <f>AVERAGE(data!S242:S251)</f>
        <v>9285.2999999999993</v>
      </c>
      <c r="S26" s="9">
        <f>AVERAGE(data!U242:U251)</f>
        <v>4262.9040000000005</v>
      </c>
      <c r="T26" s="9"/>
      <c r="U26" s="9">
        <f t="shared" si="0"/>
        <v>1849.89</v>
      </c>
      <c r="V26" s="14"/>
      <c r="W26" s="15"/>
      <c r="X26" s="13"/>
      <c r="Y26" s="13"/>
    </row>
    <row r="27" spans="1:25" x14ac:dyDescent="0.25">
      <c r="A27" s="5" t="s">
        <v>29</v>
      </c>
      <c r="B27" s="5">
        <v>2</v>
      </c>
      <c r="C27" s="5">
        <v>400</v>
      </c>
      <c r="D27" s="5" t="s">
        <v>20</v>
      </c>
      <c r="E27" s="5" t="s">
        <v>30</v>
      </c>
      <c r="F27" s="5" t="s">
        <v>28</v>
      </c>
      <c r="G27" s="5">
        <v>142589</v>
      </c>
      <c r="H27" s="5">
        <v>108970</v>
      </c>
      <c r="I27" s="5">
        <v>46441</v>
      </c>
      <c r="J27" s="5">
        <v>6314465</v>
      </c>
      <c r="K27" s="5">
        <v>1</v>
      </c>
      <c r="L27" s="5">
        <v>2574</v>
      </c>
      <c r="M27" s="5">
        <v>135.96700000000001</v>
      </c>
      <c r="N27" s="5">
        <v>1</v>
      </c>
      <c r="O27" s="5">
        <v>64</v>
      </c>
      <c r="P27" s="5">
        <v>5.5005699999999997</v>
      </c>
      <c r="Q27" s="5">
        <v>1485048</v>
      </c>
      <c r="R27" s="9">
        <f>AVERAGE(data!S252:S261)</f>
        <v>11220.3</v>
      </c>
      <c r="S27" s="9">
        <f>AVERAGE(data!U252:U261)</f>
        <v>3710.4410000000003</v>
      </c>
      <c r="T27" s="9"/>
      <c r="U27" s="9">
        <f t="shared" si="0"/>
        <v>1485.048</v>
      </c>
      <c r="V27" s="14"/>
      <c r="W27" s="15"/>
      <c r="X27" s="13"/>
      <c r="Y27" s="13"/>
    </row>
    <row r="28" spans="1:25" x14ac:dyDescent="0.25">
      <c r="A28" s="5" t="s">
        <v>31</v>
      </c>
      <c r="B28" s="5">
        <v>2</v>
      </c>
      <c r="C28" s="5">
        <v>400</v>
      </c>
      <c r="D28" s="5" t="s">
        <v>20</v>
      </c>
      <c r="E28" s="5" t="s">
        <v>30</v>
      </c>
      <c r="F28" s="5" t="s">
        <v>28</v>
      </c>
      <c r="G28" s="5">
        <v>123344</v>
      </c>
      <c r="H28" s="5">
        <v>127518</v>
      </c>
      <c r="I28" s="5">
        <v>39138</v>
      </c>
      <c r="J28" s="5">
        <v>3466446</v>
      </c>
      <c r="K28" s="5">
        <v>1</v>
      </c>
      <c r="L28" s="5">
        <v>2563</v>
      </c>
      <c r="M28" s="5">
        <v>88.569800000000001</v>
      </c>
      <c r="N28" s="5">
        <v>1</v>
      </c>
      <c r="O28" s="5">
        <v>64</v>
      </c>
      <c r="P28" s="5">
        <v>3.6424400000000001</v>
      </c>
      <c r="Q28" s="5">
        <v>1248118</v>
      </c>
      <c r="R28" s="9">
        <f>AVERAGE(data!S262:S271)</f>
        <v>8290.5</v>
      </c>
      <c r="S28" s="9">
        <f>AVERAGE(data!U262:U271)</f>
        <v>3135.2570000000001</v>
      </c>
      <c r="T28" s="9"/>
      <c r="U28" s="9">
        <f t="shared" si="0"/>
        <v>1248.1179999999999</v>
      </c>
      <c r="V28" s="14"/>
      <c r="W28" s="15"/>
      <c r="X28" s="13"/>
      <c r="Y28" s="13"/>
    </row>
    <row r="29" spans="1:25" x14ac:dyDescent="0.25">
      <c r="A29" s="5" t="s">
        <v>32</v>
      </c>
      <c r="B29" s="5">
        <v>2</v>
      </c>
      <c r="C29" s="5">
        <v>400</v>
      </c>
      <c r="D29" s="5" t="s">
        <v>20</v>
      </c>
      <c r="E29" s="5" t="s">
        <v>33</v>
      </c>
      <c r="F29" s="5" t="s">
        <v>34</v>
      </c>
      <c r="G29" s="5">
        <v>79696</v>
      </c>
      <c r="H29" s="5">
        <v>79380</v>
      </c>
      <c r="I29" s="5">
        <v>32924</v>
      </c>
      <c r="J29" s="5">
        <v>15596236</v>
      </c>
      <c r="K29" s="5">
        <v>1</v>
      </c>
      <c r="L29" s="5">
        <v>2930</v>
      </c>
      <c r="M29" s="5">
        <v>473.70400000000001</v>
      </c>
      <c r="N29" s="5">
        <v>1</v>
      </c>
      <c r="O29" s="5">
        <v>6</v>
      </c>
      <c r="P29" s="5">
        <v>2.3692099999999998</v>
      </c>
      <c r="Q29" s="5">
        <v>1049171</v>
      </c>
      <c r="R29" s="9">
        <f>AVERAGE(data!S272:S281)</f>
        <v>14314</v>
      </c>
      <c r="S29" s="9">
        <f>AVERAGE(data!U272:U281)</f>
        <v>2221.83</v>
      </c>
      <c r="T29" s="9"/>
      <c r="U29" s="9">
        <f t="shared" si="0"/>
        <v>1049.171</v>
      </c>
      <c r="V29" s="14"/>
      <c r="W29" s="15"/>
      <c r="X29" s="13"/>
      <c r="Y29" s="13"/>
    </row>
    <row r="30" spans="1:25" x14ac:dyDescent="0.25">
      <c r="V30" s="13"/>
      <c r="W30" s="13"/>
      <c r="X30" s="13"/>
      <c r="Y30" s="13"/>
    </row>
    <row r="31" spans="1:25" x14ac:dyDescent="0.25">
      <c r="V31" s="13"/>
    </row>
    <row r="32" spans="1:25" x14ac:dyDescent="0.25">
      <c r="V32" s="13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S15" sqref="S15"/>
    </sheetView>
  </sheetViews>
  <sheetFormatPr defaultRowHeight="15" x14ac:dyDescent="0.25"/>
  <cols>
    <col min="1" max="1" width="18.42578125" bestFit="1" customWidth="1"/>
    <col min="2" max="2" width="8.140625" bestFit="1" customWidth="1"/>
    <col min="3" max="3" width="10.140625" bestFit="1" customWidth="1"/>
    <col min="4" max="4" width="12.85546875" hidden="1" customWidth="1"/>
    <col min="5" max="5" width="10.140625" hidden="1" customWidth="1"/>
    <col min="6" max="6" width="16" hidden="1" customWidth="1"/>
    <col min="7" max="7" width="7.7109375" hidden="1" customWidth="1"/>
    <col min="8" max="8" width="7" hidden="1" customWidth="1"/>
    <col min="9" max="9" width="7.42578125" hidden="1" customWidth="1"/>
    <col min="10" max="10" width="9" hidden="1" customWidth="1"/>
    <col min="11" max="11" width="5.140625" hidden="1" customWidth="1"/>
    <col min="12" max="12" width="5.42578125" hidden="1" customWidth="1"/>
    <col min="13" max="13" width="8" hidden="1" customWidth="1"/>
    <col min="14" max="14" width="5.28515625" hidden="1" customWidth="1"/>
    <col min="15" max="15" width="5.5703125" hidden="1" customWidth="1"/>
    <col min="16" max="16" width="8" hidden="1" customWidth="1"/>
    <col min="17" max="17" width="14.140625" bestFit="1" customWidth="1"/>
    <col min="18" max="18" width="6" bestFit="1" customWidth="1"/>
    <col min="19" max="19" width="12.85546875" bestFit="1" customWidth="1"/>
    <col min="21" max="21" width="5" bestFit="1" customWidth="1"/>
  </cols>
  <sheetData>
    <row r="1" spans="1:21" s="11" customFormat="1" x14ac:dyDescent="0.25">
      <c r="A1" s="11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0</v>
      </c>
      <c r="S1" s="11" t="s">
        <v>40</v>
      </c>
      <c r="U1" s="11" t="s">
        <v>35</v>
      </c>
    </row>
    <row r="2" spans="1:21" x14ac:dyDescent="0.25">
      <c r="A2" s="2" t="s">
        <v>18</v>
      </c>
      <c r="B2" s="2">
        <v>2</v>
      </c>
      <c r="C2" s="2">
        <v>50</v>
      </c>
      <c r="D2" s="2" t="s">
        <v>19</v>
      </c>
      <c r="E2" s="2" t="s">
        <v>20</v>
      </c>
      <c r="F2" s="2" t="s">
        <v>21</v>
      </c>
      <c r="G2" s="2">
        <v>100</v>
      </c>
      <c r="H2" s="2">
        <v>432</v>
      </c>
      <c r="I2" s="2">
        <v>468</v>
      </c>
      <c r="J2" s="2">
        <v>764</v>
      </c>
      <c r="K2" s="2">
        <v>1</v>
      </c>
      <c r="L2" s="2">
        <v>5</v>
      </c>
      <c r="M2" s="2">
        <v>1.6324799999999999</v>
      </c>
      <c r="N2" s="2">
        <v>1</v>
      </c>
      <c r="O2" s="2">
        <v>2</v>
      </c>
      <c r="P2" s="2">
        <v>1.11538</v>
      </c>
      <c r="Q2" s="2">
        <v>27132</v>
      </c>
      <c r="R2" s="6">
        <f>AVERAGE(data_holes!S2:S11)</f>
        <v>123</v>
      </c>
      <c r="S2" s="6">
        <f>AVERAGE(data_holes!U2:U11)</f>
        <v>51.165749999999996</v>
      </c>
      <c r="T2" s="6"/>
      <c r="U2" s="6">
        <f>Q2/1000</f>
        <v>27.132000000000001</v>
      </c>
    </row>
    <row r="3" spans="1:21" x14ac:dyDescent="0.25">
      <c r="A3" s="2" t="s">
        <v>22</v>
      </c>
      <c r="B3" s="2">
        <v>2</v>
      </c>
      <c r="C3" s="2">
        <v>50</v>
      </c>
      <c r="D3" s="2" t="s">
        <v>19</v>
      </c>
      <c r="E3" s="2" t="s">
        <v>20</v>
      </c>
      <c r="F3" s="2" t="s">
        <v>23</v>
      </c>
      <c r="G3" s="2">
        <v>742</v>
      </c>
      <c r="H3" s="2">
        <v>40</v>
      </c>
      <c r="I3" s="2">
        <v>218</v>
      </c>
      <c r="J3" s="2">
        <v>6833</v>
      </c>
      <c r="K3" s="2">
        <v>5</v>
      </c>
      <c r="L3" s="2">
        <v>58</v>
      </c>
      <c r="M3" s="2">
        <v>31.344000000000001</v>
      </c>
      <c r="N3" s="2">
        <v>1</v>
      </c>
      <c r="O3" s="2">
        <v>2</v>
      </c>
      <c r="P3" s="2">
        <v>1.0917399999999999</v>
      </c>
      <c r="Q3" s="2">
        <v>13074</v>
      </c>
      <c r="R3" s="6">
        <f>AVERAGE(data_holes!S12:S21)</f>
        <v>68.2</v>
      </c>
      <c r="S3" s="6">
        <f>AVERAGE(data_holes!U12:U21)</f>
        <v>22.223999999999997</v>
      </c>
      <c r="T3" s="6"/>
      <c r="U3" s="6">
        <f t="shared" ref="U3:U29" si="0">Q3/1000</f>
        <v>13.074</v>
      </c>
    </row>
    <row r="4" spans="1:21" x14ac:dyDescent="0.25">
      <c r="A4" s="2" t="s">
        <v>24</v>
      </c>
      <c r="B4" s="2">
        <v>2</v>
      </c>
      <c r="C4" s="2">
        <v>50</v>
      </c>
      <c r="D4" s="2" t="s">
        <v>19</v>
      </c>
      <c r="E4" s="2" t="s">
        <v>20</v>
      </c>
      <c r="F4" s="2" t="s">
        <v>23</v>
      </c>
      <c r="G4" s="2">
        <v>742</v>
      </c>
      <c r="H4" s="2">
        <v>40</v>
      </c>
      <c r="I4" s="2">
        <v>218</v>
      </c>
      <c r="J4" s="2">
        <v>3886</v>
      </c>
      <c r="K4" s="2">
        <v>1</v>
      </c>
      <c r="L4" s="2">
        <v>128</v>
      </c>
      <c r="M4" s="2">
        <v>17.825700000000001</v>
      </c>
      <c r="N4" s="2">
        <v>1</v>
      </c>
      <c r="O4" s="2">
        <v>2</v>
      </c>
      <c r="P4" s="2">
        <v>1.0917399999999999</v>
      </c>
      <c r="Q4" s="2">
        <v>13104</v>
      </c>
      <c r="R4" s="6">
        <f>AVERAGE(data_holes!S22:S31)</f>
        <v>66</v>
      </c>
      <c r="S4" s="6">
        <f>AVERAGE(data_holes!U22:U31)</f>
        <v>22.490690000000001</v>
      </c>
      <c r="T4" s="6"/>
      <c r="U4" s="6">
        <f t="shared" si="0"/>
        <v>13.103999999999999</v>
      </c>
    </row>
    <row r="5" spans="1:21" x14ac:dyDescent="0.25">
      <c r="A5" s="2" t="s">
        <v>25</v>
      </c>
      <c r="B5" s="2">
        <v>2</v>
      </c>
      <c r="C5" s="2">
        <v>50</v>
      </c>
      <c r="D5" s="2" t="s">
        <v>26</v>
      </c>
      <c r="E5" s="2" t="s">
        <v>27</v>
      </c>
      <c r="F5" s="2" t="s">
        <v>28</v>
      </c>
      <c r="G5" s="2">
        <v>41971</v>
      </c>
      <c r="H5" s="2">
        <v>16445</v>
      </c>
      <c r="I5" s="2">
        <v>15584</v>
      </c>
      <c r="J5" s="2">
        <v>79917</v>
      </c>
      <c r="K5" s="2">
        <v>1</v>
      </c>
      <c r="L5" s="2">
        <v>70</v>
      </c>
      <c r="M5" s="2">
        <v>5.1281400000000001</v>
      </c>
      <c r="N5" s="2">
        <v>1</v>
      </c>
      <c r="O5" s="2">
        <v>3</v>
      </c>
      <c r="P5" s="2">
        <v>1.23563</v>
      </c>
      <c r="Q5" s="2">
        <v>26660</v>
      </c>
      <c r="R5" s="6">
        <f>AVERAGE(data_holes!S32:S41)</f>
        <v>137.19999999999999</v>
      </c>
      <c r="S5" s="6">
        <f>AVERAGE(data_holes!U32:U41)</f>
        <v>56.70438</v>
      </c>
      <c r="T5" s="6"/>
      <c r="U5" s="6">
        <f t="shared" si="0"/>
        <v>26.66</v>
      </c>
    </row>
    <row r="6" spans="1:21" x14ac:dyDescent="0.25">
      <c r="A6" s="2" t="s">
        <v>29</v>
      </c>
      <c r="B6" s="2">
        <v>2</v>
      </c>
      <c r="C6" s="2">
        <v>50</v>
      </c>
      <c r="D6" s="2" t="s">
        <v>20</v>
      </c>
      <c r="E6" s="2" t="s">
        <v>30</v>
      </c>
      <c r="F6" s="2" t="s">
        <v>28</v>
      </c>
      <c r="G6" s="2">
        <v>142589</v>
      </c>
      <c r="H6" s="2">
        <v>108970</v>
      </c>
      <c r="I6" s="2">
        <v>46441</v>
      </c>
      <c r="J6" s="2">
        <v>6314465</v>
      </c>
      <c r="K6" s="2">
        <v>1</v>
      </c>
      <c r="L6" s="2">
        <v>2574</v>
      </c>
      <c r="M6" s="2">
        <v>135.96700000000001</v>
      </c>
      <c r="N6" s="2">
        <v>1</v>
      </c>
      <c r="O6" s="2">
        <v>64</v>
      </c>
      <c r="P6" s="2">
        <v>5.5005699999999997</v>
      </c>
      <c r="Q6" s="2">
        <v>20097</v>
      </c>
      <c r="R6" s="6">
        <f>AVERAGE(data_holes!S42:S51)</f>
        <v>198.2</v>
      </c>
      <c r="S6" s="6">
        <f>AVERAGE(data_holes!U42:U51)</f>
        <v>45.157979999999995</v>
      </c>
      <c r="T6" s="6"/>
      <c r="U6" s="6">
        <f t="shared" si="0"/>
        <v>20.097000000000001</v>
      </c>
    </row>
    <row r="7" spans="1:21" x14ac:dyDescent="0.25">
      <c r="A7" s="2" t="s">
        <v>31</v>
      </c>
      <c r="B7" s="2">
        <v>2</v>
      </c>
      <c r="C7" s="2">
        <v>50</v>
      </c>
      <c r="D7" s="2" t="s">
        <v>20</v>
      </c>
      <c r="E7" s="2" t="s">
        <v>30</v>
      </c>
      <c r="F7" s="2" t="s">
        <v>28</v>
      </c>
      <c r="G7" s="2">
        <v>123344</v>
      </c>
      <c r="H7" s="2">
        <v>127518</v>
      </c>
      <c r="I7" s="2">
        <v>39138</v>
      </c>
      <c r="J7" s="2">
        <v>3466446</v>
      </c>
      <c r="K7" s="2">
        <v>1</v>
      </c>
      <c r="L7" s="2">
        <v>2563</v>
      </c>
      <c r="M7" s="2">
        <v>88.569800000000001</v>
      </c>
      <c r="N7" s="2">
        <v>1</v>
      </c>
      <c r="O7" s="2">
        <v>64</v>
      </c>
      <c r="P7" s="2">
        <v>3.6424400000000001</v>
      </c>
      <c r="Q7" s="2">
        <v>17373</v>
      </c>
      <c r="R7" s="6">
        <f>AVERAGE(data_holes!S52:S61)</f>
        <v>137.9</v>
      </c>
      <c r="S7" s="6">
        <f>AVERAGE(data_holes!U52:U61)</f>
        <v>35.352310000000003</v>
      </c>
      <c r="T7" s="6"/>
      <c r="U7" s="6">
        <f t="shared" si="0"/>
        <v>17.373000000000001</v>
      </c>
    </row>
    <row r="8" spans="1:21" x14ac:dyDescent="0.25">
      <c r="A8" s="2" t="s">
        <v>32</v>
      </c>
      <c r="B8" s="2">
        <v>2</v>
      </c>
      <c r="C8" s="2">
        <v>50</v>
      </c>
      <c r="D8" s="2" t="s">
        <v>20</v>
      </c>
      <c r="E8" s="2" t="s">
        <v>33</v>
      </c>
      <c r="F8" s="2" t="s">
        <v>34</v>
      </c>
      <c r="G8" s="2">
        <v>79696</v>
      </c>
      <c r="H8" s="2">
        <v>79380</v>
      </c>
      <c r="I8" s="2">
        <v>32924</v>
      </c>
      <c r="J8" s="2">
        <v>15596236</v>
      </c>
      <c r="K8" s="2">
        <v>1</v>
      </c>
      <c r="L8" s="2">
        <v>2930</v>
      </c>
      <c r="M8" s="2">
        <v>473.70400000000001</v>
      </c>
      <c r="N8" s="2">
        <v>1</v>
      </c>
      <c r="O8" s="2">
        <v>6</v>
      </c>
      <c r="P8" s="2">
        <v>2.3692099999999998</v>
      </c>
      <c r="Q8" s="2">
        <v>9076</v>
      </c>
      <c r="R8" s="6">
        <f>AVERAGE(data_holes!S62:S71)</f>
        <v>224.1</v>
      </c>
      <c r="S8" s="6">
        <f>AVERAGE(data_holes!U62:U71)</f>
        <v>19.833829999999999</v>
      </c>
      <c r="T8" s="6"/>
      <c r="U8" s="6">
        <f t="shared" si="0"/>
        <v>9.0760000000000005</v>
      </c>
    </row>
    <row r="9" spans="1:21" x14ac:dyDescent="0.25">
      <c r="A9" s="3" t="s">
        <v>18</v>
      </c>
      <c r="B9" s="3">
        <v>2</v>
      </c>
      <c r="C9" s="3">
        <v>100</v>
      </c>
      <c r="D9" s="3" t="s">
        <v>19</v>
      </c>
      <c r="E9" s="3" t="s">
        <v>20</v>
      </c>
      <c r="F9" s="3" t="s">
        <v>21</v>
      </c>
      <c r="G9" s="3">
        <v>100</v>
      </c>
      <c r="H9" s="3">
        <v>432</v>
      </c>
      <c r="I9" s="3">
        <v>468</v>
      </c>
      <c r="J9" s="3">
        <v>764</v>
      </c>
      <c r="K9" s="3">
        <v>1</v>
      </c>
      <c r="L9" s="3">
        <v>5</v>
      </c>
      <c r="M9" s="3">
        <v>1.6324799999999999</v>
      </c>
      <c r="N9" s="3">
        <v>1</v>
      </c>
      <c r="O9" s="3">
        <v>2</v>
      </c>
      <c r="P9" s="3">
        <v>1.11538</v>
      </c>
      <c r="Q9" s="3">
        <v>110884</v>
      </c>
      <c r="R9" s="7">
        <f>AVERAGE(data_holes!S72:S81)</f>
        <v>508.7</v>
      </c>
      <c r="S9" s="7">
        <f>AVERAGE(data_holes!U72:U81)</f>
        <v>236.15110000000004</v>
      </c>
      <c r="T9" s="7"/>
      <c r="U9" s="7">
        <f t="shared" si="0"/>
        <v>110.884</v>
      </c>
    </row>
    <row r="10" spans="1:21" x14ac:dyDescent="0.25">
      <c r="A10" s="3" t="s">
        <v>22</v>
      </c>
      <c r="B10" s="3">
        <v>2</v>
      </c>
      <c r="C10" s="3">
        <v>100</v>
      </c>
      <c r="D10" s="3" t="s">
        <v>19</v>
      </c>
      <c r="E10" s="3" t="s">
        <v>20</v>
      </c>
      <c r="F10" s="3" t="s">
        <v>23</v>
      </c>
      <c r="G10" s="3">
        <v>742</v>
      </c>
      <c r="H10" s="3">
        <v>40</v>
      </c>
      <c r="I10" s="3">
        <v>218</v>
      </c>
      <c r="J10" s="3">
        <v>6833</v>
      </c>
      <c r="K10" s="3">
        <v>5</v>
      </c>
      <c r="L10" s="3">
        <v>58</v>
      </c>
      <c r="M10" s="3">
        <v>31.344000000000001</v>
      </c>
      <c r="N10" s="3">
        <v>1</v>
      </c>
      <c r="O10" s="3">
        <v>2</v>
      </c>
      <c r="P10" s="3">
        <v>1.0917399999999999</v>
      </c>
      <c r="Q10" s="3">
        <v>53032</v>
      </c>
      <c r="R10" s="7">
        <f>AVERAGE(data_holes!S82:S91)</f>
        <v>243.9</v>
      </c>
      <c r="S10" s="7">
        <f>AVERAGE(data_holes!U82:U91)</f>
        <v>98.547570000000007</v>
      </c>
      <c r="T10" s="7"/>
      <c r="U10" s="7">
        <f t="shared" si="0"/>
        <v>53.031999999999996</v>
      </c>
    </row>
    <row r="11" spans="1:21" x14ac:dyDescent="0.25">
      <c r="A11" s="3" t="s">
        <v>24</v>
      </c>
      <c r="B11" s="3">
        <v>2</v>
      </c>
      <c r="C11" s="3">
        <v>100</v>
      </c>
      <c r="D11" s="3" t="s">
        <v>19</v>
      </c>
      <c r="E11" s="3" t="s">
        <v>20</v>
      </c>
      <c r="F11" s="3" t="s">
        <v>23</v>
      </c>
      <c r="G11" s="3">
        <v>742</v>
      </c>
      <c r="H11" s="3">
        <v>40</v>
      </c>
      <c r="I11" s="3">
        <v>218</v>
      </c>
      <c r="J11" s="3">
        <v>3886</v>
      </c>
      <c r="K11" s="3">
        <v>1</v>
      </c>
      <c r="L11" s="3">
        <v>128</v>
      </c>
      <c r="M11" s="3">
        <v>17.825700000000001</v>
      </c>
      <c r="N11" s="3">
        <v>1</v>
      </c>
      <c r="O11" s="3">
        <v>2</v>
      </c>
      <c r="P11" s="3">
        <v>1.0917399999999999</v>
      </c>
      <c r="Q11" s="3">
        <v>52876</v>
      </c>
      <c r="R11" s="7">
        <f>AVERAGE(data_holes!S92:S101)</f>
        <v>231.6</v>
      </c>
      <c r="S11" s="7">
        <f>AVERAGE(data_holes!U92:U101)</f>
        <v>93.214869999999991</v>
      </c>
      <c r="T11" s="7"/>
      <c r="U11" s="7">
        <f t="shared" si="0"/>
        <v>52.875999999999998</v>
      </c>
    </row>
    <row r="12" spans="1:21" x14ac:dyDescent="0.25">
      <c r="A12" s="3" t="s">
        <v>25</v>
      </c>
      <c r="B12" s="3">
        <v>2</v>
      </c>
      <c r="C12" s="3">
        <v>100</v>
      </c>
      <c r="D12" s="3" t="s">
        <v>26</v>
      </c>
      <c r="E12" s="3" t="s">
        <v>27</v>
      </c>
      <c r="F12" s="3" t="s">
        <v>28</v>
      </c>
      <c r="G12" s="3">
        <v>41971</v>
      </c>
      <c r="H12" s="3">
        <v>16445</v>
      </c>
      <c r="I12" s="3">
        <v>15584</v>
      </c>
      <c r="J12" s="3">
        <v>79917</v>
      </c>
      <c r="K12" s="3">
        <v>1</v>
      </c>
      <c r="L12" s="3">
        <v>70</v>
      </c>
      <c r="M12" s="3">
        <v>5.1281400000000001</v>
      </c>
      <c r="N12" s="3">
        <v>1</v>
      </c>
      <c r="O12" s="3">
        <v>3</v>
      </c>
      <c r="P12" s="3">
        <v>1.23563</v>
      </c>
      <c r="Q12" s="3">
        <v>109964</v>
      </c>
      <c r="R12" s="7">
        <f>AVERAGE(data_holes!S102:S111)</f>
        <v>530.79999999999995</v>
      </c>
      <c r="S12" s="7">
        <f>AVERAGE(data_holes!U102:U111)</f>
        <v>224.2415</v>
      </c>
      <c r="T12" s="7"/>
      <c r="U12" s="7">
        <f t="shared" si="0"/>
        <v>109.964</v>
      </c>
    </row>
    <row r="13" spans="1:21" x14ac:dyDescent="0.25">
      <c r="A13" s="3" t="s">
        <v>29</v>
      </c>
      <c r="B13" s="3">
        <v>2</v>
      </c>
      <c r="C13" s="3">
        <v>100</v>
      </c>
      <c r="D13" s="3" t="s">
        <v>20</v>
      </c>
      <c r="E13" s="3" t="s">
        <v>30</v>
      </c>
      <c r="F13" s="3" t="s">
        <v>28</v>
      </c>
      <c r="G13" s="3">
        <v>142589</v>
      </c>
      <c r="H13" s="3">
        <v>108970</v>
      </c>
      <c r="I13" s="3">
        <v>46441</v>
      </c>
      <c r="J13" s="3">
        <v>6314465</v>
      </c>
      <c r="K13" s="3">
        <v>1</v>
      </c>
      <c r="L13" s="3">
        <v>2574</v>
      </c>
      <c r="M13" s="3">
        <v>135.96700000000001</v>
      </c>
      <c r="N13" s="3">
        <v>1</v>
      </c>
      <c r="O13" s="3">
        <v>64</v>
      </c>
      <c r="P13" s="3">
        <v>5.5005699999999997</v>
      </c>
      <c r="Q13" s="3">
        <v>91091</v>
      </c>
      <c r="R13" s="7">
        <f>AVERAGE(data_holes!S112:S121)</f>
        <v>792.9</v>
      </c>
      <c r="S13" s="7">
        <f>AVERAGE(data_holes!U112:U121)</f>
        <v>202.12039999999996</v>
      </c>
      <c r="T13" s="7"/>
      <c r="U13" s="7">
        <f t="shared" si="0"/>
        <v>91.090999999999994</v>
      </c>
    </row>
    <row r="14" spans="1:21" x14ac:dyDescent="0.25">
      <c r="A14" s="3" t="s">
        <v>31</v>
      </c>
      <c r="B14" s="3">
        <v>2</v>
      </c>
      <c r="C14" s="3">
        <v>100</v>
      </c>
      <c r="D14" s="3" t="s">
        <v>20</v>
      </c>
      <c r="E14" s="3" t="s">
        <v>30</v>
      </c>
      <c r="F14" s="3" t="s">
        <v>28</v>
      </c>
      <c r="G14" s="3">
        <v>123344</v>
      </c>
      <c r="H14" s="3">
        <v>127518</v>
      </c>
      <c r="I14" s="3">
        <v>39138</v>
      </c>
      <c r="J14" s="3">
        <v>3466446</v>
      </c>
      <c r="K14" s="3">
        <v>1</v>
      </c>
      <c r="L14" s="3">
        <v>2563</v>
      </c>
      <c r="M14" s="3">
        <v>88.569800000000001</v>
      </c>
      <c r="N14" s="3">
        <v>1</v>
      </c>
      <c r="O14" s="3">
        <v>64</v>
      </c>
      <c r="P14" s="3">
        <v>3.6424400000000001</v>
      </c>
      <c r="Q14" s="3">
        <v>76373</v>
      </c>
      <c r="R14" s="7">
        <f>AVERAGE(data_holes!S122:S131)</f>
        <v>544.70000000000005</v>
      </c>
      <c r="S14" s="7">
        <f>AVERAGE(data_holes!U122:U131)</f>
        <v>160.26319999999998</v>
      </c>
      <c r="T14" s="7"/>
      <c r="U14" s="7">
        <f t="shared" si="0"/>
        <v>76.373000000000005</v>
      </c>
    </row>
    <row r="15" spans="1:21" x14ac:dyDescent="0.25">
      <c r="A15" s="3" t="s">
        <v>32</v>
      </c>
      <c r="B15" s="3">
        <v>2</v>
      </c>
      <c r="C15" s="3">
        <v>100</v>
      </c>
      <c r="D15" s="3" t="s">
        <v>20</v>
      </c>
      <c r="E15" s="3" t="s">
        <v>33</v>
      </c>
      <c r="F15" s="3" t="s">
        <v>34</v>
      </c>
      <c r="G15" s="3">
        <v>79696</v>
      </c>
      <c r="H15" s="3">
        <v>79380</v>
      </c>
      <c r="I15" s="3">
        <v>32924</v>
      </c>
      <c r="J15" s="3">
        <v>15596236</v>
      </c>
      <c r="K15" s="3">
        <v>1</v>
      </c>
      <c r="L15" s="3">
        <v>2930</v>
      </c>
      <c r="M15" s="3">
        <v>473.70400000000001</v>
      </c>
      <c r="N15" s="3">
        <v>1</v>
      </c>
      <c r="O15" s="3">
        <v>6</v>
      </c>
      <c r="P15" s="3">
        <v>2.3692099999999998</v>
      </c>
      <c r="Q15" s="3">
        <v>52988</v>
      </c>
      <c r="R15" s="7">
        <f>AVERAGE(data_holes!S132:S141)</f>
        <v>943.6</v>
      </c>
      <c r="S15" s="7">
        <f>AVERAGE(data_holes!U132:U141)</f>
        <v>141.8261</v>
      </c>
      <c r="T15" s="7"/>
      <c r="U15" s="7">
        <f t="shared" si="0"/>
        <v>52.988</v>
      </c>
    </row>
    <row r="16" spans="1:21" x14ac:dyDescent="0.25">
      <c r="A16" s="4" t="s">
        <v>18</v>
      </c>
      <c r="B16" s="4">
        <v>2</v>
      </c>
      <c r="C16" s="4">
        <v>200</v>
      </c>
      <c r="D16" s="4" t="s">
        <v>19</v>
      </c>
      <c r="E16" s="4" t="s">
        <v>20</v>
      </c>
      <c r="F16" s="4" t="s">
        <v>21</v>
      </c>
      <c r="G16" s="4">
        <v>100</v>
      </c>
      <c r="H16" s="4">
        <v>432</v>
      </c>
      <c r="I16" s="4">
        <v>468</v>
      </c>
      <c r="J16" s="4">
        <v>764</v>
      </c>
      <c r="K16" s="4">
        <v>1</v>
      </c>
      <c r="L16" s="4">
        <v>5</v>
      </c>
      <c r="M16" s="4">
        <v>1.6324799999999999</v>
      </c>
      <c r="N16" s="4">
        <v>1</v>
      </c>
      <c r="O16" s="4">
        <v>2</v>
      </c>
      <c r="P16" s="4">
        <v>1.11538</v>
      </c>
      <c r="Q16" s="4">
        <v>449212</v>
      </c>
      <c r="R16" s="8">
        <f>AVERAGE(data_holes!S142:S151)</f>
        <v>2077.1999999999998</v>
      </c>
      <c r="S16" s="8">
        <f>AVERAGE(data_holes!U142:U151)</f>
        <v>1004.6198999999997</v>
      </c>
      <c r="T16" s="8"/>
      <c r="U16" s="8">
        <f t="shared" si="0"/>
        <v>449.21199999999999</v>
      </c>
    </row>
    <row r="17" spans="1:21" x14ac:dyDescent="0.25">
      <c r="A17" s="4" t="s">
        <v>22</v>
      </c>
      <c r="B17" s="4">
        <v>2</v>
      </c>
      <c r="C17" s="4">
        <v>200</v>
      </c>
      <c r="D17" s="4" t="s">
        <v>19</v>
      </c>
      <c r="E17" s="4" t="s">
        <v>20</v>
      </c>
      <c r="F17" s="4" t="s">
        <v>23</v>
      </c>
      <c r="G17" s="4">
        <v>742</v>
      </c>
      <c r="H17" s="4">
        <v>40</v>
      </c>
      <c r="I17" s="4">
        <v>218</v>
      </c>
      <c r="J17" s="4">
        <v>6833</v>
      </c>
      <c r="K17" s="4">
        <v>5</v>
      </c>
      <c r="L17" s="4">
        <v>58</v>
      </c>
      <c r="M17" s="4">
        <v>31.344000000000001</v>
      </c>
      <c r="N17" s="4">
        <v>1</v>
      </c>
      <c r="O17" s="4">
        <v>2</v>
      </c>
      <c r="P17" s="4">
        <v>1.0917399999999999</v>
      </c>
      <c r="Q17" s="4">
        <v>216504</v>
      </c>
      <c r="R17" s="8">
        <f>AVERAGE(data_holes!S152:S161)</f>
        <v>999.1</v>
      </c>
      <c r="S17" s="8">
        <f>AVERAGE(data_holes!U152:U161)</f>
        <v>425.81569999999999</v>
      </c>
      <c r="T17" s="8"/>
      <c r="U17" s="8">
        <f t="shared" si="0"/>
        <v>216.50399999999999</v>
      </c>
    </row>
    <row r="18" spans="1:21" x14ac:dyDescent="0.25">
      <c r="A18" s="4" t="s">
        <v>24</v>
      </c>
      <c r="B18" s="4">
        <v>2</v>
      </c>
      <c r="C18" s="4">
        <v>200</v>
      </c>
      <c r="D18" s="4" t="s">
        <v>19</v>
      </c>
      <c r="E18" s="4" t="s">
        <v>20</v>
      </c>
      <c r="F18" s="4" t="s">
        <v>23</v>
      </c>
      <c r="G18" s="4">
        <v>742</v>
      </c>
      <c r="H18" s="4">
        <v>40</v>
      </c>
      <c r="I18" s="4">
        <v>218</v>
      </c>
      <c r="J18" s="4">
        <v>3886</v>
      </c>
      <c r="K18" s="4">
        <v>1</v>
      </c>
      <c r="L18" s="4">
        <v>128</v>
      </c>
      <c r="M18" s="4">
        <v>17.825700000000001</v>
      </c>
      <c r="N18" s="4">
        <v>1</v>
      </c>
      <c r="O18" s="4">
        <v>2</v>
      </c>
      <c r="P18" s="4">
        <v>1.0917399999999999</v>
      </c>
      <c r="Q18" s="4">
        <v>214880</v>
      </c>
      <c r="R18" s="8">
        <f>AVERAGE(data_holes!S162:S171)</f>
        <v>946.7</v>
      </c>
      <c r="S18" s="8">
        <f>AVERAGE(data_holes!U162:U171)</f>
        <v>406.6866</v>
      </c>
      <c r="T18" s="8"/>
      <c r="U18" s="8">
        <f t="shared" si="0"/>
        <v>214.88</v>
      </c>
    </row>
    <row r="19" spans="1:21" x14ac:dyDescent="0.25">
      <c r="A19" s="4" t="s">
        <v>25</v>
      </c>
      <c r="B19" s="4">
        <v>2</v>
      </c>
      <c r="C19" s="4">
        <v>200</v>
      </c>
      <c r="D19" s="4" t="s">
        <v>26</v>
      </c>
      <c r="E19" s="4" t="s">
        <v>27</v>
      </c>
      <c r="F19" s="4" t="s">
        <v>28</v>
      </c>
      <c r="G19" s="4">
        <v>41971</v>
      </c>
      <c r="H19" s="4">
        <v>16445</v>
      </c>
      <c r="I19" s="4">
        <v>15584</v>
      </c>
      <c r="J19" s="4">
        <v>79917</v>
      </c>
      <c r="K19" s="4">
        <v>1</v>
      </c>
      <c r="L19" s="4">
        <v>70</v>
      </c>
      <c r="M19" s="4">
        <v>5.1281400000000001</v>
      </c>
      <c r="N19" s="4">
        <v>1</v>
      </c>
      <c r="O19" s="4">
        <v>3</v>
      </c>
      <c r="P19" s="4">
        <v>1.23563</v>
      </c>
      <c r="Q19" s="4">
        <v>453979</v>
      </c>
      <c r="R19" s="8">
        <f>AVERAGE(data_holes!S172:S181)</f>
        <v>2137.6999999999998</v>
      </c>
      <c r="S19" s="8">
        <f>AVERAGE(data_holes!U172:U181)</f>
        <v>927.00060000000008</v>
      </c>
      <c r="T19" s="8"/>
      <c r="U19" s="8">
        <f t="shared" si="0"/>
        <v>453.97899999999998</v>
      </c>
    </row>
    <row r="20" spans="1:21" x14ac:dyDescent="0.25">
      <c r="A20" s="4" t="s">
        <v>29</v>
      </c>
      <c r="B20" s="4">
        <v>2</v>
      </c>
      <c r="C20" s="4">
        <v>200</v>
      </c>
      <c r="D20" s="4" t="s">
        <v>20</v>
      </c>
      <c r="E20" s="4" t="s">
        <v>30</v>
      </c>
      <c r="F20" s="4" t="s">
        <v>28</v>
      </c>
      <c r="G20" s="4">
        <v>142589</v>
      </c>
      <c r="H20" s="4">
        <v>108970</v>
      </c>
      <c r="I20" s="4">
        <v>46441</v>
      </c>
      <c r="J20" s="4">
        <v>6314465</v>
      </c>
      <c r="K20" s="4">
        <v>1</v>
      </c>
      <c r="L20" s="4">
        <v>2574</v>
      </c>
      <c r="M20" s="4">
        <v>135.96700000000001</v>
      </c>
      <c r="N20" s="4">
        <v>1</v>
      </c>
      <c r="O20" s="4">
        <v>64</v>
      </c>
      <c r="P20" s="4">
        <v>5.5005699999999997</v>
      </c>
      <c r="Q20" s="4">
        <v>367622</v>
      </c>
      <c r="R20" s="8">
        <f>AVERAGE(data_holes!S182:S191)</f>
        <v>2837</v>
      </c>
      <c r="S20" s="8">
        <f>AVERAGE(data_holes!U182:U191)</f>
        <v>843.09149999999988</v>
      </c>
      <c r="T20" s="8"/>
      <c r="U20" s="8">
        <f t="shared" si="0"/>
        <v>367.62200000000001</v>
      </c>
    </row>
    <row r="21" spans="1:21" x14ac:dyDescent="0.25">
      <c r="A21" s="4" t="s">
        <v>31</v>
      </c>
      <c r="B21" s="4">
        <v>2</v>
      </c>
      <c r="C21" s="4">
        <v>200</v>
      </c>
      <c r="D21" s="4" t="s">
        <v>20</v>
      </c>
      <c r="E21" s="4" t="s">
        <v>30</v>
      </c>
      <c r="F21" s="4" t="s">
        <v>28</v>
      </c>
      <c r="G21" s="4">
        <v>123344</v>
      </c>
      <c r="H21" s="4">
        <v>127518</v>
      </c>
      <c r="I21" s="4">
        <v>39138</v>
      </c>
      <c r="J21" s="4">
        <v>3466446</v>
      </c>
      <c r="K21" s="4">
        <v>1</v>
      </c>
      <c r="L21" s="4">
        <v>2563</v>
      </c>
      <c r="M21" s="4">
        <v>88.569800000000001</v>
      </c>
      <c r="N21" s="4">
        <v>1</v>
      </c>
      <c r="O21" s="4">
        <v>64</v>
      </c>
      <c r="P21" s="4">
        <v>3.6424400000000001</v>
      </c>
      <c r="Q21" s="4">
        <v>309346</v>
      </c>
      <c r="R21" s="8">
        <f>AVERAGE(data_holes!S192:S201)</f>
        <v>2028.2</v>
      </c>
      <c r="S21" s="8">
        <f>AVERAGE(data_holes!U192:U201)</f>
        <v>686.24510000000009</v>
      </c>
      <c r="T21" s="8"/>
      <c r="U21" s="8">
        <f t="shared" si="0"/>
        <v>309.346</v>
      </c>
    </row>
    <row r="22" spans="1:21" x14ac:dyDescent="0.25">
      <c r="A22" s="4" t="s">
        <v>32</v>
      </c>
      <c r="B22" s="4">
        <v>2</v>
      </c>
      <c r="C22" s="4">
        <v>200</v>
      </c>
      <c r="D22" s="4" t="s">
        <v>20</v>
      </c>
      <c r="E22" s="4" t="s">
        <v>33</v>
      </c>
      <c r="F22" s="4" t="s">
        <v>34</v>
      </c>
      <c r="G22" s="4">
        <v>79696</v>
      </c>
      <c r="H22" s="4">
        <v>79380</v>
      </c>
      <c r="I22" s="4">
        <v>32924</v>
      </c>
      <c r="J22" s="4">
        <v>15596236</v>
      </c>
      <c r="K22" s="4">
        <v>1</v>
      </c>
      <c r="L22" s="4">
        <v>2930</v>
      </c>
      <c r="M22" s="4">
        <v>473.70400000000001</v>
      </c>
      <c r="N22" s="4">
        <v>1</v>
      </c>
      <c r="O22" s="4">
        <v>6</v>
      </c>
      <c r="P22" s="4">
        <v>2.3692099999999998</v>
      </c>
      <c r="Q22" s="4">
        <v>244372</v>
      </c>
      <c r="R22" s="8">
        <f>AVERAGE(data_holes!S202:S211)</f>
        <v>3657.2</v>
      </c>
      <c r="S22" s="8">
        <f>AVERAGE(data_holes!U202:U211)</f>
        <v>519.96119999999996</v>
      </c>
      <c r="T22" s="8"/>
      <c r="U22" s="8">
        <f t="shared" si="0"/>
        <v>244.37200000000001</v>
      </c>
    </row>
    <row r="23" spans="1:21" x14ac:dyDescent="0.25">
      <c r="A23" s="5" t="s">
        <v>18</v>
      </c>
      <c r="B23" s="5">
        <v>2</v>
      </c>
      <c r="C23" s="5">
        <v>400</v>
      </c>
      <c r="D23" s="5" t="s">
        <v>19</v>
      </c>
      <c r="E23" s="5" t="s">
        <v>20</v>
      </c>
      <c r="F23" s="5" t="s">
        <v>21</v>
      </c>
      <c r="G23" s="5">
        <v>100</v>
      </c>
      <c r="H23" s="5">
        <v>432</v>
      </c>
      <c r="I23" s="5">
        <v>468</v>
      </c>
      <c r="J23" s="5">
        <v>764</v>
      </c>
      <c r="K23" s="5">
        <v>1</v>
      </c>
      <c r="L23" s="5">
        <v>5</v>
      </c>
      <c r="M23" s="5">
        <v>1.6324799999999999</v>
      </c>
      <c r="N23" s="5">
        <v>1</v>
      </c>
      <c r="O23" s="5">
        <v>2</v>
      </c>
      <c r="P23" s="5">
        <v>1.11538</v>
      </c>
      <c r="Q23" s="5">
        <v>1807332</v>
      </c>
      <c r="R23" s="9">
        <f>AVERAGE(data_holes!S212:S221)</f>
        <v>9319.1</v>
      </c>
      <c r="S23" s="9">
        <f>AVERAGE(data_holes!U212:U221)</f>
        <v>5015.4760000000006</v>
      </c>
      <c r="T23" s="9"/>
      <c r="U23" s="9">
        <f t="shared" si="0"/>
        <v>1807.3320000000001</v>
      </c>
    </row>
    <row r="24" spans="1:21" x14ac:dyDescent="0.25">
      <c r="A24" s="5" t="s">
        <v>22</v>
      </c>
      <c r="B24" s="5">
        <v>2</v>
      </c>
      <c r="C24" s="5">
        <v>400</v>
      </c>
      <c r="D24" s="5" t="s">
        <v>19</v>
      </c>
      <c r="E24" s="5" t="s">
        <v>20</v>
      </c>
      <c r="F24" s="5" t="s">
        <v>23</v>
      </c>
      <c r="G24" s="5">
        <v>742</v>
      </c>
      <c r="H24" s="5">
        <v>40</v>
      </c>
      <c r="I24" s="5">
        <v>218</v>
      </c>
      <c r="J24" s="5">
        <v>6833</v>
      </c>
      <c r="K24" s="5">
        <v>5</v>
      </c>
      <c r="L24" s="5">
        <v>58</v>
      </c>
      <c r="M24" s="5">
        <v>31.344000000000001</v>
      </c>
      <c r="N24" s="5">
        <v>1</v>
      </c>
      <c r="O24" s="5">
        <v>2</v>
      </c>
      <c r="P24" s="5">
        <v>1.0917399999999999</v>
      </c>
      <c r="Q24" s="5">
        <v>870994</v>
      </c>
      <c r="R24" s="9">
        <f>AVERAGE(data_holes!S222:S231)</f>
        <v>4254.3999999999996</v>
      </c>
      <c r="S24" s="9">
        <f>AVERAGE(data_holes!U222:U231)</f>
        <v>1983.1830000000004</v>
      </c>
      <c r="T24" s="9"/>
      <c r="U24" s="9">
        <f t="shared" si="0"/>
        <v>870.99400000000003</v>
      </c>
    </row>
    <row r="25" spans="1:21" x14ac:dyDescent="0.25">
      <c r="A25" s="5" t="s">
        <v>24</v>
      </c>
      <c r="B25" s="5">
        <v>2</v>
      </c>
      <c r="C25" s="5">
        <v>400</v>
      </c>
      <c r="D25" s="5" t="s">
        <v>19</v>
      </c>
      <c r="E25" s="5" t="s">
        <v>20</v>
      </c>
      <c r="F25" s="5" t="s">
        <v>23</v>
      </c>
      <c r="G25" s="5">
        <v>742</v>
      </c>
      <c r="H25" s="5">
        <v>40</v>
      </c>
      <c r="I25" s="5">
        <v>218</v>
      </c>
      <c r="J25" s="5">
        <v>3886</v>
      </c>
      <c r="K25" s="5">
        <v>1</v>
      </c>
      <c r="L25" s="5">
        <v>128</v>
      </c>
      <c r="M25" s="5">
        <v>17.825700000000001</v>
      </c>
      <c r="N25" s="5">
        <v>1</v>
      </c>
      <c r="O25" s="5">
        <v>2</v>
      </c>
      <c r="P25" s="5">
        <v>1.0917399999999999</v>
      </c>
      <c r="Q25" s="5">
        <v>865420</v>
      </c>
      <c r="R25" s="9">
        <f>AVERAGE(data_holes!S232:S241)</f>
        <v>4042.8</v>
      </c>
      <c r="S25" s="9">
        <f>AVERAGE(data_holes!U232:U241)</f>
        <v>1877.0199999999998</v>
      </c>
      <c r="T25" s="9"/>
      <c r="U25" s="9">
        <f t="shared" si="0"/>
        <v>865.42</v>
      </c>
    </row>
    <row r="26" spans="1:21" x14ac:dyDescent="0.25">
      <c r="A26" s="5" t="s">
        <v>25</v>
      </c>
      <c r="B26" s="5">
        <v>2</v>
      </c>
      <c r="C26" s="5">
        <v>400</v>
      </c>
      <c r="D26" s="5" t="s">
        <v>26</v>
      </c>
      <c r="E26" s="5" t="s">
        <v>27</v>
      </c>
      <c r="F26" s="5" t="s">
        <v>28</v>
      </c>
      <c r="G26" s="5">
        <v>41971</v>
      </c>
      <c r="H26" s="5">
        <v>16445</v>
      </c>
      <c r="I26" s="5">
        <v>15584</v>
      </c>
      <c r="J26" s="5">
        <v>79917</v>
      </c>
      <c r="K26" s="5">
        <v>1</v>
      </c>
      <c r="L26" s="5">
        <v>70</v>
      </c>
      <c r="M26" s="5">
        <v>5.1281400000000001</v>
      </c>
      <c r="N26" s="5">
        <v>1</v>
      </c>
      <c r="O26" s="5">
        <v>3</v>
      </c>
      <c r="P26" s="5">
        <v>1.23563</v>
      </c>
      <c r="Q26" s="5">
        <v>1849877</v>
      </c>
      <c r="R26" s="9">
        <f>AVERAGE(data_holes!S242:S251)</f>
        <v>9061.5</v>
      </c>
      <c r="S26" s="9">
        <f>AVERAGE(data_holes!U242:U251)</f>
        <v>4204.088999999999</v>
      </c>
      <c r="T26" s="9"/>
      <c r="U26" s="9">
        <f t="shared" si="0"/>
        <v>1849.877</v>
      </c>
    </row>
    <row r="27" spans="1:21" x14ac:dyDescent="0.25">
      <c r="A27" s="5" t="s">
        <v>29</v>
      </c>
      <c r="B27" s="5">
        <v>2</v>
      </c>
      <c r="C27" s="5">
        <v>400</v>
      </c>
      <c r="D27" s="5" t="s">
        <v>20</v>
      </c>
      <c r="E27" s="5" t="s">
        <v>30</v>
      </c>
      <c r="F27" s="5" t="s">
        <v>28</v>
      </c>
      <c r="G27" s="5">
        <v>142589</v>
      </c>
      <c r="H27" s="5">
        <v>108970</v>
      </c>
      <c r="I27" s="5">
        <v>46441</v>
      </c>
      <c r="J27" s="5">
        <v>6314465</v>
      </c>
      <c r="K27" s="5">
        <v>1</v>
      </c>
      <c r="L27" s="5">
        <v>2574</v>
      </c>
      <c r="M27" s="5">
        <v>135.96700000000001</v>
      </c>
      <c r="N27" s="5">
        <v>1</v>
      </c>
      <c r="O27" s="5">
        <v>64</v>
      </c>
      <c r="P27" s="5">
        <v>5.5005699999999997</v>
      </c>
      <c r="Q27" s="5">
        <v>1485048</v>
      </c>
      <c r="R27" s="9">
        <f>AVERAGE(data_holes!S252:S261)</f>
        <v>11096.6</v>
      </c>
      <c r="S27" s="9">
        <f>AVERAGE(data_holes!U252:U261)</f>
        <v>3663.4579999999996</v>
      </c>
      <c r="T27" s="9"/>
      <c r="U27" s="9">
        <f t="shared" si="0"/>
        <v>1485.048</v>
      </c>
    </row>
    <row r="28" spans="1:21" x14ac:dyDescent="0.25">
      <c r="A28" s="5" t="s">
        <v>31</v>
      </c>
      <c r="B28" s="5">
        <v>2</v>
      </c>
      <c r="C28" s="5">
        <v>400</v>
      </c>
      <c r="D28" s="5" t="s">
        <v>20</v>
      </c>
      <c r="E28" s="5" t="s">
        <v>30</v>
      </c>
      <c r="F28" s="5" t="s">
        <v>28</v>
      </c>
      <c r="G28" s="5">
        <v>123344</v>
      </c>
      <c r="H28" s="5">
        <v>127518</v>
      </c>
      <c r="I28" s="5">
        <v>39138</v>
      </c>
      <c r="J28" s="5">
        <v>3466446</v>
      </c>
      <c r="K28" s="5">
        <v>1</v>
      </c>
      <c r="L28" s="5">
        <v>2563</v>
      </c>
      <c r="M28" s="5">
        <v>88.569800000000001</v>
      </c>
      <c r="N28" s="5">
        <v>1</v>
      </c>
      <c r="O28" s="5">
        <v>64</v>
      </c>
      <c r="P28" s="5">
        <v>3.6424400000000001</v>
      </c>
      <c r="Q28" s="5">
        <v>1248118</v>
      </c>
      <c r="R28" s="9">
        <f>AVERAGE(data_holes!S262:S271)</f>
        <v>8169.6</v>
      </c>
      <c r="S28" s="9">
        <f>AVERAGE(data_holes!U262:U271)</f>
        <v>3122.9050000000002</v>
      </c>
      <c r="T28" s="9"/>
      <c r="U28" s="9">
        <f t="shared" si="0"/>
        <v>1248.1179999999999</v>
      </c>
    </row>
    <row r="29" spans="1:21" x14ac:dyDescent="0.25">
      <c r="A29" s="5" t="s">
        <v>32</v>
      </c>
      <c r="B29" s="5">
        <v>2</v>
      </c>
      <c r="C29" s="5">
        <v>400</v>
      </c>
      <c r="D29" s="5" t="s">
        <v>20</v>
      </c>
      <c r="E29" s="5" t="s">
        <v>33</v>
      </c>
      <c r="F29" s="5" t="s">
        <v>34</v>
      </c>
      <c r="G29" s="5">
        <v>79696</v>
      </c>
      <c r="H29" s="5">
        <v>79380</v>
      </c>
      <c r="I29" s="5">
        <v>32924</v>
      </c>
      <c r="J29" s="5">
        <v>15596236</v>
      </c>
      <c r="K29" s="5">
        <v>1</v>
      </c>
      <c r="L29" s="5">
        <v>2930</v>
      </c>
      <c r="M29" s="5">
        <v>473.70400000000001</v>
      </c>
      <c r="N29" s="5">
        <v>1</v>
      </c>
      <c r="O29" s="5">
        <v>6</v>
      </c>
      <c r="P29" s="5">
        <v>2.3692099999999998</v>
      </c>
      <c r="Q29" s="5">
        <v>1047860</v>
      </c>
      <c r="R29" s="9">
        <f>AVERAGE(data_holes!S272:S281)</f>
        <v>14313.3</v>
      </c>
      <c r="S29" s="9">
        <f>AVERAGE(data_holes!U272:U281)</f>
        <v>2163.0950000000003</v>
      </c>
      <c r="T29" s="9"/>
      <c r="U29" s="9">
        <f t="shared" si="0"/>
        <v>1047.8599999999999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T9" sqref="T9"/>
    </sheetView>
  </sheetViews>
  <sheetFormatPr defaultRowHeight="15" x14ac:dyDescent="0.25"/>
  <cols>
    <col min="1" max="1" width="18.42578125" bestFit="1" customWidth="1"/>
    <col min="2" max="2" width="8.140625" bestFit="1" customWidth="1"/>
    <col min="3" max="3" width="14.140625" bestFit="1" customWidth="1"/>
    <col min="4" max="4" width="8" bestFit="1" customWidth="1"/>
    <col min="5" max="5" width="14.140625" bestFit="1" customWidth="1"/>
    <col min="6" max="6" width="8" bestFit="1" customWidth="1"/>
    <col min="7" max="7" width="14.140625" bestFit="1" customWidth="1"/>
    <col min="8" max="8" width="6.7109375" bestFit="1" customWidth="1"/>
  </cols>
  <sheetData>
    <row r="1" spans="1:8" x14ac:dyDescent="0.25">
      <c r="C1" s="10" t="s">
        <v>36</v>
      </c>
      <c r="D1" s="10"/>
      <c r="E1" s="10" t="s">
        <v>37</v>
      </c>
      <c r="F1" s="10"/>
      <c r="G1" s="10" t="s">
        <v>38</v>
      </c>
      <c r="H1" s="10"/>
    </row>
    <row r="2" spans="1:8" x14ac:dyDescent="0.25">
      <c r="A2" t="s">
        <v>1</v>
      </c>
      <c r="B2" t="s">
        <v>2</v>
      </c>
      <c r="C2" t="s">
        <v>17</v>
      </c>
      <c r="D2" t="s">
        <v>0</v>
      </c>
      <c r="E2" t="s">
        <v>17</v>
      </c>
      <c r="F2" t="s">
        <v>0</v>
      </c>
      <c r="G2" t="s">
        <v>17</v>
      </c>
      <c r="H2" t="s">
        <v>0</v>
      </c>
    </row>
    <row r="3" spans="1:8" x14ac:dyDescent="0.25">
      <c r="A3" s="2" t="s">
        <v>18</v>
      </c>
      <c r="B3" s="2">
        <v>2</v>
      </c>
      <c r="C3" s="2">
        <f>avg!Q2</f>
        <v>27132</v>
      </c>
      <c r="D3" s="2">
        <f>avg!R2</f>
        <v>122.9</v>
      </c>
      <c r="E3" s="2">
        <f>avg_holes!Q2</f>
        <v>27132</v>
      </c>
      <c r="F3" s="2">
        <f>avg_holes!R2</f>
        <v>123</v>
      </c>
      <c r="G3" s="2">
        <f>C3-E3</f>
        <v>0</v>
      </c>
      <c r="H3" s="2">
        <f>D3-F3</f>
        <v>-9.9999999999994316E-2</v>
      </c>
    </row>
    <row r="4" spans="1:8" x14ac:dyDescent="0.25">
      <c r="A4" s="2" t="s">
        <v>22</v>
      </c>
      <c r="B4" s="2">
        <v>2</v>
      </c>
      <c r="C4" s="2">
        <f>avg!Q3</f>
        <v>13074</v>
      </c>
      <c r="D4" s="2">
        <f>avg!R3</f>
        <v>71.400000000000006</v>
      </c>
      <c r="E4" s="2">
        <f>avg_holes!Q3</f>
        <v>13074</v>
      </c>
      <c r="F4" s="2">
        <f>avg_holes!R3</f>
        <v>68.2</v>
      </c>
      <c r="G4" s="2">
        <f t="shared" ref="G4:H30" si="0">C4-E4</f>
        <v>0</v>
      </c>
      <c r="H4" s="2">
        <f t="shared" si="0"/>
        <v>3.2000000000000028</v>
      </c>
    </row>
    <row r="5" spans="1:8" x14ac:dyDescent="0.25">
      <c r="A5" s="2" t="s">
        <v>24</v>
      </c>
      <c r="B5" s="2">
        <v>2</v>
      </c>
      <c r="C5" s="2">
        <f>avg!Q4</f>
        <v>13104</v>
      </c>
      <c r="D5" s="2">
        <f>avg!R4</f>
        <v>62</v>
      </c>
      <c r="E5" s="2">
        <f>avg_holes!Q4</f>
        <v>13104</v>
      </c>
      <c r="F5" s="2">
        <f>avg_holes!R4</f>
        <v>66</v>
      </c>
      <c r="G5" s="2">
        <f t="shared" si="0"/>
        <v>0</v>
      </c>
      <c r="H5" s="2">
        <f t="shared" si="0"/>
        <v>-4</v>
      </c>
    </row>
    <row r="6" spans="1:8" x14ac:dyDescent="0.25">
      <c r="A6" s="2" t="s">
        <v>25</v>
      </c>
      <c r="B6" s="2">
        <v>2</v>
      </c>
      <c r="C6" s="2">
        <f>avg!Q5</f>
        <v>26742</v>
      </c>
      <c r="D6" s="2">
        <f>avg!R5</f>
        <v>139.4</v>
      </c>
      <c r="E6" s="2">
        <f>avg_holes!Q5</f>
        <v>26660</v>
      </c>
      <c r="F6" s="2">
        <f>avg_holes!R5</f>
        <v>137.19999999999999</v>
      </c>
      <c r="G6" s="2">
        <f t="shared" si="0"/>
        <v>82</v>
      </c>
      <c r="H6" s="2">
        <f t="shared" si="0"/>
        <v>2.2000000000000171</v>
      </c>
    </row>
    <row r="7" spans="1:8" x14ac:dyDescent="0.25">
      <c r="A7" s="2" t="s">
        <v>29</v>
      </c>
      <c r="B7" s="2">
        <v>2</v>
      </c>
      <c r="C7" s="2">
        <f>avg!Q6</f>
        <v>20098</v>
      </c>
      <c r="D7" s="2">
        <f>avg!R6</f>
        <v>209.8</v>
      </c>
      <c r="E7" s="2">
        <f>avg_holes!Q6</f>
        <v>20097</v>
      </c>
      <c r="F7" s="2">
        <f>avg_holes!R6</f>
        <v>198.2</v>
      </c>
      <c r="G7" s="2">
        <f t="shared" si="0"/>
        <v>1</v>
      </c>
      <c r="H7" s="2">
        <f t="shared" si="0"/>
        <v>11.600000000000023</v>
      </c>
    </row>
    <row r="8" spans="1:8" x14ac:dyDescent="0.25">
      <c r="A8" s="2" t="s">
        <v>31</v>
      </c>
      <c r="B8" s="2">
        <v>2</v>
      </c>
      <c r="C8" s="2">
        <f>avg!Q7</f>
        <v>17374</v>
      </c>
      <c r="D8" s="2">
        <f>avg!R7</f>
        <v>138.69999999999999</v>
      </c>
      <c r="E8" s="2">
        <f>avg_holes!Q7</f>
        <v>17373</v>
      </c>
      <c r="F8" s="2">
        <f>avg_holes!R7</f>
        <v>137.9</v>
      </c>
      <c r="G8" s="2">
        <f t="shared" si="0"/>
        <v>1</v>
      </c>
      <c r="H8" s="2">
        <f t="shared" si="0"/>
        <v>0.79999999999998295</v>
      </c>
    </row>
    <row r="9" spans="1:8" x14ac:dyDescent="0.25">
      <c r="A9" s="2" t="s">
        <v>32</v>
      </c>
      <c r="B9" s="2">
        <v>2</v>
      </c>
      <c r="C9" s="2">
        <f>avg!Q8</f>
        <v>9078</v>
      </c>
      <c r="D9" s="2">
        <f>avg!R8</f>
        <v>228.2</v>
      </c>
      <c r="E9" s="2">
        <f>avg_holes!Q8</f>
        <v>9076</v>
      </c>
      <c r="F9" s="2">
        <f>avg_holes!R8</f>
        <v>224.1</v>
      </c>
      <c r="G9" s="2">
        <f t="shared" si="0"/>
        <v>2</v>
      </c>
      <c r="H9" s="2">
        <f t="shared" si="0"/>
        <v>4.0999999999999943</v>
      </c>
    </row>
    <row r="10" spans="1:8" x14ac:dyDescent="0.25">
      <c r="A10" s="3" t="s">
        <v>18</v>
      </c>
      <c r="B10" s="3">
        <v>2</v>
      </c>
      <c r="C10" s="3">
        <f>avg!Q9</f>
        <v>110884</v>
      </c>
      <c r="D10" s="3">
        <f>avg!R9</f>
        <v>501.6</v>
      </c>
      <c r="E10" s="3">
        <f>avg_holes!Q9</f>
        <v>110884</v>
      </c>
      <c r="F10" s="3">
        <f>avg_holes!R9</f>
        <v>508.7</v>
      </c>
      <c r="G10" s="3">
        <f t="shared" si="0"/>
        <v>0</v>
      </c>
      <c r="H10" s="3">
        <f t="shared" si="0"/>
        <v>-7.0999999999999659</v>
      </c>
    </row>
    <row r="11" spans="1:8" x14ac:dyDescent="0.25">
      <c r="A11" s="3" t="s">
        <v>22</v>
      </c>
      <c r="B11" s="3">
        <v>2</v>
      </c>
      <c r="C11" s="3">
        <f>avg!Q10</f>
        <v>53032</v>
      </c>
      <c r="D11" s="3">
        <f>avg!R10</f>
        <v>238.6</v>
      </c>
      <c r="E11" s="3">
        <f>avg_holes!Q10</f>
        <v>53032</v>
      </c>
      <c r="F11" s="3">
        <f>avg_holes!R10</f>
        <v>243.9</v>
      </c>
      <c r="G11" s="3">
        <f t="shared" si="0"/>
        <v>0</v>
      </c>
      <c r="H11" s="3">
        <f t="shared" si="0"/>
        <v>-5.3000000000000114</v>
      </c>
    </row>
    <row r="12" spans="1:8" x14ac:dyDescent="0.25">
      <c r="A12" s="3" t="s">
        <v>24</v>
      </c>
      <c r="B12" s="3">
        <v>2</v>
      </c>
      <c r="C12" s="3">
        <f>avg!Q11</f>
        <v>52876</v>
      </c>
      <c r="D12" s="3">
        <f>avg!R11</f>
        <v>232.4</v>
      </c>
      <c r="E12" s="3">
        <f>avg_holes!Q11</f>
        <v>52876</v>
      </c>
      <c r="F12" s="3">
        <f>avg_holes!R11</f>
        <v>231.6</v>
      </c>
      <c r="G12" s="3">
        <f t="shared" si="0"/>
        <v>0</v>
      </c>
      <c r="H12" s="3">
        <f t="shared" si="0"/>
        <v>0.80000000000001137</v>
      </c>
    </row>
    <row r="13" spans="1:8" x14ac:dyDescent="0.25">
      <c r="A13" s="3" t="s">
        <v>25</v>
      </c>
      <c r="B13" s="3">
        <v>2</v>
      </c>
      <c r="C13" s="3">
        <f>avg!Q12</f>
        <v>109964</v>
      </c>
      <c r="D13" s="3">
        <f>avg!R12</f>
        <v>533.9</v>
      </c>
      <c r="E13" s="3">
        <f>avg_holes!Q12</f>
        <v>109964</v>
      </c>
      <c r="F13" s="3">
        <f>avg_holes!R12</f>
        <v>530.79999999999995</v>
      </c>
      <c r="G13" s="3">
        <f t="shared" si="0"/>
        <v>0</v>
      </c>
      <c r="H13" s="3">
        <f t="shared" si="0"/>
        <v>3.1000000000000227</v>
      </c>
    </row>
    <row r="14" spans="1:8" x14ac:dyDescent="0.25">
      <c r="A14" s="3" t="s">
        <v>29</v>
      </c>
      <c r="B14" s="3">
        <v>2</v>
      </c>
      <c r="C14" s="3">
        <f>avg!Q13</f>
        <v>91092</v>
      </c>
      <c r="D14" s="3">
        <f>avg!R13</f>
        <v>780</v>
      </c>
      <c r="E14" s="3">
        <f>avg_holes!Q13</f>
        <v>91091</v>
      </c>
      <c r="F14" s="3">
        <f>avg_holes!R13</f>
        <v>792.9</v>
      </c>
      <c r="G14" s="3">
        <f t="shared" si="0"/>
        <v>1</v>
      </c>
      <c r="H14" s="3">
        <f t="shared" si="0"/>
        <v>-12.899999999999977</v>
      </c>
    </row>
    <row r="15" spans="1:8" x14ac:dyDescent="0.25">
      <c r="A15" s="3" t="s">
        <v>31</v>
      </c>
      <c r="B15" s="3">
        <v>2</v>
      </c>
      <c r="C15" s="3">
        <f>avg!Q14</f>
        <v>76374</v>
      </c>
      <c r="D15" s="3">
        <f>avg!R14</f>
        <v>552.9</v>
      </c>
      <c r="E15" s="3">
        <f>avg_holes!Q14</f>
        <v>76373</v>
      </c>
      <c r="F15" s="3">
        <f>avg_holes!R14</f>
        <v>544.70000000000005</v>
      </c>
      <c r="G15" s="3">
        <f t="shared" si="0"/>
        <v>1</v>
      </c>
      <c r="H15" s="3">
        <f t="shared" si="0"/>
        <v>8.1999999999999318</v>
      </c>
    </row>
    <row r="16" spans="1:8" x14ac:dyDescent="0.25">
      <c r="A16" s="3"/>
      <c r="B16" s="3"/>
      <c r="C16" s="3">
        <f>avg!Q15</f>
        <v>0</v>
      </c>
      <c r="D16" s="3">
        <f>avg!R15</f>
        <v>0</v>
      </c>
      <c r="E16" s="3">
        <f>avg_holes!Q15</f>
        <v>52988</v>
      </c>
      <c r="F16" s="3">
        <f>avg_holes!R15</f>
        <v>943.6</v>
      </c>
      <c r="G16" s="3">
        <f t="shared" si="0"/>
        <v>-52988</v>
      </c>
      <c r="H16" s="3">
        <f t="shared" si="0"/>
        <v>-943.6</v>
      </c>
    </row>
    <row r="17" spans="1:8" x14ac:dyDescent="0.25">
      <c r="A17" s="4" t="s">
        <v>18</v>
      </c>
      <c r="B17" s="4">
        <v>2</v>
      </c>
      <c r="C17" s="4">
        <f>avg!Q16</f>
        <v>449212</v>
      </c>
      <c r="D17" s="4">
        <f>avg!R16</f>
        <v>2125.6999999999998</v>
      </c>
      <c r="E17" s="4">
        <f>avg_holes!Q16</f>
        <v>449212</v>
      </c>
      <c r="F17" s="4">
        <f>avg_holes!R16</f>
        <v>2077.1999999999998</v>
      </c>
      <c r="G17" s="4">
        <f t="shared" si="0"/>
        <v>0</v>
      </c>
      <c r="H17" s="4">
        <f t="shared" si="0"/>
        <v>48.5</v>
      </c>
    </row>
    <row r="18" spans="1:8" x14ac:dyDescent="0.25">
      <c r="A18" s="4" t="s">
        <v>22</v>
      </c>
      <c r="B18" s="4">
        <v>2</v>
      </c>
      <c r="C18" s="4">
        <f>avg!Q17</f>
        <v>216504</v>
      </c>
      <c r="D18" s="4">
        <f>avg!R17</f>
        <v>1032.0999999999999</v>
      </c>
      <c r="E18" s="4">
        <f>avg_holes!Q17</f>
        <v>216504</v>
      </c>
      <c r="F18" s="4">
        <f>avg_holes!R17</f>
        <v>999.1</v>
      </c>
      <c r="G18" s="4">
        <f t="shared" si="0"/>
        <v>0</v>
      </c>
      <c r="H18" s="4">
        <f t="shared" si="0"/>
        <v>32.999999999999886</v>
      </c>
    </row>
    <row r="19" spans="1:8" x14ac:dyDescent="0.25">
      <c r="A19" s="4" t="s">
        <v>24</v>
      </c>
      <c r="B19" s="4">
        <v>2</v>
      </c>
      <c r="C19" s="4">
        <f>avg!Q18</f>
        <v>214880</v>
      </c>
      <c r="D19" s="4">
        <f>avg!R18</f>
        <v>981.8</v>
      </c>
      <c r="E19" s="4">
        <f>avg_holes!Q18</f>
        <v>214880</v>
      </c>
      <c r="F19" s="4">
        <f>avg_holes!R18</f>
        <v>946.7</v>
      </c>
      <c r="G19" s="4">
        <f t="shared" si="0"/>
        <v>0</v>
      </c>
      <c r="H19" s="4">
        <f t="shared" si="0"/>
        <v>35.099999999999909</v>
      </c>
    </row>
    <row r="20" spans="1:8" x14ac:dyDescent="0.25">
      <c r="A20" s="4" t="s">
        <v>25</v>
      </c>
      <c r="B20" s="4">
        <v>2</v>
      </c>
      <c r="C20" s="4">
        <f>avg!Q19</f>
        <v>453992</v>
      </c>
      <c r="D20" s="4">
        <f>avg!R19</f>
        <v>2210.3000000000002</v>
      </c>
      <c r="E20" s="4">
        <f>avg_holes!Q19</f>
        <v>453979</v>
      </c>
      <c r="F20" s="4">
        <f>avg_holes!R19</f>
        <v>2137.6999999999998</v>
      </c>
      <c r="G20" s="4">
        <f t="shared" si="0"/>
        <v>13</v>
      </c>
      <c r="H20" s="4">
        <f t="shared" si="0"/>
        <v>72.600000000000364</v>
      </c>
    </row>
    <row r="21" spans="1:8" x14ac:dyDescent="0.25">
      <c r="A21" s="4" t="s">
        <v>29</v>
      </c>
      <c r="B21" s="4">
        <v>2</v>
      </c>
      <c r="C21" s="4">
        <f>avg!Q20</f>
        <v>367624</v>
      </c>
      <c r="D21" s="4">
        <f>avg!R20</f>
        <v>2943.6</v>
      </c>
      <c r="E21" s="4">
        <f>avg_holes!Q20</f>
        <v>367622</v>
      </c>
      <c r="F21" s="4">
        <f>avg_holes!R20</f>
        <v>2837</v>
      </c>
      <c r="G21" s="4">
        <f t="shared" si="0"/>
        <v>2</v>
      </c>
      <c r="H21" s="4">
        <f t="shared" si="0"/>
        <v>106.59999999999991</v>
      </c>
    </row>
    <row r="22" spans="1:8" x14ac:dyDescent="0.25">
      <c r="A22" s="4" t="s">
        <v>31</v>
      </c>
      <c r="B22" s="4">
        <v>2</v>
      </c>
      <c r="C22" s="4">
        <f>avg!Q21</f>
        <v>309346</v>
      </c>
      <c r="D22" s="4">
        <f>avg!R21</f>
        <v>2062.4</v>
      </c>
      <c r="E22" s="4">
        <f>avg_holes!Q21</f>
        <v>309346</v>
      </c>
      <c r="F22" s="4">
        <f>avg_holes!R21</f>
        <v>2028.2</v>
      </c>
      <c r="G22" s="4">
        <f t="shared" si="0"/>
        <v>0</v>
      </c>
      <c r="H22" s="4">
        <f t="shared" si="0"/>
        <v>34.200000000000045</v>
      </c>
    </row>
    <row r="23" spans="1:8" x14ac:dyDescent="0.25">
      <c r="A23" s="4" t="s">
        <v>32</v>
      </c>
      <c r="B23" s="4">
        <v>2</v>
      </c>
      <c r="C23" s="4">
        <f>avg!Q22</f>
        <v>245575</v>
      </c>
      <c r="D23" s="4">
        <f>avg!R22</f>
        <v>3797.7</v>
      </c>
      <c r="E23" s="4">
        <f>avg_holes!Q22</f>
        <v>244372</v>
      </c>
      <c r="F23" s="4">
        <f>avg_holes!R22</f>
        <v>3657.2</v>
      </c>
      <c r="G23" s="4">
        <f t="shared" si="0"/>
        <v>1203</v>
      </c>
      <c r="H23" s="4">
        <f t="shared" si="0"/>
        <v>140.5</v>
      </c>
    </row>
    <row r="24" spans="1:8" x14ac:dyDescent="0.25">
      <c r="A24" s="5" t="s">
        <v>18</v>
      </c>
      <c r="B24" s="5">
        <v>2</v>
      </c>
      <c r="C24" s="5">
        <f>avg!Q23</f>
        <v>1807332</v>
      </c>
      <c r="D24" s="5">
        <f>avg!R23</f>
        <v>9545.2999999999993</v>
      </c>
      <c r="E24" s="5">
        <f>avg_holes!Q23</f>
        <v>1807332</v>
      </c>
      <c r="F24" s="5">
        <f>avg_holes!R23</f>
        <v>9319.1</v>
      </c>
      <c r="G24" s="5">
        <f t="shared" si="0"/>
        <v>0</v>
      </c>
      <c r="H24" s="5">
        <f t="shared" si="0"/>
        <v>226.19999999999891</v>
      </c>
    </row>
    <row r="25" spans="1:8" x14ac:dyDescent="0.25">
      <c r="A25" s="5" t="s">
        <v>22</v>
      </c>
      <c r="B25" s="5">
        <v>2</v>
      </c>
      <c r="C25" s="5">
        <f>avg!Q24</f>
        <v>870994</v>
      </c>
      <c r="D25" s="5">
        <f>avg!R24</f>
        <v>4331.2</v>
      </c>
      <c r="E25" s="5">
        <f>avg_holes!Q24</f>
        <v>870994</v>
      </c>
      <c r="F25" s="5">
        <f>avg_holes!R24</f>
        <v>4254.3999999999996</v>
      </c>
      <c r="G25" s="5">
        <f t="shared" si="0"/>
        <v>0</v>
      </c>
      <c r="H25" s="5">
        <f t="shared" si="0"/>
        <v>76.800000000000182</v>
      </c>
    </row>
    <row r="26" spans="1:8" x14ac:dyDescent="0.25">
      <c r="A26" s="5" t="s">
        <v>24</v>
      </c>
      <c r="B26" s="5">
        <v>2</v>
      </c>
      <c r="C26" s="5">
        <f>avg!Q25</f>
        <v>865420</v>
      </c>
      <c r="D26" s="5">
        <f>avg!R25</f>
        <v>4145.1000000000004</v>
      </c>
      <c r="E26" s="5">
        <f>avg_holes!Q25</f>
        <v>865420</v>
      </c>
      <c r="F26" s="5">
        <f>avg_holes!R25</f>
        <v>4042.8</v>
      </c>
      <c r="G26" s="5">
        <f t="shared" si="0"/>
        <v>0</v>
      </c>
      <c r="H26" s="5">
        <f t="shared" si="0"/>
        <v>102.30000000000018</v>
      </c>
    </row>
    <row r="27" spans="1:8" x14ac:dyDescent="0.25">
      <c r="A27" s="5" t="s">
        <v>25</v>
      </c>
      <c r="B27" s="5">
        <v>2</v>
      </c>
      <c r="C27" s="5">
        <f>avg!Q26</f>
        <v>1849890</v>
      </c>
      <c r="D27" s="5">
        <f>avg!R26</f>
        <v>9285.2999999999993</v>
      </c>
      <c r="E27" s="5">
        <f>avg_holes!Q26</f>
        <v>1849877</v>
      </c>
      <c r="F27" s="5">
        <f>avg_holes!R26</f>
        <v>9061.5</v>
      </c>
      <c r="G27" s="5">
        <f t="shared" si="0"/>
        <v>13</v>
      </c>
      <c r="H27" s="5">
        <f t="shared" si="0"/>
        <v>223.79999999999927</v>
      </c>
    </row>
    <row r="28" spans="1:8" x14ac:dyDescent="0.25">
      <c r="A28" s="5" t="s">
        <v>29</v>
      </c>
      <c r="B28" s="5">
        <v>2</v>
      </c>
      <c r="C28" s="5">
        <f>avg!Q27</f>
        <v>1485048</v>
      </c>
      <c r="D28" s="5">
        <f>avg!R27</f>
        <v>11220.3</v>
      </c>
      <c r="E28" s="5">
        <f>avg_holes!Q27</f>
        <v>1485048</v>
      </c>
      <c r="F28" s="5">
        <f>avg_holes!R27</f>
        <v>11096.6</v>
      </c>
      <c r="G28" s="5">
        <f t="shared" si="0"/>
        <v>0</v>
      </c>
      <c r="H28" s="5">
        <f t="shared" si="0"/>
        <v>123.69999999999891</v>
      </c>
    </row>
    <row r="29" spans="1:8" x14ac:dyDescent="0.25">
      <c r="A29" s="5" t="s">
        <v>31</v>
      </c>
      <c r="B29" s="5">
        <v>2</v>
      </c>
      <c r="C29" s="5">
        <f>avg!Q28</f>
        <v>1248118</v>
      </c>
      <c r="D29" s="5">
        <f>avg!R28</f>
        <v>8290.5</v>
      </c>
      <c r="E29" s="5">
        <f>avg_holes!Q28</f>
        <v>1248118</v>
      </c>
      <c r="F29" s="5">
        <f>avg_holes!R28</f>
        <v>8169.6</v>
      </c>
      <c r="G29" s="5">
        <f t="shared" si="0"/>
        <v>0</v>
      </c>
      <c r="H29" s="5">
        <f t="shared" si="0"/>
        <v>120.89999999999964</v>
      </c>
    </row>
    <row r="30" spans="1:8" x14ac:dyDescent="0.25">
      <c r="A30" s="5" t="s">
        <v>32</v>
      </c>
      <c r="B30" s="5">
        <v>2</v>
      </c>
      <c r="C30" s="5">
        <f>avg!Q29</f>
        <v>1049171</v>
      </c>
      <c r="D30" s="5">
        <f>avg!R29</f>
        <v>14314</v>
      </c>
      <c r="E30" s="5">
        <f>avg_holes!Q29</f>
        <v>1047860</v>
      </c>
      <c r="F30" s="5">
        <f>avg_holes!R29</f>
        <v>14313.3</v>
      </c>
      <c r="G30" s="5">
        <f t="shared" si="0"/>
        <v>1311</v>
      </c>
      <c r="H30" s="5">
        <f t="shared" si="0"/>
        <v>0.7000000000007276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data_holes</vt:lpstr>
      <vt:lpstr>avg</vt:lpstr>
      <vt:lpstr>avg_holes</vt:lpstr>
      <vt:lpstr>diff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Manfred Gruber</dc:creator>
  <cp:lastModifiedBy>bgruber</cp:lastModifiedBy>
  <dcterms:created xsi:type="dcterms:W3CDTF">2015-11-12T13:13:00Z</dcterms:created>
  <dcterms:modified xsi:type="dcterms:W3CDTF">2015-11-12T19:32:48Z</dcterms:modified>
</cp:coreProperties>
</file>