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apstoneData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" i="1" l="1"/>
  <c r="L689" i="1" l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M689" i="1" l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16" i="1"/>
  <c r="M15" i="1"/>
  <c r="M14" i="1"/>
  <c r="M13" i="1"/>
  <c r="M12" i="1"/>
  <c r="M11" i="1"/>
  <c r="M10" i="1"/>
  <c r="M9" i="1"/>
  <c r="M19" i="1"/>
  <c r="M24" i="1"/>
  <c r="M23" i="1"/>
  <c r="M22" i="1"/>
  <c r="M21" i="1"/>
  <c r="M20" i="1"/>
  <c r="M18" i="1"/>
  <c r="M17" i="1"/>
  <c r="M8" i="1"/>
</calcChain>
</file>

<file path=xl/sharedStrings.xml><?xml version="1.0" encoding="utf-8"?>
<sst xmlns="http://schemas.openxmlformats.org/spreadsheetml/2006/main" count="408" uniqueCount="19">
  <si>
    <t>no threads</t>
  </si>
  <si>
    <t>Random data set</t>
  </si>
  <si>
    <t>Run/elements</t>
  </si>
  <si>
    <t>total time: 60 minutes 3 seconds</t>
  </si>
  <si>
    <t>2 cores</t>
  </si>
  <si>
    <t>Windows 10 VM</t>
  </si>
  <si>
    <t>Average</t>
  </si>
  <si>
    <t>Standard Dev</t>
  </si>
  <si>
    <t>1 threads</t>
  </si>
  <si>
    <t>2 threads</t>
  </si>
  <si>
    <t>4 threads</t>
  </si>
  <si>
    <t>8 threads</t>
  </si>
  <si>
    <t>16 threads</t>
  </si>
  <si>
    <t>No threads</t>
  </si>
  <si>
    <t>Discrete data set</t>
  </si>
  <si>
    <t>Uniform data set</t>
  </si>
  <si>
    <t>Bernoulli data set</t>
  </si>
  <si>
    <t>Gaussian data set</t>
  </si>
  <si>
    <t>Zero data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</si>
</sst>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0" fillId="3" borderId="0" xfId="0" applyFill="1"/>
    <xf numFmtId="0" fontId="1" fillId="3" borderId="0" xfId="1" applyFill="1"/>
    <xf numFmtId="0" fontId="2" fillId="3" borderId="0" xfId="0" applyFont="1" applyFill="1"/>
    <xf numFmtId="0" fontId="3" fillId="4" borderId="0" xfId="0" applyFont="1" applyFill="1"/>
    <xf numFmtId="0" fontId="3" fillId="4" borderId="0" xfId="1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89"/>
  <sheetViews>
    <sheetView tabSelected="1" topLeftCell="B1" zoomScale="130" zoomScaleNormal="130" workbookViewId="0">
      <selection activeCell="K8" sqref="K8:K689"/>
    </sheetView>
  </sheetViews>
  <sheetFormatPr defaultRowHeight="14.4" x14ac:dyDescent="0.3"/>
  <cols>
    <col min="1" max="1" width="17.5546875" customWidth="1"/>
    <col min="12" max="12" width="8.6640625" style="2" customWidth="1"/>
    <col min="13" max="13" width="14.109375" style="5" customWidth="1"/>
  </cols>
  <sheetData>
    <row r="2" spans="1:13" x14ac:dyDescent="0.3">
      <c r="A2" t="s">
        <v>4</v>
      </c>
    </row>
    <row r="3" spans="1:13" x14ac:dyDescent="0.3">
      <c r="A3" t="s">
        <v>5</v>
      </c>
    </row>
    <row r="4" spans="1:13" x14ac:dyDescent="0.3">
      <c r="A4" t="s">
        <v>3</v>
      </c>
    </row>
    <row r="5" spans="1:13" x14ac:dyDescent="0.3">
      <c r="A5" t="s">
        <v>0</v>
      </c>
    </row>
    <row r="6" spans="1:13" x14ac:dyDescent="0.3">
      <c r="A6" t="s">
        <v>1</v>
      </c>
    </row>
    <row r="7" spans="1:13" s="1" customFormat="1" x14ac:dyDescent="0.3">
      <c r="A7" s="1" t="s">
        <v>2</v>
      </c>
      <c r="B7" s="1">
        <v>1</v>
      </c>
      <c r="C7" s="1">
        <v>2</v>
      </c>
      <c r="D7" s="1">
        <v>3</v>
      </c>
      <c r="E7" s="1">
        <v>4</v>
      </c>
      <c r="F7" s="1">
        <v>5</v>
      </c>
      <c r="G7" s="1">
        <v>6</v>
      </c>
      <c r="H7" s="1">
        <v>7</v>
      </c>
      <c r="I7" s="1">
        <v>8</v>
      </c>
      <c r="J7" s="1">
        <v>9</v>
      </c>
      <c r="K7" s="1">
        <v>10</v>
      </c>
      <c r="L7" s="3" t="s">
        <v>6</v>
      </c>
      <c r="M7" s="6" t="s">
        <v>7</v>
      </c>
    </row>
    <row r="8" spans="1:13" x14ac:dyDescent="0.3">
      <c r="A8" s="1">
        <v>1000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2">
        <f t="shared" ref="L8:L24" si="0">AVERAGE(B8:K8)</f>
        <v>0</v>
      </c>
      <c r="M8" s="5">
        <f t="shared" ref="M8:M24" si="1">_xlfn.STDEV.P(B8:K8)</f>
        <v>0</v>
      </c>
    </row>
    <row r="9" spans="1:13" x14ac:dyDescent="0.3">
      <c r="A9" s="1">
        <v>2000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2">
        <f t="shared" si="0"/>
        <v>0</v>
      </c>
      <c r="M9" s="5">
        <f t="shared" si="1"/>
        <v>0</v>
      </c>
    </row>
    <row r="10" spans="1:13" x14ac:dyDescent="0.3">
      <c r="A10" s="1">
        <v>4000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2">
        <f t="shared" si="0"/>
        <v>0</v>
      </c>
      <c r="M10" s="5">
        <f t="shared" si="1"/>
        <v>0</v>
      </c>
    </row>
    <row r="11" spans="1:13" x14ac:dyDescent="0.3">
      <c r="A11" s="1">
        <v>8000</v>
      </c>
      <c r="B11">
        <v>15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2">
        <f t="shared" si="0"/>
        <v>1.5</v>
      </c>
      <c r="M11" s="5">
        <f t="shared" si="1"/>
        <v>4.5</v>
      </c>
    </row>
    <row r="12" spans="1:13" x14ac:dyDescent="0.3">
      <c r="A12" s="1">
        <v>16000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15</v>
      </c>
      <c r="J12">
        <v>0</v>
      </c>
      <c r="K12">
        <v>0</v>
      </c>
      <c r="L12" s="2">
        <f t="shared" si="0"/>
        <v>1.6</v>
      </c>
      <c r="M12" s="5">
        <f t="shared" si="1"/>
        <v>4.4766058571198784</v>
      </c>
    </row>
    <row r="13" spans="1:13" x14ac:dyDescent="0.3">
      <c r="A13" s="1">
        <v>32000</v>
      </c>
      <c r="B13">
        <v>0</v>
      </c>
      <c r="C13">
        <v>0</v>
      </c>
      <c r="D13">
        <v>0</v>
      </c>
      <c r="E13">
        <v>0</v>
      </c>
      <c r="F13">
        <v>15</v>
      </c>
      <c r="G13">
        <v>0</v>
      </c>
      <c r="H13">
        <v>0</v>
      </c>
      <c r="I13">
        <v>0</v>
      </c>
      <c r="J13">
        <v>0</v>
      </c>
      <c r="K13">
        <v>0</v>
      </c>
      <c r="L13" s="2">
        <f t="shared" si="0"/>
        <v>1.5</v>
      </c>
      <c r="M13" s="5">
        <f t="shared" si="1"/>
        <v>4.5</v>
      </c>
    </row>
    <row r="14" spans="1:13" x14ac:dyDescent="0.3">
      <c r="A14" s="1">
        <v>64000</v>
      </c>
      <c r="B14">
        <v>0</v>
      </c>
      <c r="C14">
        <v>0</v>
      </c>
      <c r="D14">
        <v>0</v>
      </c>
      <c r="E14">
        <v>0</v>
      </c>
      <c r="F14">
        <v>3</v>
      </c>
      <c r="G14">
        <v>0</v>
      </c>
      <c r="H14">
        <v>0</v>
      </c>
      <c r="I14">
        <v>0</v>
      </c>
      <c r="J14">
        <v>0</v>
      </c>
      <c r="K14">
        <v>0</v>
      </c>
      <c r="L14" s="2">
        <f t="shared" si="0"/>
        <v>0.3</v>
      </c>
      <c r="M14" s="5">
        <f t="shared" si="1"/>
        <v>0.9</v>
      </c>
    </row>
    <row r="15" spans="1:13" x14ac:dyDescent="0.3">
      <c r="A15" s="1">
        <v>128000</v>
      </c>
      <c r="B15">
        <v>0</v>
      </c>
      <c r="C15">
        <v>0</v>
      </c>
      <c r="D15">
        <v>0</v>
      </c>
      <c r="E15">
        <v>16</v>
      </c>
      <c r="F15">
        <v>2</v>
      </c>
      <c r="G15">
        <v>0</v>
      </c>
      <c r="H15">
        <v>0</v>
      </c>
      <c r="I15">
        <v>0</v>
      </c>
      <c r="J15">
        <v>0</v>
      </c>
      <c r="K15">
        <v>0</v>
      </c>
      <c r="L15" s="2">
        <f t="shared" si="0"/>
        <v>1.8</v>
      </c>
      <c r="M15" s="5">
        <f t="shared" si="1"/>
        <v>4.7707441767506253</v>
      </c>
    </row>
    <row r="16" spans="1:13" x14ac:dyDescent="0.3">
      <c r="A16" s="1">
        <v>256000</v>
      </c>
      <c r="B16">
        <v>15</v>
      </c>
      <c r="C16">
        <v>16</v>
      </c>
      <c r="D16">
        <v>16</v>
      </c>
      <c r="E16">
        <v>0</v>
      </c>
      <c r="F16">
        <v>0</v>
      </c>
      <c r="G16">
        <v>15</v>
      </c>
      <c r="H16">
        <v>16</v>
      </c>
      <c r="I16">
        <v>16</v>
      </c>
      <c r="J16">
        <v>16</v>
      </c>
      <c r="K16">
        <v>20</v>
      </c>
      <c r="L16" s="2">
        <f t="shared" si="0"/>
        <v>13</v>
      </c>
      <c r="M16" s="5">
        <f t="shared" si="1"/>
        <v>6.6332495807107996</v>
      </c>
    </row>
    <row r="17" spans="1:13" x14ac:dyDescent="0.3">
      <c r="A17" s="1">
        <v>512000</v>
      </c>
      <c r="B17">
        <v>16</v>
      </c>
      <c r="C17">
        <v>31</v>
      </c>
      <c r="D17">
        <v>15</v>
      </c>
      <c r="E17">
        <v>17</v>
      </c>
      <c r="F17">
        <v>16</v>
      </c>
      <c r="G17">
        <v>16</v>
      </c>
      <c r="H17">
        <v>15</v>
      </c>
      <c r="I17">
        <v>31</v>
      </c>
      <c r="J17">
        <v>22</v>
      </c>
      <c r="K17">
        <v>16</v>
      </c>
      <c r="L17" s="2">
        <f t="shared" si="0"/>
        <v>19.5</v>
      </c>
      <c r="M17" s="5">
        <f t="shared" si="1"/>
        <v>6.0539243470661246</v>
      </c>
    </row>
    <row r="18" spans="1:13" x14ac:dyDescent="0.3">
      <c r="A18" s="1">
        <v>1024000</v>
      </c>
      <c r="B18">
        <v>32</v>
      </c>
      <c r="C18">
        <v>32</v>
      </c>
      <c r="D18">
        <v>32</v>
      </c>
      <c r="E18">
        <v>37</v>
      </c>
      <c r="F18">
        <v>32</v>
      </c>
      <c r="G18">
        <v>31</v>
      </c>
      <c r="H18">
        <v>47</v>
      </c>
      <c r="I18">
        <v>32</v>
      </c>
      <c r="J18">
        <v>47</v>
      </c>
      <c r="K18">
        <v>53</v>
      </c>
      <c r="L18" s="2">
        <f t="shared" si="0"/>
        <v>37.5</v>
      </c>
      <c r="M18" s="5">
        <f t="shared" si="1"/>
        <v>7.8390050389064045</v>
      </c>
    </row>
    <row r="19" spans="1:13" x14ac:dyDescent="0.3">
      <c r="A19" s="1">
        <v>2048000</v>
      </c>
      <c r="B19">
        <v>69</v>
      </c>
      <c r="C19">
        <v>84</v>
      </c>
      <c r="D19">
        <v>69</v>
      </c>
      <c r="E19">
        <v>69</v>
      </c>
      <c r="F19">
        <v>69</v>
      </c>
      <c r="G19">
        <v>85</v>
      </c>
      <c r="H19">
        <v>84</v>
      </c>
      <c r="I19">
        <v>69</v>
      </c>
      <c r="J19">
        <v>78</v>
      </c>
      <c r="K19">
        <v>84</v>
      </c>
      <c r="L19" s="2">
        <f t="shared" si="0"/>
        <v>76</v>
      </c>
      <c r="M19" s="5">
        <f t="shared" si="1"/>
        <v>7.2249567472753773</v>
      </c>
    </row>
    <row r="20" spans="1:13" x14ac:dyDescent="0.3">
      <c r="A20" s="1">
        <v>4096000</v>
      </c>
      <c r="B20">
        <v>136</v>
      </c>
      <c r="C20">
        <v>162</v>
      </c>
      <c r="D20">
        <v>138</v>
      </c>
      <c r="E20">
        <v>153</v>
      </c>
      <c r="F20">
        <v>135</v>
      </c>
      <c r="G20">
        <v>185</v>
      </c>
      <c r="H20">
        <v>148</v>
      </c>
      <c r="I20">
        <v>148</v>
      </c>
      <c r="J20">
        <v>147</v>
      </c>
      <c r="K20">
        <v>137</v>
      </c>
      <c r="L20" s="2">
        <f t="shared" si="0"/>
        <v>148.9</v>
      </c>
      <c r="M20" s="5">
        <f t="shared" si="1"/>
        <v>14.549570440394451</v>
      </c>
    </row>
    <row r="21" spans="1:13" x14ac:dyDescent="0.3">
      <c r="A21" s="1">
        <v>8192000</v>
      </c>
      <c r="B21">
        <v>311</v>
      </c>
      <c r="C21">
        <v>301</v>
      </c>
      <c r="D21">
        <v>310</v>
      </c>
      <c r="E21">
        <v>300</v>
      </c>
      <c r="F21">
        <v>332</v>
      </c>
      <c r="G21">
        <v>317</v>
      </c>
      <c r="H21">
        <v>307</v>
      </c>
      <c r="I21">
        <v>297</v>
      </c>
      <c r="J21">
        <v>285</v>
      </c>
      <c r="K21">
        <v>296</v>
      </c>
      <c r="L21" s="2">
        <f t="shared" si="0"/>
        <v>305.60000000000002</v>
      </c>
      <c r="M21" s="5">
        <f t="shared" si="1"/>
        <v>12.330450113438683</v>
      </c>
    </row>
    <row r="22" spans="1:13" x14ac:dyDescent="0.3">
      <c r="A22" s="1">
        <v>16384000</v>
      </c>
      <c r="B22">
        <v>607</v>
      </c>
      <c r="C22">
        <v>624</v>
      </c>
      <c r="D22">
        <v>592</v>
      </c>
      <c r="E22">
        <v>600</v>
      </c>
      <c r="F22">
        <v>602</v>
      </c>
      <c r="G22">
        <v>688</v>
      </c>
      <c r="H22">
        <v>578</v>
      </c>
      <c r="I22">
        <v>586</v>
      </c>
      <c r="J22">
        <v>597</v>
      </c>
      <c r="K22">
        <v>617</v>
      </c>
      <c r="L22" s="2">
        <f t="shared" si="0"/>
        <v>609.1</v>
      </c>
      <c r="M22" s="5">
        <f t="shared" si="1"/>
        <v>29.303412770528965</v>
      </c>
    </row>
    <row r="23" spans="1:13" x14ac:dyDescent="0.3">
      <c r="A23" s="1">
        <v>32768000</v>
      </c>
      <c r="B23">
        <v>1162</v>
      </c>
      <c r="C23">
        <v>1181</v>
      </c>
      <c r="D23">
        <v>1155</v>
      </c>
      <c r="E23">
        <v>1301</v>
      </c>
      <c r="F23">
        <v>1335</v>
      </c>
      <c r="G23">
        <v>1302</v>
      </c>
      <c r="H23">
        <v>1155</v>
      </c>
      <c r="I23">
        <v>1203</v>
      </c>
      <c r="J23">
        <v>1207</v>
      </c>
      <c r="K23">
        <v>1193</v>
      </c>
      <c r="L23" s="2">
        <f t="shared" si="0"/>
        <v>1219.4000000000001</v>
      </c>
      <c r="M23" s="5">
        <f t="shared" si="1"/>
        <v>64.05341520949527</v>
      </c>
    </row>
    <row r="24" spans="1:13" x14ac:dyDescent="0.3">
      <c r="A24" s="1">
        <v>65536000</v>
      </c>
      <c r="B24">
        <v>2397</v>
      </c>
      <c r="C24">
        <v>2736</v>
      </c>
      <c r="D24">
        <v>2313</v>
      </c>
      <c r="E24">
        <v>2395</v>
      </c>
      <c r="F24">
        <v>2453</v>
      </c>
      <c r="G24">
        <v>2769</v>
      </c>
      <c r="H24">
        <v>2458</v>
      </c>
      <c r="I24">
        <v>2327</v>
      </c>
      <c r="J24">
        <v>2309</v>
      </c>
      <c r="K24">
        <v>2373</v>
      </c>
      <c r="L24" s="2">
        <f t="shared" si="0"/>
        <v>2453</v>
      </c>
      <c r="M24" s="5">
        <f t="shared" si="1"/>
        <v>157.82331893608119</v>
      </c>
    </row>
    <row r="26" spans="1:13" x14ac:dyDescent="0.3">
      <c r="B26" t="s">
        <v>8</v>
      </c>
      <c r="C26" t="s">
        <v>8</v>
      </c>
      <c r="D26" t="s">
        <v>8</v>
      </c>
      <c r="E26" t="s">
        <v>8</v>
      </c>
      <c r="F26" t="s">
        <v>8</v>
      </c>
      <c r="G26" t="s">
        <v>8</v>
      </c>
      <c r="H26" t="s">
        <v>8</v>
      </c>
      <c r="I26" t="s">
        <v>8</v>
      </c>
      <c r="J26" t="s">
        <v>8</v>
      </c>
      <c r="K26" t="s">
        <v>8</v>
      </c>
    </row>
    <row r="27" spans="1:13" x14ac:dyDescent="0.3">
      <c r="A27" s="1">
        <v>1000</v>
      </c>
      <c r="B27">
        <v>44</v>
      </c>
      <c r="C27">
        <v>16</v>
      </c>
      <c r="D27">
        <v>12</v>
      </c>
      <c r="E27">
        <v>16</v>
      </c>
      <c r="F27">
        <v>0</v>
      </c>
      <c r="G27">
        <v>15</v>
      </c>
      <c r="H27">
        <v>10</v>
      </c>
      <c r="I27">
        <v>15</v>
      </c>
      <c r="J27">
        <v>13</v>
      </c>
      <c r="K27">
        <v>12</v>
      </c>
      <c r="L27" s="2">
        <f>AVERAGE(B27:K27)</f>
        <v>15.3</v>
      </c>
      <c r="M27" s="5">
        <f>_xlfn.STDEV.P(K27)</f>
        <v>0</v>
      </c>
    </row>
    <row r="28" spans="1:13" x14ac:dyDescent="0.3">
      <c r="A28" s="1">
        <v>2000</v>
      </c>
      <c r="B28">
        <v>15</v>
      </c>
      <c r="C28">
        <v>15</v>
      </c>
      <c r="D28">
        <v>0</v>
      </c>
      <c r="E28">
        <v>15</v>
      </c>
      <c r="F28">
        <v>16</v>
      </c>
      <c r="G28">
        <v>2</v>
      </c>
      <c r="H28">
        <v>15</v>
      </c>
      <c r="I28">
        <v>3</v>
      </c>
      <c r="J28">
        <v>0</v>
      </c>
      <c r="K28">
        <v>16</v>
      </c>
      <c r="L28" s="2">
        <f>AVERAGE(B28:K28)</f>
        <v>9.6999999999999993</v>
      </c>
      <c r="M28" s="5">
        <f t="shared" ref="M28:M43" si="2">_xlfn.STDEV.P(B28:K28)</f>
        <v>6.9577295147195821</v>
      </c>
    </row>
    <row r="29" spans="1:13" x14ac:dyDescent="0.3">
      <c r="A29" s="1">
        <v>4000</v>
      </c>
      <c r="B29">
        <v>16</v>
      </c>
      <c r="C29">
        <v>16</v>
      </c>
      <c r="D29">
        <v>16</v>
      </c>
      <c r="E29">
        <v>16</v>
      </c>
      <c r="F29">
        <v>16</v>
      </c>
      <c r="G29">
        <v>16</v>
      </c>
      <c r="H29">
        <v>0</v>
      </c>
      <c r="I29">
        <v>15</v>
      </c>
      <c r="J29">
        <v>16</v>
      </c>
      <c r="K29">
        <v>0</v>
      </c>
      <c r="L29" s="2">
        <f>AVERAGE(B29:K29)</f>
        <v>12.7</v>
      </c>
      <c r="M29" s="5">
        <f t="shared" si="2"/>
        <v>6.3568860301251267</v>
      </c>
    </row>
    <row r="30" spans="1:13" x14ac:dyDescent="0.3">
      <c r="A30" s="1">
        <v>8000</v>
      </c>
      <c r="B30">
        <v>15</v>
      </c>
      <c r="C30">
        <v>16</v>
      </c>
      <c r="D30">
        <v>16</v>
      </c>
      <c r="E30">
        <v>0</v>
      </c>
      <c r="F30">
        <v>21</v>
      </c>
      <c r="G30">
        <v>16</v>
      </c>
      <c r="H30">
        <v>16</v>
      </c>
      <c r="I30">
        <v>16</v>
      </c>
      <c r="J30">
        <v>16</v>
      </c>
      <c r="K30">
        <v>16</v>
      </c>
      <c r="L30" s="2">
        <f>AVERAGE(B30:K30)</f>
        <v>14.8</v>
      </c>
      <c r="M30" s="5">
        <f t="shared" si="2"/>
        <v>5.1730068625510253</v>
      </c>
    </row>
    <row r="31" spans="1:13" x14ac:dyDescent="0.3">
      <c r="A31" s="1">
        <v>16000</v>
      </c>
      <c r="B31">
        <v>22</v>
      </c>
      <c r="C31">
        <v>31</v>
      </c>
      <c r="D31">
        <v>15</v>
      </c>
      <c r="E31">
        <v>15</v>
      </c>
      <c r="F31">
        <v>16</v>
      </c>
      <c r="G31">
        <v>15</v>
      </c>
      <c r="H31">
        <v>15</v>
      </c>
      <c r="I31">
        <v>0</v>
      </c>
      <c r="J31">
        <v>15</v>
      </c>
      <c r="K31">
        <v>15</v>
      </c>
      <c r="L31" s="2">
        <f>AVERAGE(B31:K31)</f>
        <v>15.9</v>
      </c>
      <c r="M31" s="5">
        <f t="shared" si="2"/>
        <v>7.2311824759163699</v>
      </c>
    </row>
    <row r="32" spans="1:13" x14ac:dyDescent="0.3">
      <c r="A32" s="1">
        <v>32000</v>
      </c>
      <c r="B32">
        <v>16</v>
      </c>
      <c r="C32">
        <v>4</v>
      </c>
      <c r="D32">
        <v>16</v>
      </c>
      <c r="E32">
        <v>16</v>
      </c>
      <c r="F32">
        <v>16</v>
      </c>
      <c r="G32">
        <v>16</v>
      </c>
      <c r="H32">
        <v>16</v>
      </c>
      <c r="I32">
        <v>0</v>
      </c>
      <c r="J32">
        <v>16</v>
      </c>
      <c r="K32">
        <v>16</v>
      </c>
      <c r="L32" s="2">
        <f t="shared" ref="L32:L43" si="3">AVERAGE(B32:K32)</f>
        <v>13.2</v>
      </c>
      <c r="M32" s="5">
        <f t="shared" si="2"/>
        <v>5.6709787515031298</v>
      </c>
    </row>
    <row r="33" spans="1:13" x14ac:dyDescent="0.3">
      <c r="A33" s="1">
        <v>64000</v>
      </c>
      <c r="B33">
        <v>15</v>
      </c>
      <c r="C33">
        <v>31</v>
      </c>
      <c r="D33">
        <v>16</v>
      </c>
      <c r="E33">
        <v>21</v>
      </c>
      <c r="F33">
        <v>15</v>
      </c>
      <c r="G33">
        <v>15</v>
      </c>
      <c r="H33">
        <v>16</v>
      </c>
      <c r="I33">
        <v>15</v>
      </c>
      <c r="J33">
        <v>16</v>
      </c>
      <c r="K33">
        <v>15</v>
      </c>
      <c r="L33" s="2">
        <f t="shared" si="3"/>
        <v>17.5</v>
      </c>
      <c r="M33" s="5">
        <f t="shared" si="2"/>
        <v>4.8218253804964775</v>
      </c>
    </row>
    <row r="34" spans="1:13" x14ac:dyDescent="0.3">
      <c r="A34" s="1">
        <v>128000</v>
      </c>
      <c r="B34">
        <v>16</v>
      </c>
      <c r="C34">
        <v>16</v>
      </c>
      <c r="D34">
        <v>21</v>
      </c>
      <c r="E34">
        <v>16</v>
      </c>
      <c r="F34">
        <v>16</v>
      </c>
      <c r="G34">
        <v>22</v>
      </c>
      <c r="H34">
        <v>21</v>
      </c>
      <c r="I34">
        <v>33</v>
      </c>
      <c r="J34">
        <v>21</v>
      </c>
      <c r="K34">
        <v>22</v>
      </c>
      <c r="L34" s="2">
        <f t="shared" si="3"/>
        <v>20.399999999999999</v>
      </c>
      <c r="M34" s="5">
        <f t="shared" si="2"/>
        <v>4.9234134500364686</v>
      </c>
    </row>
    <row r="35" spans="1:13" x14ac:dyDescent="0.3">
      <c r="A35" s="1">
        <v>256000</v>
      </c>
      <c r="B35">
        <v>31</v>
      </c>
      <c r="C35">
        <v>31</v>
      </c>
      <c r="D35">
        <v>32</v>
      </c>
      <c r="E35">
        <v>15</v>
      </c>
      <c r="F35">
        <v>37</v>
      </c>
      <c r="G35">
        <v>16</v>
      </c>
      <c r="H35">
        <v>32</v>
      </c>
      <c r="I35">
        <v>18</v>
      </c>
      <c r="J35">
        <v>32</v>
      </c>
      <c r="K35">
        <v>31</v>
      </c>
      <c r="L35" s="2">
        <f t="shared" si="3"/>
        <v>27.5</v>
      </c>
      <c r="M35" s="5">
        <f t="shared" si="2"/>
        <v>7.5266194270734852</v>
      </c>
    </row>
    <row r="36" spans="1:13" x14ac:dyDescent="0.3">
      <c r="A36" s="1">
        <v>512000</v>
      </c>
      <c r="B36">
        <v>38</v>
      </c>
      <c r="C36">
        <v>38</v>
      </c>
      <c r="D36">
        <v>50</v>
      </c>
      <c r="E36">
        <v>37</v>
      </c>
      <c r="F36">
        <v>47</v>
      </c>
      <c r="G36">
        <v>46</v>
      </c>
      <c r="H36">
        <v>47</v>
      </c>
      <c r="I36">
        <v>47</v>
      </c>
      <c r="J36">
        <v>47</v>
      </c>
      <c r="K36">
        <v>47</v>
      </c>
      <c r="L36" s="2">
        <f t="shared" si="3"/>
        <v>44.4</v>
      </c>
      <c r="M36" s="5">
        <f t="shared" si="2"/>
        <v>4.5210618221829266</v>
      </c>
    </row>
    <row r="37" spans="1:13" x14ac:dyDescent="0.3">
      <c r="A37" s="1">
        <v>1024000</v>
      </c>
      <c r="B37">
        <v>84</v>
      </c>
      <c r="C37">
        <v>62</v>
      </c>
      <c r="D37">
        <v>68</v>
      </c>
      <c r="E37">
        <v>69</v>
      </c>
      <c r="F37">
        <v>63</v>
      </c>
      <c r="G37">
        <v>47</v>
      </c>
      <c r="H37">
        <v>47</v>
      </c>
      <c r="I37">
        <v>62</v>
      </c>
      <c r="J37">
        <v>69</v>
      </c>
      <c r="K37">
        <v>53</v>
      </c>
      <c r="L37" s="2">
        <f t="shared" si="3"/>
        <v>62.4</v>
      </c>
      <c r="M37" s="5">
        <f t="shared" si="2"/>
        <v>10.716342659695052</v>
      </c>
    </row>
    <row r="38" spans="1:13" x14ac:dyDescent="0.3">
      <c r="A38" s="1">
        <v>2048000</v>
      </c>
      <c r="B38">
        <v>115</v>
      </c>
      <c r="C38">
        <v>115</v>
      </c>
      <c r="D38">
        <v>118</v>
      </c>
      <c r="E38">
        <v>116</v>
      </c>
      <c r="F38">
        <v>116</v>
      </c>
      <c r="G38">
        <v>116</v>
      </c>
      <c r="H38">
        <v>116</v>
      </c>
      <c r="I38">
        <v>99</v>
      </c>
      <c r="J38">
        <v>100</v>
      </c>
      <c r="K38">
        <v>100</v>
      </c>
      <c r="L38" s="2">
        <f t="shared" si="3"/>
        <v>111.1</v>
      </c>
      <c r="M38" s="5">
        <f t="shared" si="2"/>
        <v>7.529276193632426</v>
      </c>
    </row>
    <row r="39" spans="1:13" x14ac:dyDescent="0.3">
      <c r="A39" s="1">
        <v>4096000</v>
      </c>
      <c r="B39">
        <v>199</v>
      </c>
      <c r="C39">
        <v>184</v>
      </c>
      <c r="D39">
        <v>201</v>
      </c>
      <c r="E39">
        <v>200</v>
      </c>
      <c r="F39">
        <v>200</v>
      </c>
      <c r="G39">
        <v>184</v>
      </c>
      <c r="H39">
        <v>172</v>
      </c>
      <c r="I39">
        <v>185</v>
      </c>
      <c r="J39">
        <v>153</v>
      </c>
      <c r="K39">
        <v>185</v>
      </c>
      <c r="L39" s="2">
        <f t="shared" si="3"/>
        <v>186.3</v>
      </c>
      <c r="M39" s="5">
        <f t="shared" si="2"/>
        <v>14.422551785311779</v>
      </c>
    </row>
    <row r="40" spans="1:13" x14ac:dyDescent="0.3">
      <c r="A40" s="1">
        <v>8192000</v>
      </c>
      <c r="B40">
        <v>315</v>
      </c>
      <c r="C40">
        <v>400</v>
      </c>
      <c r="D40">
        <v>347</v>
      </c>
      <c r="E40">
        <v>332</v>
      </c>
      <c r="F40">
        <v>370</v>
      </c>
      <c r="G40">
        <v>331</v>
      </c>
      <c r="H40">
        <v>316</v>
      </c>
      <c r="I40">
        <v>332</v>
      </c>
      <c r="J40">
        <v>316</v>
      </c>
      <c r="K40">
        <v>334</v>
      </c>
      <c r="L40" s="2">
        <f t="shared" si="3"/>
        <v>339.3</v>
      </c>
      <c r="M40" s="5">
        <f t="shared" si="2"/>
        <v>25.624402432056829</v>
      </c>
    </row>
    <row r="41" spans="1:13" x14ac:dyDescent="0.3">
      <c r="A41" s="1">
        <v>16384000</v>
      </c>
      <c r="B41">
        <v>610</v>
      </c>
      <c r="C41">
        <v>637</v>
      </c>
      <c r="D41">
        <v>666</v>
      </c>
      <c r="E41">
        <v>637</v>
      </c>
      <c r="F41">
        <v>693</v>
      </c>
      <c r="G41">
        <v>600</v>
      </c>
      <c r="H41">
        <v>609</v>
      </c>
      <c r="I41">
        <v>618</v>
      </c>
      <c r="J41">
        <v>610</v>
      </c>
      <c r="K41">
        <v>600</v>
      </c>
      <c r="L41" s="2">
        <f t="shared" si="3"/>
        <v>628</v>
      </c>
      <c r="M41" s="5">
        <f t="shared" si="2"/>
        <v>29.168476134347504</v>
      </c>
    </row>
    <row r="42" spans="1:13" x14ac:dyDescent="0.3">
      <c r="A42" s="1">
        <v>32768000</v>
      </c>
      <c r="B42">
        <v>1212</v>
      </c>
      <c r="C42">
        <v>1248</v>
      </c>
      <c r="D42">
        <v>1233</v>
      </c>
      <c r="E42">
        <v>1285</v>
      </c>
      <c r="F42">
        <v>1269</v>
      </c>
      <c r="G42">
        <v>1195</v>
      </c>
      <c r="H42">
        <v>1212</v>
      </c>
      <c r="I42">
        <v>1270</v>
      </c>
      <c r="J42">
        <v>1181</v>
      </c>
      <c r="K42">
        <v>1201</v>
      </c>
      <c r="L42" s="2">
        <f t="shared" si="3"/>
        <v>1230.5999999999999</v>
      </c>
      <c r="M42" s="5">
        <f t="shared" si="2"/>
        <v>34.044676529525141</v>
      </c>
    </row>
    <row r="43" spans="1:13" x14ac:dyDescent="0.3">
      <c r="A43" s="1">
        <v>65536000</v>
      </c>
      <c r="B43">
        <v>2399</v>
      </c>
      <c r="C43">
        <v>2423</v>
      </c>
      <c r="D43">
        <v>2431</v>
      </c>
      <c r="E43">
        <v>2438</v>
      </c>
      <c r="F43">
        <v>2484</v>
      </c>
      <c r="G43">
        <v>2417</v>
      </c>
      <c r="H43">
        <v>2474</v>
      </c>
      <c r="I43">
        <v>2651</v>
      </c>
      <c r="J43">
        <v>2378</v>
      </c>
      <c r="K43">
        <v>2365</v>
      </c>
      <c r="L43" s="2">
        <f t="shared" si="3"/>
        <v>2446</v>
      </c>
      <c r="M43" s="5">
        <f t="shared" si="2"/>
        <v>77.010388909549079</v>
      </c>
    </row>
    <row r="45" spans="1:13" x14ac:dyDescent="0.3">
      <c r="B45" t="s">
        <v>9</v>
      </c>
      <c r="C45" t="s">
        <v>9</v>
      </c>
      <c r="D45" t="s">
        <v>9</v>
      </c>
      <c r="E45" t="s">
        <v>9</v>
      </c>
      <c r="F45" t="s">
        <v>9</v>
      </c>
      <c r="G45" t="s">
        <v>9</v>
      </c>
      <c r="H45" t="s">
        <v>9</v>
      </c>
      <c r="I45" t="s">
        <v>9</v>
      </c>
      <c r="J45" t="s">
        <v>9</v>
      </c>
      <c r="K45" t="s">
        <v>9</v>
      </c>
    </row>
    <row r="46" spans="1:13" x14ac:dyDescent="0.3">
      <c r="A46" s="1">
        <v>1000</v>
      </c>
      <c r="B46">
        <v>16</v>
      </c>
      <c r="C46">
        <v>31</v>
      </c>
      <c r="D46">
        <v>32</v>
      </c>
      <c r="E46">
        <v>31</v>
      </c>
      <c r="F46">
        <v>16</v>
      </c>
      <c r="G46">
        <v>31</v>
      </c>
      <c r="H46">
        <v>31</v>
      </c>
      <c r="I46">
        <v>36</v>
      </c>
      <c r="J46">
        <v>31</v>
      </c>
      <c r="K46">
        <v>5</v>
      </c>
      <c r="L46" s="2">
        <f t="shared" ref="L46:L62" si="4">AVERAGE(B46:K46)</f>
        <v>26</v>
      </c>
      <c r="M46" s="5">
        <f t="shared" ref="M46:M62" si="5">_xlfn.STDEV.P(B46:K46)</f>
        <v>9.4973680564670122</v>
      </c>
    </row>
    <row r="47" spans="1:13" x14ac:dyDescent="0.3">
      <c r="A47" s="1">
        <v>2000</v>
      </c>
      <c r="B47">
        <v>16</v>
      </c>
      <c r="C47">
        <v>21</v>
      </c>
      <c r="D47">
        <v>20</v>
      </c>
      <c r="E47">
        <v>22</v>
      </c>
      <c r="F47">
        <v>31</v>
      </c>
      <c r="G47">
        <v>15</v>
      </c>
      <c r="H47">
        <v>16</v>
      </c>
      <c r="I47">
        <v>16</v>
      </c>
      <c r="J47">
        <v>16</v>
      </c>
      <c r="K47">
        <v>32</v>
      </c>
      <c r="L47" s="2">
        <f t="shared" si="4"/>
        <v>20.5</v>
      </c>
      <c r="M47" s="5">
        <f t="shared" si="5"/>
        <v>5.9707620954112715</v>
      </c>
    </row>
    <row r="48" spans="1:13" x14ac:dyDescent="0.3">
      <c r="A48" s="1">
        <v>4000</v>
      </c>
      <c r="B48">
        <v>31</v>
      </c>
      <c r="C48">
        <v>16</v>
      </c>
      <c r="D48">
        <v>16</v>
      </c>
      <c r="E48">
        <v>16</v>
      </c>
      <c r="F48">
        <v>22</v>
      </c>
      <c r="G48">
        <v>16</v>
      </c>
      <c r="H48">
        <v>15</v>
      </c>
      <c r="I48">
        <v>31</v>
      </c>
      <c r="J48">
        <v>15</v>
      </c>
      <c r="K48">
        <v>15</v>
      </c>
      <c r="L48" s="2">
        <f t="shared" si="4"/>
        <v>19.3</v>
      </c>
      <c r="M48" s="5">
        <f t="shared" si="5"/>
        <v>6.1652250567193407</v>
      </c>
    </row>
    <row r="49" spans="1:13" x14ac:dyDescent="0.3">
      <c r="A49" s="1">
        <v>8000</v>
      </c>
      <c r="B49">
        <v>15</v>
      </c>
      <c r="C49">
        <v>16</v>
      </c>
      <c r="D49">
        <v>16</v>
      </c>
      <c r="E49">
        <v>16</v>
      </c>
      <c r="F49">
        <v>15</v>
      </c>
      <c r="G49">
        <v>16</v>
      </c>
      <c r="H49">
        <v>22</v>
      </c>
      <c r="I49">
        <v>32</v>
      </c>
      <c r="J49">
        <v>34</v>
      </c>
      <c r="K49">
        <v>16</v>
      </c>
      <c r="L49" s="2">
        <f t="shared" si="4"/>
        <v>19.8</v>
      </c>
      <c r="M49" s="5">
        <f t="shared" si="5"/>
        <v>6.8818602136341012</v>
      </c>
    </row>
    <row r="50" spans="1:13" x14ac:dyDescent="0.3">
      <c r="A50" s="1">
        <v>16000</v>
      </c>
      <c r="B50">
        <v>22</v>
      </c>
      <c r="C50">
        <v>16</v>
      </c>
      <c r="D50">
        <v>15</v>
      </c>
      <c r="E50">
        <v>31</v>
      </c>
      <c r="F50">
        <v>31</v>
      </c>
      <c r="G50">
        <v>21</v>
      </c>
      <c r="H50">
        <v>16</v>
      </c>
      <c r="I50">
        <v>21</v>
      </c>
      <c r="J50">
        <v>19</v>
      </c>
      <c r="K50">
        <v>16</v>
      </c>
      <c r="L50" s="2">
        <f t="shared" si="4"/>
        <v>20.8</v>
      </c>
      <c r="M50" s="5">
        <f t="shared" si="5"/>
        <v>5.6178287620752556</v>
      </c>
    </row>
    <row r="51" spans="1:13" x14ac:dyDescent="0.3">
      <c r="A51" s="1">
        <v>32000</v>
      </c>
      <c r="B51">
        <v>16</v>
      </c>
      <c r="C51">
        <v>16</v>
      </c>
      <c r="D51">
        <v>16</v>
      </c>
      <c r="E51">
        <v>16</v>
      </c>
      <c r="F51">
        <v>16</v>
      </c>
      <c r="G51">
        <v>32</v>
      </c>
      <c r="H51">
        <v>15</v>
      </c>
      <c r="I51">
        <v>32</v>
      </c>
      <c r="J51">
        <v>15</v>
      </c>
      <c r="K51">
        <v>21</v>
      </c>
      <c r="L51" s="2">
        <f t="shared" si="4"/>
        <v>19.5</v>
      </c>
      <c r="M51" s="5">
        <f t="shared" si="5"/>
        <v>6.4536811201050206</v>
      </c>
    </row>
    <row r="52" spans="1:13" x14ac:dyDescent="0.3">
      <c r="A52" s="1">
        <v>64000</v>
      </c>
      <c r="B52">
        <v>15</v>
      </c>
      <c r="C52">
        <v>22</v>
      </c>
      <c r="D52">
        <v>22</v>
      </c>
      <c r="E52">
        <v>21</v>
      </c>
      <c r="F52">
        <v>16</v>
      </c>
      <c r="G52">
        <v>15</v>
      </c>
      <c r="H52">
        <v>32</v>
      </c>
      <c r="I52">
        <v>31</v>
      </c>
      <c r="J52">
        <v>16</v>
      </c>
      <c r="K52">
        <v>16</v>
      </c>
      <c r="L52" s="2">
        <f t="shared" si="4"/>
        <v>20.6</v>
      </c>
      <c r="M52" s="5">
        <f t="shared" si="5"/>
        <v>6.0695963621974078</v>
      </c>
    </row>
    <row r="53" spans="1:13" x14ac:dyDescent="0.3">
      <c r="A53" s="1">
        <v>128000</v>
      </c>
      <c r="B53">
        <v>32</v>
      </c>
      <c r="C53">
        <v>15</v>
      </c>
      <c r="D53">
        <v>16</v>
      </c>
      <c r="E53">
        <v>16</v>
      </c>
      <c r="F53">
        <v>22</v>
      </c>
      <c r="G53">
        <v>16</v>
      </c>
      <c r="H53">
        <v>15</v>
      </c>
      <c r="I53">
        <v>33</v>
      </c>
      <c r="J53">
        <v>15</v>
      </c>
      <c r="K53">
        <v>31</v>
      </c>
      <c r="L53" s="2">
        <f t="shared" si="4"/>
        <v>21.1</v>
      </c>
      <c r="M53" s="5">
        <f t="shared" si="5"/>
        <v>7.4087785767965828</v>
      </c>
    </row>
    <row r="54" spans="1:13" x14ac:dyDescent="0.3">
      <c r="A54" s="1">
        <v>256000</v>
      </c>
      <c r="B54">
        <v>31</v>
      </c>
      <c r="C54">
        <v>32</v>
      </c>
      <c r="D54">
        <v>16</v>
      </c>
      <c r="E54">
        <v>31</v>
      </c>
      <c r="F54">
        <v>31</v>
      </c>
      <c r="G54">
        <v>33</v>
      </c>
      <c r="H54">
        <v>22</v>
      </c>
      <c r="I54">
        <v>16</v>
      </c>
      <c r="J54">
        <v>22</v>
      </c>
      <c r="K54">
        <v>16</v>
      </c>
      <c r="L54" s="2">
        <f t="shared" si="4"/>
        <v>25</v>
      </c>
      <c r="M54" s="5">
        <f t="shared" si="5"/>
        <v>6.9426219830839129</v>
      </c>
    </row>
    <row r="55" spans="1:13" x14ac:dyDescent="0.3">
      <c r="A55" s="1">
        <v>512000</v>
      </c>
      <c r="B55">
        <v>32</v>
      </c>
      <c r="C55">
        <v>33</v>
      </c>
      <c r="D55">
        <v>31</v>
      </c>
      <c r="E55">
        <v>33</v>
      </c>
      <c r="F55">
        <v>31</v>
      </c>
      <c r="G55">
        <v>15</v>
      </c>
      <c r="H55">
        <v>31</v>
      </c>
      <c r="I55">
        <v>32</v>
      </c>
      <c r="J55">
        <v>32</v>
      </c>
      <c r="K55">
        <v>22</v>
      </c>
      <c r="L55" s="2">
        <f t="shared" si="4"/>
        <v>29.2</v>
      </c>
      <c r="M55" s="5">
        <f t="shared" si="5"/>
        <v>5.6178287620752556</v>
      </c>
    </row>
    <row r="56" spans="1:13" x14ac:dyDescent="0.3">
      <c r="A56" s="1">
        <v>1024000</v>
      </c>
      <c r="B56">
        <v>47</v>
      </c>
      <c r="C56">
        <v>47</v>
      </c>
      <c r="D56">
        <v>47</v>
      </c>
      <c r="E56">
        <v>49</v>
      </c>
      <c r="F56">
        <v>32</v>
      </c>
      <c r="G56">
        <v>37</v>
      </c>
      <c r="H56">
        <v>31</v>
      </c>
      <c r="I56">
        <v>63</v>
      </c>
      <c r="J56">
        <v>46</v>
      </c>
      <c r="K56">
        <v>37</v>
      </c>
      <c r="L56" s="2">
        <f t="shared" si="4"/>
        <v>43.6</v>
      </c>
      <c r="M56" s="5">
        <f t="shared" si="5"/>
        <v>9.0906545418908085</v>
      </c>
    </row>
    <row r="57" spans="1:13" x14ac:dyDescent="0.3">
      <c r="A57" s="1">
        <v>2048000</v>
      </c>
      <c r="B57">
        <v>78</v>
      </c>
      <c r="C57">
        <v>53</v>
      </c>
      <c r="D57">
        <v>63</v>
      </c>
      <c r="E57">
        <v>63</v>
      </c>
      <c r="F57">
        <v>62</v>
      </c>
      <c r="G57">
        <v>53</v>
      </c>
      <c r="H57">
        <v>53</v>
      </c>
      <c r="I57">
        <v>78</v>
      </c>
      <c r="J57">
        <v>69</v>
      </c>
      <c r="K57">
        <v>47</v>
      </c>
      <c r="L57" s="4">
        <f t="shared" si="4"/>
        <v>61.9</v>
      </c>
      <c r="M57" s="5">
        <f t="shared" si="5"/>
        <v>10.153324578678651</v>
      </c>
    </row>
    <row r="58" spans="1:13" x14ac:dyDescent="0.3">
      <c r="A58" s="1">
        <v>4096000</v>
      </c>
      <c r="B58">
        <v>122</v>
      </c>
      <c r="C58">
        <v>103</v>
      </c>
      <c r="D58">
        <v>100</v>
      </c>
      <c r="E58">
        <v>116</v>
      </c>
      <c r="F58">
        <v>115</v>
      </c>
      <c r="G58">
        <v>99</v>
      </c>
      <c r="H58">
        <v>116</v>
      </c>
      <c r="I58">
        <v>131</v>
      </c>
      <c r="J58">
        <v>116</v>
      </c>
      <c r="K58">
        <v>115</v>
      </c>
      <c r="L58" s="2">
        <f t="shared" si="4"/>
        <v>113.3</v>
      </c>
      <c r="M58" s="5">
        <f t="shared" si="5"/>
        <v>9.5084173236138518</v>
      </c>
    </row>
    <row r="59" spans="1:13" x14ac:dyDescent="0.3">
      <c r="A59" s="1">
        <v>8192000</v>
      </c>
      <c r="B59">
        <v>201</v>
      </c>
      <c r="C59">
        <v>200</v>
      </c>
      <c r="D59">
        <v>201</v>
      </c>
      <c r="E59">
        <v>200</v>
      </c>
      <c r="F59">
        <v>200</v>
      </c>
      <c r="G59">
        <v>185</v>
      </c>
      <c r="H59">
        <v>169</v>
      </c>
      <c r="I59">
        <v>201</v>
      </c>
      <c r="J59">
        <v>216</v>
      </c>
      <c r="K59">
        <v>200</v>
      </c>
      <c r="L59" s="2">
        <f t="shared" si="4"/>
        <v>197.3</v>
      </c>
      <c r="M59" s="5">
        <f t="shared" si="5"/>
        <v>11.713667231059622</v>
      </c>
    </row>
    <row r="60" spans="1:13" x14ac:dyDescent="0.3">
      <c r="A60" s="1">
        <v>16384000</v>
      </c>
      <c r="B60">
        <v>379</v>
      </c>
      <c r="C60">
        <v>363</v>
      </c>
      <c r="D60">
        <v>370</v>
      </c>
      <c r="E60">
        <v>369</v>
      </c>
      <c r="F60">
        <v>386</v>
      </c>
      <c r="G60">
        <v>367</v>
      </c>
      <c r="H60">
        <v>334</v>
      </c>
      <c r="I60">
        <v>536</v>
      </c>
      <c r="J60">
        <v>368</v>
      </c>
      <c r="K60">
        <v>368</v>
      </c>
      <c r="L60" s="2">
        <f t="shared" si="4"/>
        <v>384</v>
      </c>
      <c r="M60" s="5">
        <f t="shared" si="5"/>
        <v>52.245573975218228</v>
      </c>
    </row>
    <row r="61" spans="1:13" x14ac:dyDescent="0.3">
      <c r="A61" s="1">
        <v>32768000</v>
      </c>
      <c r="B61">
        <v>708</v>
      </c>
      <c r="C61">
        <v>714</v>
      </c>
      <c r="D61">
        <v>732</v>
      </c>
      <c r="E61">
        <v>717</v>
      </c>
      <c r="F61">
        <v>755</v>
      </c>
      <c r="G61">
        <v>696</v>
      </c>
      <c r="H61">
        <v>715</v>
      </c>
      <c r="I61">
        <v>971</v>
      </c>
      <c r="J61">
        <v>697</v>
      </c>
      <c r="K61">
        <v>704</v>
      </c>
      <c r="L61" s="2">
        <f t="shared" si="4"/>
        <v>740.9</v>
      </c>
      <c r="M61" s="5">
        <f t="shared" si="5"/>
        <v>78.470950038851953</v>
      </c>
    </row>
    <row r="62" spans="1:13" x14ac:dyDescent="0.3">
      <c r="A62" s="1">
        <v>65536000</v>
      </c>
      <c r="B62">
        <v>1455</v>
      </c>
      <c r="C62">
        <v>1503</v>
      </c>
      <c r="D62">
        <v>1535</v>
      </c>
      <c r="E62">
        <v>1419</v>
      </c>
      <c r="F62">
        <v>1500</v>
      </c>
      <c r="G62">
        <v>1400</v>
      </c>
      <c r="H62">
        <v>1381</v>
      </c>
      <c r="I62">
        <v>1975</v>
      </c>
      <c r="J62">
        <v>1369</v>
      </c>
      <c r="K62">
        <v>1386</v>
      </c>
      <c r="L62" s="2">
        <f t="shared" si="4"/>
        <v>1492.3</v>
      </c>
      <c r="M62" s="5">
        <f t="shared" si="5"/>
        <v>170.05002205233612</v>
      </c>
    </row>
    <row r="64" spans="1:13" x14ac:dyDescent="0.3">
      <c r="B64" t="s">
        <v>10</v>
      </c>
      <c r="C64" t="s">
        <v>10</v>
      </c>
      <c r="D64" t="s">
        <v>10</v>
      </c>
      <c r="E64" t="s">
        <v>10</v>
      </c>
      <c r="F64" t="s">
        <v>10</v>
      </c>
      <c r="G64" t="s">
        <v>10</v>
      </c>
      <c r="H64" t="s">
        <v>10</v>
      </c>
      <c r="I64" t="s">
        <v>10</v>
      </c>
      <c r="J64" t="s">
        <v>10</v>
      </c>
      <c r="K64" t="s">
        <v>10</v>
      </c>
    </row>
    <row r="65" spans="1:13" x14ac:dyDescent="0.3">
      <c r="A65" s="1">
        <v>1000</v>
      </c>
      <c r="B65">
        <v>31</v>
      </c>
      <c r="C65">
        <v>37</v>
      </c>
      <c r="D65">
        <v>34</v>
      </c>
      <c r="E65">
        <v>47</v>
      </c>
      <c r="F65">
        <v>32</v>
      </c>
      <c r="G65">
        <v>17</v>
      </c>
      <c r="H65">
        <v>34</v>
      </c>
      <c r="I65">
        <v>38</v>
      </c>
      <c r="J65">
        <v>37</v>
      </c>
      <c r="K65">
        <v>22</v>
      </c>
      <c r="L65" s="2">
        <f t="shared" ref="L65:L81" si="6">AVERAGE(B65:K65)</f>
        <v>32.9</v>
      </c>
      <c r="M65" s="5">
        <f t="shared" ref="M65:M81" si="7">_xlfn.STDEV.P(B65:K65)</f>
        <v>7.9806014810915098</v>
      </c>
    </row>
    <row r="66" spans="1:13" x14ac:dyDescent="0.3">
      <c r="A66" s="1">
        <v>2000</v>
      </c>
      <c r="B66">
        <v>69</v>
      </c>
      <c r="C66">
        <v>32</v>
      </c>
      <c r="D66">
        <v>32</v>
      </c>
      <c r="E66">
        <v>31</v>
      </c>
      <c r="F66">
        <v>32</v>
      </c>
      <c r="G66">
        <v>31</v>
      </c>
      <c r="H66">
        <v>31</v>
      </c>
      <c r="I66">
        <v>31</v>
      </c>
      <c r="J66">
        <v>16</v>
      </c>
      <c r="K66">
        <v>31</v>
      </c>
      <c r="L66" s="2">
        <f t="shared" si="6"/>
        <v>33.6</v>
      </c>
      <c r="M66" s="5">
        <f t="shared" si="7"/>
        <v>12.666491226855209</v>
      </c>
    </row>
    <row r="67" spans="1:13" x14ac:dyDescent="0.3">
      <c r="A67" s="1">
        <v>4000</v>
      </c>
      <c r="B67">
        <v>31</v>
      </c>
      <c r="C67">
        <v>31</v>
      </c>
      <c r="D67">
        <v>35</v>
      </c>
      <c r="E67">
        <v>38</v>
      </c>
      <c r="F67">
        <v>34</v>
      </c>
      <c r="G67">
        <v>31</v>
      </c>
      <c r="H67">
        <v>33</v>
      </c>
      <c r="I67">
        <v>47</v>
      </c>
      <c r="J67">
        <v>31</v>
      </c>
      <c r="K67">
        <v>31</v>
      </c>
      <c r="L67" s="2">
        <f t="shared" si="6"/>
        <v>34.200000000000003</v>
      </c>
      <c r="M67" s="5">
        <f t="shared" si="7"/>
        <v>4.8124837662063857</v>
      </c>
    </row>
    <row r="68" spans="1:13" x14ac:dyDescent="0.3">
      <c r="A68" s="1">
        <v>8000</v>
      </c>
      <c r="B68">
        <v>37</v>
      </c>
      <c r="C68">
        <v>37</v>
      </c>
      <c r="D68">
        <v>18</v>
      </c>
      <c r="E68">
        <v>47</v>
      </c>
      <c r="F68">
        <v>18</v>
      </c>
      <c r="G68">
        <v>37</v>
      </c>
      <c r="H68">
        <v>20</v>
      </c>
      <c r="I68">
        <v>53</v>
      </c>
      <c r="J68">
        <v>31</v>
      </c>
      <c r="K68">
        <v>38</v>
      </c>
      <c r="L68" s="2">
        <f t="shared" si="6"/>
        <v>33.6</v>
      </c>
      <c r="M68" s="5">
        <f t="shared" si="7"/>
        <v>11.35077089893017</v>
      </c>
    </row>
    <row r="69" spans="1:13" x14ac:dyDescent="0.3">
      <c r="A69" s="1">
        <v>16000</v>
      </c>
      <c r="B69">
        <v>32</v>
      </c>
      <c r="C69">
        <v>32</v>
      </c>
      <c r="D69">
        <v>31</v>
      </c>
      <c r="E69">
        <v>37</v>
      </c>
      <c r="F69">
        <v>32</v>
      </c>
      <c r="G69">
        <v>32</v>
      </c>
      <c r="H69">
        <v>31</v>
      </c>
      <c r="I69">
        <v>31</v>
      </c>
      <c r="J69">
        <v>37</v>
      </c>
      <c r="K69">
        <v>31</v>
      </c>
      <c r="L69" s="2">
        <f t="shared" si="6"/>
        <v>32.6</v>
      </c>
      <c r="M69" s="5">
        <f t="shared" si="7"/>
        <v>2.2449944320643649</v>
      </c>
    </row>
    <row r="70" spans="1:13" x14ac:dyDescent="0.3">
      <c r="A70" s="1">
        <v>32000</v>
      </c>
      <c r="B70">
        <v>31</v>
      </c>
      <c r="C70">
        <v>46</v>
      </c>
      <c r="D70">
        <v>31</v>
      </c>
      <c r="E70">
        <v>31</v>
      </c>
      <c r="F70">
        <v>31</v>
      </c>
      <c r="G70">
        <v>31</v>
      </c>
      <c r="H70">
        <v>31</v>
      </c>
      <c r="I70">
        <v>53</v>
      </c>
      <c r="J70">
        <v>32</v>
      </c>
      <c r="K70">
        <v>16</v>
      </c>
      <c r="L70" s="2">
        <f t="shared" si="6"/>
        <v>33.299999999999997</v>
      </c>
      <c r="M70" s="5">
        <f t="shared" si="7"/>
        <v>9.3920178875468494</v>
      </c>
    </row>
    <row r="71" spans="1:13" x14ac:dyDescent="0.3">
      <c r="A71" s="1">
        <v>64000</v>
      </c>
      <c r="B71">
        <v>37</v>
      </c>
      <c r="C71">
        <v>38</v>
      </c>
      <c r="D71">
        <v>38</v>
      </c>
      <c r="E71">
        <v>31</v>
      </c>
      <c r="F71">
        <v>38</v>
      </c>
      <c r="G71">
        <v>22</v>
      </c>
      <c r="H71">
        <v>38</v>
      </c>
      <c r="I71">
        <v>32</v>
      </c>
      <c r="J71">
        <v>31</v>
      </c>
      <c r="K71">
        <v>31</v>
      </c>
      <c r="L71" s="2">
        <f t="shared" si="6"/>
        <v>33.6</v>
      </c>
      <c r="M71" s="5">
        <f t="shared" si="7"/>
        <v>4.963869458396343</v>
      </c>
    </row>
    <row r="72" spans="1:13" x14ac:dyDescent="0.3">
      <c r="A72" s="1">
        <v>128000</v>
      </c>
      <c r="B72">
        <v>32</v>
      </c>
      <c r="C72">
        <v>31</v>
      </c>
      <c r="D72">
        <v>31</v>
      </c>
      <c r="E72">
        <v>38</v>
      </c>
      <c r="F72">
        <v>47</v>
      </c>
      <c r="G72">
        <v>31</v>
      </c>
      <c r="H72">
        <v>31</v>
      </c>
      <c r="I72">
        <v>31</v>
      </c>
      <c r="J72">
        <v>22</v>
      </c>
      <c r="K72">
        <v>21</v>
      </c>
      <c r="L72" s="2">
        <f t="shared" si="6"/>
        <v>31.5</v>
      </c>
      <c r="M72" s="5">
        <f t="shared" si="7"/>
        <v>6.9606034221179423</v>
      </c>
    </row>
    <row r="73" spans="1:13" x14ac:dyDescent="0.3">
      <c r="A73" s="1">
        <v>256000</v>
      </c>
      <c r="B73">
        <v>31</v>
      </c>
      <c r="C73">
        <v>31</v>
      </c>
      <c r="D73">
        <v>37</v>
      </c>
      <c r="E73">
        <v>31</v>
      </c>
      <c r="F73">
        <v>37</v>
      </c>
      <c r="G73">
        <v>31</v>
      </c>
      <c r="H73">
        <v>31</v>
      </c>
      <c r="I73">
        <v>37</v>
      </c>
      <c r="J73">
        <v>32</v>
      </c>
      <c r="K73">
        <v>31</v>
      </c>
      <c r="L73" s="2">
        <f t="shared" si="6"/>
        <v>32.9</v>
      </c>
      <c r="M73" s="5">
        <f t="shared" si="7"/>
        <v>2.7</v>
      </c>
    </row>
    <row r="74" spans="1:13" x14ac:dyDescent="0.3">
      <c r="A74" s="1">
        <v>512000</v>
      </c>
      <c r="B74">
        <v>37</v>
      </c>
      <c r="C74">
        <v>35</v>
      </c>
      <c r="D74">
        <v>63</v>
      </c>
      <c r="E74">
        <v>31</v>
      </c>
      <c r="F74">
        <v>32</v>
      </c>
      <c r="G74">
        <v>38</v>
      </c>
      <c r="H74">
        <v>34</v>
      </c>
      <c r="I74">
        <v>47</v>
      </c>
      <c r="J74">
        <v>31</v>
      </c>
      <c r="K74">
        <v>37</v>
      </c>
      <c r="L74" s="2">
        <f t="shared" si="6"/>
        <v>38.5</v>
      </c>
      <c r="M74" s="5">
        <f t="shared" si="7"/>
        <v>9.2978492136622659</v>
      </c>
    </row>
    <row r="75" spans="1:13" x14ac:dyDescent="0.3">
      <c r="A75" s="1">
        <v>1024000</v>
      </c>
      <c r="B75">
        <v>47</v>
      </c>
      <c r="C75">
        <v>85</v>
      </c>
      <c r="D75">
        <v>54</v>
      </c>
      <c r="E75">
        <v>47</v>
      </c>
      <c r="F75">
        <v>33</v>
      </c>
      <c r="G75">
        <v>53</v>
      </c>
      <c r="H75">
        <v>53</v>
      </c>
      <c r="I75">
        <v>47</v>
      </c>
      <c r="J75">
        <v>47</v>
      </c>
      <c r="K75">
        <v>49</v>
      </c>
      <c r="L75" s="2">
        <f t="shared" si="6"/>
        <v>51.5</v>
      </c>
      <c r="M75" s="5">
        <f t="shared" si="7"/>
        <v>12.5</v>
      </c>
    </row>
    <row r="76" spans="1:13" x14ac:dyDescent="0.3">
      <c r="A76" s="1">
        <v>2048000</v>
      </c>
      <c r="B76">
        <v>46</v>
      </c>
      <c r="C76">
        <v>85</v>
      </c>
      <c r="D76">
        <v>63</v>
      </c>
      <c r="E76">
        <v>62</v>
      </c>
      <c r="F76">
        <v>69</v>
      </c>
      <c r="G76">
        <v>68</v>
      </c>
      <c r="H76">
        <v>69</v>
      </c>
      <c r="I76">
        <v>69</v>
      </c>
      <c r="J76">
        <v>62</v>
      </c>
      <c r="K76">
        <v>63</v>
      </c>
      <c r="L76" s="2">
        <f t="shared" si="6"/>
        <v>65.599999999999994</v>
      </c>
      <c r="M76" s="5">
        <f t="shared" si="7"/>
        <v>9.1673333090926725</v>
      </c>
    </row>
    <row r="77" spans="1:13" x14ac:dyDescent="0.3">
      <c r="A77" s="1">
        <v>4096000</v>
      </c>
      <c r="B77">
        <v>100</v>
      </c>
      <c r="C77">
        <v>116</v>
      </c>
      <c r="D77">
        <v>116</v>
      </c>
      <c r="E77">
        <v>116</v>
      </c>
      <c r="F77">
        <v>100</v>
      </c>
      <c r="G77">
        <v>85</v>
      </c>
      <c r="H77">
        <v>100</v>
      </c>
      <c r="I77">
        <v>100</v>
      </c>
      <c r="J77">
        <v>84</v>
      </c>
      <c r="K77">
        <v>84</v>
      </c>
      <c r="L77" s="2">
        <f t="shared" si="6"/>
        <v>100.1</v>
      </c>
      <c r="M77" s="5">
        <f t="shared" si="7"/>
        <v>12.267436570041845</v>
      </c>
    </row>
    <row r="78" spans="1:13" x14ac:dyDescent="0.3">
      <c r="A78" s="1">
        <v>8192000</v>
      </c>
      <c r="B78">
        <v>163</v>
      </c>
      <c r="C78">
        <v>237</v>
      </c>
      <c r="D78">
        <v>169</v>
      </c>
      <c r="E78">
        <v>170</v>
      </c>
      <c r="F78">
        <v>185</v>
      </c>
      <c r="G78">
        <v>170</v>
      </c>
      <c r="H78">
        <v>170</v>
      </c>
      <c r="I78">
        <v>178</v>
      </c>
      <c r="J78">
        <v>162</v>
      </c>
      <c r="K78">
        <v>162</v>
      </c>
      <c r="L78" s="2">
        <f t="shared" si="6"/>
        <v>176.6</v>
      </c>
      <c r="M78" s="5">
        <f t="shared" si="7"/>
        <v>21.261232325526194</v>
      </c>
    </row>
    <row r="79" spans="1:13" x14ac:dyDescent="0.3">
      <c r="A79" s="1">
        <v>16384000</v>
      </c>
      <c r="B79">
        <v>323</v>
      </c>
      <c r="C79">
        <v>386</v>
      </c>
      <c r="D79">
        <v>448</v>
      </c>
      <c r="E79">
        <v>333</v>
      </c>
      <c r="F79">
        <v>354</v>
      </c>
      <c r="G79">
        <v>302</v>
      </c>
      <c r="H79">
        <v>299</v>
      </c>
      <c r="I79">
        <v>354</v>
      </c>
      <c r="J79">
        <v>304</v>
      </c>
      <c r="K79">
        <v>310</v>
      </c>
      <c r="L79" s="2">
        <f t="shared" si="6"/>
        <v>341.3</v>
      </c>
      <c r="M79" s="5">
        <f t="shared" si="7"/>
        <v>44.513031799687603</v>
      </c>
    </row>
    <row r="80" spans="1:13" x14ac:dyDescent="0.3">
      <c r="A80" s="1">
        <v>32768000</v>
      </c>
      <c r="B80">
        <v>614</v>
      </c>
      <c r="C80">
        <v>648</v>
      </c>
      <c r="D80">
        <v>733</v>
      </c>
      <c r="E80">
        <v>703</v>
      </c>
      <c r="F80">
        <v>668</v>
      </c>
      <c r="G80">
        <v>598</v>
      </c>
      <c r="H80">
        <v>595</v>
      </c>
      <c r="I80">
        <v>1041</v>
      </c>
      <c r="J80">
        <v>588</v>
      </c>
      <c r="K80">
        <v>620</v>
      </c>
      <c r="L80" s="2">
        <f t="shared" si="6"/>
        <v>680.8</v>
      </c>
      <c r="M80" s="5">
        <f t="shared" si="7"/>
        <v>128.5261062975145</v>
      </c>
    </row>
    <row r="81" spans="1:13" x14ac:dyDescent="0.3">
      <c r="A81" s="1">
        <v>65536000</v>
      </c>
      <c r="B81">
        <v>1227</v>
      </c>
      <c r="C81">
        <v>1652</v>
      </c>
      <c r="D81">
        <v>1742</v>
      </c>
      <c r="E81">
        <v>1234</v>
      </c>
      <c r="F81">
        <v>1365</v>
      </c>
      <c r="G81">
        <v>1179</v>
      </c>
      <c r="H81">
        <v>1183</v>
      </c>
      <c r="I81">
        <v>1959</v>
      </c>
      <c r="J81">
        <v>1161</v>
      </c>
      <c r="K81">
        <v>1203</v>
      </c>
      <c r="L81" s="2">
        <f t="shared" si="6"/>
        <v>1390.5</v>
      </c>
      <c r="M81" s="5">
        <f t="shared" si="7"/>
        <v>272.50990807675231</v>
      </c>
    </row>
    <row r="83" spans="1:13" x14ac:dyDescent="0.3">
      <c r="B83" t="s">
        <v>11</v>
      </c>
      <c r="C83" t="s">
        <v>11</v>
      </c>
      <c r="D83" t="s">
        <v>11</v>
      </c>
      <c r="E83" t="s">
        <v>11</v>
      </c>
      <c r="F83" t="s">
        <v>11</v>
      </c>
      <c r="G83" t="s">
        <v>11</v>
      </c>
      <c r="H83" t="s">
        <v>11</v>
      </c>
      <c r="I83" t="s">
        <v>11</v>
      </c>
      <c r="J83" t="s">
        <v>11</v>
      </c>
      <c r="K83" t="s">
        <v>11</v>
      </c>
    </row>
    <row r="84" spans="1:13" x14ac:dyDescent="0.3">
      <c r="A84" s="1">
        <v>1000</v>
      </c>
      <c r="B84">
        <v>47</v>
      </c>
      <c r="C84">
        <v>85</v>
      </c>
      <c r="D84">
        <v>69</v>
      </c>
      <c r="E84">
        <v>62</v>
      </c>
      <c r="F84">
        <v>53</v>
      </c>
      <c r="G84">
        <v>53</v>
      </c>
      <c r="H84">
        <v>62</v>
      </c>
      <c r="I84">
        <v>100</v>
      </c>
      <c r="J84">
        <v>53</v>
      </c>
      <c r="K84">
        <v>68</v>
      </c>
      <c r="L84" s="2">
        <f t="shared" ref="L84:L100" si="8">AVERAGE(B84:K84)</f>
        <v>65.2</v>
      </c>
      <c r="M84" s="5">
        <f t="shared" ref="M84:M100" si="9">_xlfn.STDEV.P(B84:K84)</f>
        <v>15.567915724335098</v>
      </c>
    </row>
    <row r="85" spans="1:13" x14ac:dyDescent="0.3">
      <c r="A85" s="1">
        <v>2000</v>
      </c>
      <c r="B85">
        <v>69</v>
      </c>
      <c r="C85">
        <v>138</v>
      </c>
      <c r="D85">
        <v>78</v>
      </c>
      <c r="E85">
        <v>53</v>
      </c>
      <c r="F85">
        <v>63</v>
      </c>
      <c r="G85">
        <v>63</v>
      </c>
      <c r="H85">
        <v>53</v>
      </c>
      <c r="I85">
        <v>85</v>
      </c>
      <c r="J85">
        <v>63</v>
      </c>
      <c r="K85">
        <v>47</v>
      </c>
      <c r="L85" s="2">
        <f t="shared" si="8"/>
        <v>71.2</v>
      </c>
      <c r="M85" s="5">
        <f t="shared" si="9"/>
        <v>24.806450773941847</v>
      </c>
    </row>
    <row r="86" spans="1:13" x14ac:dyDescent="0.3">
      <c r="A86" s="1">
        <v>4000</v>
      </c>
      <c r="B86">
        <v>53</v>
      </c>
      <c r="C86">
        <v>100</v>
      </c>
      <c r="D86">
        <v>52</v>
      </c>
      <c r="E86">
        <v>63</v>
      </c>
      <c r="F86">
        <v>53</v>
      </c>
      <c r="G86">
        <v>53</v>
      </c>
      <c r="H86">
        <v>68</v>
      </c>
      <c r="I86">
        <v>85</v>
      </c>
      <c r="J86">
        <v>53</v>
      </c>
      <c r="K86">
        <v>54</v>
      </c>
      <c r="L86" s="2">
        <f t="shared" si="8"/>
        <v>63.4</v>
      </c>
      <c r="M86" s="5">
        <f t="shared" si="9"/>
        <v>15.742934923323542</v>
      </c>
    </row>
    <row r="87" spans="1:13" x14ac:dyDescent="0.3">
      <c r="A87" s="1">
        <v>8000</v>
      </c>
      <c r="B87">
        <v>63</v>
      </c>
      <c r="C87">
        <v>78</v>
      </c>
      <c r="D87">
        <v>69</v>
      </c>
      <c r="E87">
        <v>69</v>
      </c>
      <c r="F87">
        <v>69</v>
      </c>
      <c r="G87">
        <v>66</v>
      </c>
      <c r="H87">
        <v>47</v>
      </c>
      <c r="I87">
        <v>84</v>
      </c>
      <c r="J87">
        <v>64</v>
      </c>
      <c r="K87">
        <v>68</v>
      </c>
      <c r="L87" s="2">
        <f t="shared" si="8"/>
        <v>67.7</v>
      </c>
      <c r="M87" s="5">
        <f t="shared" si="9"/>
        <v>9.1874914965947045</v>
      </c>
    </row>
    <row r="88" spans="1:13" x14ac:dyDescent="0.3">
      <c r="A88" s="1">
        <v>16000</v>
      </c>
      <c r="B88">
        <v>53</v>
      </c>
      <c r="C88">
        <v>85</v>
      </c>
      <c r="D88">
        <v>63</v>
      </c>
      <c r="E88">
        <v>53</v>
      </c>
      <c r="F88">
        <v>63</v>
      </c>
      <c r="G88">
        <v>48</v>
      </c>
      <c r="H88">
        <v>54</v>
      </c>
      <c r="I88">
        <v>69</v>
      </c>
      <c r="J88">
        <v>52</v>
      </c>
      <c r="K88">
        <v>47</v>
      </c>
      <c r="L88" s="2">
        <f t="shared" si="8"/>
        <v>58.7</v>
      </c>
      <c r="M88" s="5">
        <f t="shared" si="9"/>
        <v>11.03675676999362</v>
      </c>
    </row>
    <row r="89" spans="1:13" x14ac:dyDescent="0.3">
      <c r="A89" s="1">
        <v>32000</v>
      </c>
      <c r="B89">
        <v>47</v>
      </c>
      <c r="C89">
        <v>100</v>
      </c>
      <c r="D89">
        <v>53</v>
      </c>
      <c r="E89">
        <v>62</v>
      </c>
      <c r="F89">
        <v>53</v>
      </c>
      <c r="G89">
        <v>53</v>
      </c>
      <c r="H89">
        <v>62</v>
      </c>
      <c r="I89">
        <v>78</v>
      </c>
      <c r="J89">
        <v>53</v>
      </c>
      <c r="K89">
        <v>54</v>
      </c>
      <c r="L89" s="2">
        <f t="shared" si="8"/>
        <v>61.5</v>
      </c>
      <c r="M89" s="5">
        <f t="shared" si="9"/>
        <v>15.200328943809078</v>
      </c>
    </row>
    <row r="90" spans="1:13" x14ac:dyDescent="0.3">
      <c r="A90" s="1">
        <v>64000</v>
      </c>
      <c r="B90">
        <v>69</v>
      </c>
      <c r="C90">
        <v>100</v>
      </c>
      <c r="D90">
        <v>84</v>
      </c>
      <c r="E90">
        <v>69</v>
      </c>
      <c r="F90">
        <v>62</v>
      </c>
      <c r="G90">
        <v>63</v>
      </c>
      <c r="H90">
        <v>53</v>
      </c>
      <c r="I90">
        <v>53</v>
      </c>
      <c r="J90">
        <v>63</v>
      </c>
      <c r="K90">
        <v>62</v>
      </c>
      <c r="L90" s="2">
        <f t="shared" si="8"/>
        <v>67.8</v>
      </c>
      <c r="M90" s="5">
        <f t="shared" si="9"/>
        <v>13.614697940094008</v>
      </c>
    </row>
    <row r="91" spans="1:13" x14ac:dyDescent="0.3">
      <c r="A91" s="1">
        <v>128000</v>
      </c>
      <c r="B91">
        <v>47</v>
      </c>
      <c r="C91">
        <v>101</v>
      </c>
      <c r="D91">
        <v>101</v>
      </c>
      <c r="E91">
        <v>47</v>
      </c>
      <c r="F91">
        <v>54</v>
      </c>
      <c r="G91">
        <v>53</v>
      </c>
      <c r="H91">
        <v>63</v>
      </c>
      <c r="I91">
        <v>53</v>
      </c>
      <c r="J91">
        <v>53</v>
      </c>
      <c r="K91">
        <v>69</v>
      </c>
      <c r="L91" s="2">
        <f t="shared" si="8"/>
        <v>64.099999999999994</v>
      </c>
      <c r="M91" s="5">
        <f t="shared" si="9"/>
        <v>19.506152875439074</v>
      </c>
    </row>
    <row r="92" spans="1:13" x14ac:dyDescent="0.3">
      <c r="A92" s="1">
        <v>256000</v>
      </c>
      <c r="B92">
        <v>50</v>
      </c>
      <c r="C92">
        <v>100</v>
      </c>
      <c r="D92">
        <v>85</v>
      </c>
      <c r="E92">
        <v>52</v>
      </c>
      <c r="F92">
        <v>53</v>
      </c>
      <c r="G92">
        <v>47</v>
      </c>
      <c r="H92">
        <v>69</v>
      </c>
      <c r="I92">
        <v>84</v>
      </c>
      <c r="J92">
        <v>62</v>
      </c>
      <c r="K92">
        <v>47</v>
      </c>
      <c r="L92" s="2">
        <f t="shared" si="8"/>
        <v>64.900000000000006</v>
      </c>
      <c r="M92" s="5">
        <f t="shared" si="9"/>
        <v>17.879876957071041</v>
      </c>
    </row>
    <row r="93" spans="1:13" x14ac:dyDescent="0.3">
      <c r="A93" s="1">
        <v>512000</v>
      </c>
      <c r="B93">
        <v>53</v>
      </c>
      <c r="C93">
        <v>69</v>
      </c>
      <c r="D93">
        <v>101</v>
      </c>
      <c r="E93">
        <v>62</v>
      </c>
      <c r="F93">
        <v>69</v>
      </c>
      <c r="G93">
        <v>68</v>
      </c>
      <c r="H93">
        <v>48</v>
      </c>
      <c r="I93">
        <v>100</v>
      </c>
      <c r="J93">
        <v>66</v>
      </c>
      <c r="K93">
        <v>69</v>
      </c>
      <c r="L93" s="2">
        <f t="shared" si="8"/>
        <v>70.5</v>
      </c>
      <c r="M93" s="5">
        <f t="shared" si="9"/>
        <v>16.487874332369227</v>
      </c>
    </row>
    <row r="94" spans="1:13" x14ac:dyDescent="0.3">
      <c r="A94" s="1">
        <v>1024000</v>
      </c>
      <c r="B94">
        <v>68</v>
      </c>
      <c r="C94">
        <v>116</v>
      </c>
      <c r="D94">
        <v>132</v>
      </c>
      <c r="E94">
        <v>69</v>
      </c>
      <c r="F94">
        <v>85</v>
      </c>
      <c r="G94">
        <v>78</v>
      </c>
      <c r="H94">
        <v>69</v>
      </c>
      <c r="I94">
        <v>121</v>
      </c>
      <c r="J94">
        <v>78</v>
      </c>
      <c r="K94">
        <v>62</v>
      </c>
      <c r="L94" s="2">
        <f t="shared" si="8"/>
        <v>87.8</v>
      </c>
      <c r="M94" s="5">
        <f t="shared" si="9"/>
        <v>24.115555146004827</v>
      </c>
    </row>
    <row r="95" spans="1:13" x14ac:dyDescent="0.3">
      <c r="A95" s="1">
        <v>2048000</v>
      </c>
      <c r="B95">
        <v>84</v>
      </c>
      <c r="C95">
        <v>100</v>
      </c>
      <c r="D95">
        <v>101</v>
      </c>
      <c r="E95">
        <v>85</v>
      </c>
      <c r="F95">
        <v>100</v>
      </c>
      <c r="G95">
        <v>78</v>
      </c>
      <c r="H95">
        <v>85</v>
      </c>
      <c r="I95">
        <v>131</v>
      </c>
      <c r="J95">
        <v>78</v>
      </c>
      <c r="K95">
        <v>99</v>
      </c>
      <c r="L95" s="2">
        <f t="shared" si="8"/>
        <v>94.1</v>
      </c>
      <c r="M95" s="5">
        <f t="shared" si="9"/>
        <v>15.129111011556494</v>
      </c>
    </row>
    <row r="96" spans="1:13" x14ac:dyDescent="0.3">
      <c r="A96" s="1">
        <v>4096000</v>
      </c>
      <c r="B96">
        <v>133</v>
      </c>
      <c r="C96">
        <v>131</v>
      </c>
      <c r="D96">
        <v>131</v>
      </c>
      <c r="E96">
        <v>116</v>
      </c>
      <c r="F96">
        <v>122</v>
      </c>
      <c r="G96">
        <v>115</v>
      </c>
      <c r="H96">
        <v>116</v>
      </c>
      <c r="I96">
        <v>201</v>
      </c>
      <c r="J96">
        <v>116</v>
      </c>
      <c r="K96">
        <v>101</v>
      </c>
      <c r="L96" s="2">
        <f t="shared" si="8"/>
        <v>128.19999999999999</v>
      </c>
      <c r="M96" s="5">
        <f t="shared" si="9"/>
        <v>25.956887332652194</v>
      </c>
    </row>
    <row r="97" spans="1:13" x14ac:dyDescent="0.3">
      <c r="A97" s="1">
        <v>8192000</v>
      </c>
      <c r="B97">
        <v>198</v>
      </c>
      <c r="C97">
        <v>303</v>
      </c>
      <c r="D97">
        <v>269</v>
      </c>
      <c r="E97">
        <v>184</v>
      </c>
      <c r="F97">
        <v>200</v>
      </c>
      <c r="G97">
        <v>185</v>
      </c>
      <c r="H97">
        <v>185</v>
      </c>
      <c r="I97">
        <v>332</v>
      </c>
      <c r="J97">
        <v>185</v>
      </c>
      <c r="K97">
        <v>185</v>
      </c>
      <c r="L97" s="2">
        <f t="shared" si="8"/>
        <v>222.6</v>
      </c>
      <c r="M97" s="5">
        <f t="shared" si="9"/>
        <v>53.708844709228295</v>
      </c>
    </row>
    <row r="98" spans="1:13" x14ac:dyDescent="0.3">
      <c r="A98" s="1">
        <v>16384000</v>
      </c>
      <c r="B98">
        <v>347</v>
      </c>
      <c r="C98">
        <v>548</v>
      </c>
      <c r="D98">
        <v>486</v>
      </c>
      <c r="E98">
        <v>332</v>
      </c>
      <c r="F98">
        <v>363</v>
      </c>
      <c r="G98">
        <v>352</v>
      </c>
      <c r="H98">
        <v>332</v>
      </c>
      <c r="I98">
        <v>486</v>
      </c>
      <c r="J98">
        <v>348</v>
      </c>
      <c r="K98">
        <v>332</v>
      </c>
      <c r="L98" s="2">
        <f t="shared" si="8"/>
        <v>392.6</v>
      </c>
      <c r="M98" s="5">
        <f t="shared" si="9"/>
        <v>76.945695136245277</v>
      </c>
    </row>
    <row r="99" spans="1:13" x14ac:dyDescent="0.3">
      <c r="A99" s="1">
        <v>32768000</v>
      </c>
      <c r="B99">
        <v>646</v>
      </c>
      <c r="C99">
        <v>749</v>
      </c>
      <c r="D99">
        <v>833</v>
      </c>
      <c r="E99">
        <v>654</v>
      </c>
      <c r="F99">
        <v>680</v>
      </c>
      <c r="G99">
        <v>600</v>
      </c>
      <c r="H99">
        <v>621</v>
      </c>
      <c r="I99">
        <v>958</v>
      </c>
      <c r="J99">
        <v>633</v>
      </c>
      <c r="K99">
        <v>613</v>
      </c>
      <c r="L99" s="2">
        <f t="shared" si="8"/>
        <v>698.7</v>
      </c>
      <c r="M99" s="5">
        <f t="shared" si="9"/>
        <v>109.71239674713154</v>
      </c>
    </row>
    <row r="100" spans="1:13" x14ac:dyDescent="0.3">
      <c r="A100" s="1">
        <v>65536000</v>
      </c>
      <c r="B100">
        <v>1213</v>
      </c>
      <c r="C100">
        <v>1325</v>
      </c>
      <c r="D100">
        <v>1492</v>
      </c>
      <c r="E100">
        <v>1284</v>
      </c>
      <c r="F100">
        <v>1314</v>
      </c>
      <c r="G100">
        <v>1186</v>
      </c>
      <c r="H100">
        <v>1191</v>
      </c>
      <c r="I100">
        <v>1836</v>
      </c>
      <c r="J100">
        <v>1194</v>
      </c>
      <c r="K100">
        <v>1208</v>
      </c>
      <c r="L100" s="2">
        <f t="shared" si="8"/>
        <v>1324.3</v>
      </c>
      <c r="M100" s="5">
        <f t="shared" si="9"/>
        <v>192.73767146045944</v>
      </c>
    </row>
    <row r="102" spans="1:13" x14ac:dyDescent="0.3">
      <c r="B102" t="s">
        <v>12</v>
      </c>
      <c r="C102" t="s">
        <v>12</v>
      </c>
      <c r="D102" t="s">
        <v>12</v>
      </c>
      <c r="E102" t="s">
        <v>12</v>
      </c>
      <c r="F102" t="s">
        <v>12</v>
      </c>
      <c r="G102" t="s">
        <v>12</v>
      </c>
      <c r="H102" t="s">
        <v>12</v>
      </c>
      <c r="I102" t="s">
        <v>12</v>
      </c>
      <c r="J102" t="s">
        <v>12</v>
      </c>
      <c r="K102" t="s">
        <v>12</v>
      </c>
    </row>
    <row r="103" spans="1:13" x14ac:dyDescent="0.3">
      <c r="A103" s="1">
        <v>1000</v>
      </c>
      <c r="B103">
        <v>115</v>
      </c>
      <c r="C103">
        <v>147</v>
      </c>
      <c r="D103">
        <v>147</v>
      </c>
      <c r="E103">
        <v>116</v>
      </c>
      <c r="F103">
        <v>100</v>
      </c>
      <c r="G103">
        <v>105</v>
      </c>
      <c r="H103">
        <v>104</v>
      </c>
      <c r="I103">
        <v>182</v>
      </c>
      <c r="J103">
        <v>98</v>
      </c>
      <c r="K103">
        <v>103</v>
      </c>
      <c r="L103" s="2">
        <f t="shared" ref="L103:L119" si="10">AVERAGE(B103:K103)</f>
        <v>121.7</v>
      </c>
      <c r="M103" s="5">
        <f t="shared" ref="M103:M119" si="11">_xlfn.STDEV.P(B103:K103)</f>
        <v>26.397158938037251</v>
      </c>
    </row>
    <row r="104" spans="1:13" x14ac:dyDescent="0.3">
      <c r="A104" s="1">
        <v>2000</v>
      </c>
      <c r="B104">
        <v>100</v>
      </c>
      <c r="C104">
        <v>185</v>
      </c>
      <c r="D104">
        <v>122</v>
      </c>
      <c r="E104">
        <v>100</v>
      </c>
      <c r="F104">
        <v>121</v>
      </c>
      <c r="G104">
        <v>100</v>
      </c>
      <c r="H104">
        <v>100</v>
      </c>
      <c r="I104">
        <v>150</v>
      </c>
      <c r="J104">
        <v>122</v>
      </c>
      <c r="K104">
        <v>100</v>
      </c>
      <c r="L104" s="2">
        <f t="shared" si="10"/>
        <v>120</v>
      </c>
      <c r="M104" s="5">
        <f t="shared" si="11"/>
        <v>26.709548854295537</v>
      </c>
    </row>
    <row r="105" spans="1:13" x14ac:dyDescent="0.3">
      <c r="A105" s="1">
        <v>4000</v>
      </c>
      <c r="B105">
        <v>116</v>
      </c>
      <c r="C105">
        <v>138</v>
      </c>
      <c r="D105">
        <v>132</v>
      </c>
      <c r="E105">
        <v>153</v>
      </c>
      <c r="F105">
        <v>148</v>
      </c>
      <c r="G105">
        <v>163</v>
      </c>
      <c r="H105">
        <v>163</v>
      </c>
      <c r="I105">
        <v>216</v>
      </c>
      <c r="J105">
        <v>147</v>
      </c>
      <c r="K105">
        <v>163</v>
      </c>
      <c r="L105" s="2">
        <f t="shared" si="10"/>
        <v>153.9</v>
      </c>
      <c r="M105" s="5">
        <f t="shared" si="11"/>
        <v>25.212893526923878</v>
      </c>
    </row>
    <row r="106" spans="1:13" x14ac:dyDescent="0.3">
      <c r="A106" s="1">
        <v>8000</v>
      </c>
      <c r="B106">
        <v>100</v>
      </c>
      <c r="C106">
        <v>116</v>
      </c>
      <c r="D106">
        <v>169</v>
      </c>
      <c r="E106">
        <v>116</v>
      </c>
      <c r="F106">
        <v>115</v>
      </c>
      <c r="G106">
        <v>100</v>
      </c>
      <c r="H106">
        <v>100</v>
      </c>
      <c r="I106">
        <v>138</v>
      </c>
      <c r="J106">
        <v>116</v>
      </c>
      <c r="K106">
        <v>100</v>
      </c>
      <c r="L106" s="2">
        <f t="shared" si="10"/>
        <v>117</v>
      </c>
      <c r="M106" s="5">
        <f t="shared" si="11"/>
        <v>20.755722102591371</v>
      </c>
    </row>
    <row r="107" spans="1:13" x14ac:dyDescent="0.3">
      <c r="A107" s="1">
        <v>16000</v>
      </c>
      <c r="B107">
        <v>116</v>
      </c>
      <c r="C107">
        <v>185</v>
      </c>
      <c r="D107">
        <v>147</v>
      </c>
      <c r="E107">
        <v>116</v>
      </c>
      <c r="F107">
        <v>116</v>
      </c>
      <c r="G107">
        <v>116</v>
      </c>
      <c r="H107">
        <v>115</v>
      </c>
      <c r="I107">
        <v>162</v>
      </c>
      <c r="J107">
        <v>100</v>
      </c>
      <c r="K107">
        <v>100</v>
      </c>
      <c r="L107" s="2">
        <f t="shared" si="10"/>
        <v>127.3</v>
      </c>
      <c r="M107" s="5">
        <f t="shared" si="11"/>
        <v>26.597180301678598</v>
      </c>
    </row>
    <row r="108" spans="1:13" x14ac:dyDescent="0.3">
      <c r="A108" s="1">
        <v>32000</v>
      </c>
      <c r="B108">
        <v>122</v>
      </c>
      <c r="C108">
        <v>278</v>
      </c>
      <c r="D108">
        <v>147</v>
      </c>
      <c r="E108">
        <v>115</v>
      </c>
      <c r="F108">
        <v>119</v>
      </c>
      <c r="G108">
        <v>121</v>
      </c>
      <c r="H108">
        <v>122</v>
      </c>
      <c r="I108">
        <v>170</v>
      </c>
      <c r="J108">
        <v>100</v>
      </c>
      <c r="K108">
        <v>122</v>
      </c>
      <c r="L108" s="2">
        <f t="shared" si="10"/>
        <v>141.6</v>
      </c>
      <c r="M108" s="5">
        <f t="shared" si="11"/>
        <v>48.955489988355751</v>
      </c>
    </row>
    <row r="109" spans="1:13" x14ac:dyDescent="0.3">
      <c r="A109" s="1">
        <v>64000</v>
      </c>
      <c r="B109">
        <v>100</v>
      </c>
      <c r="C109">
        <v>138</v>
      </c>
      <c r="D109">
        <v>121</v>
      </c>
      <c r="E109">
        <v>120</v>
      </c>
      <c r="F109">
        <v>103</v>
      </c>
      <c r="G109">
        <v>100</v>
      </c>
      <c r="H109">
        <v>101</v>
      </c>
      <c r="I109">
        <v>169</v>
      </c>
      <c r="J109">
        <v>122</v>
      </c>
      <c r="K109">
        <v>100</v>
      </c>
      <c r="L109" s="2">
        <f t="shared" si="10"/>
        <v>117.4</v>
      </c>
      <c r="M109" s="5">
        <f t="shared" si="11"/>
        <v>21.242410409367388</v>
      </c>
    </row>
    <row r="110" spans="1:13" x14ac:dyDescent="0.3">
      <c r="A110" s="1">
        <v>128000</v>
      </c>
      <c r="B110">
        <v>116</v>
      </c>
      <c r="C110">
        <v>148</v>
      </c>
      <c r="D110">
        <v>116</v>
      </c>
      <c r="E110">
        <v>101</v>
      </c>
      <c r="F110">
        <v>116</v>
      </c>
      <c r="G110">
        <v>116</v>
      </c>
      <c r="H110">
        <v>115</v>
      </c>
      <c r="I110">
        <v>132</v>
      </c>
      <c r="J110">
        <v>100</v>
      </c>
      <c r="K110">
        <v>117</v>
      </c>
      <c r="L110" s="2">
        <f t="shared" si="10"/>
        <v>117.7</v>
      </c>
      <c r="M110" s="5">
        <f t="shared" si="11"/>
        <v>13.168523075880605</v>
      </c>
    </row>
    <row r="111" spans="1:13" x14ac:dyDescent="0.3">
      <c r="A111" s="1">
        <v>256000</v>
      </c>
      <c r="B111">
        <v>116</v>
      </c>
      <c r="C111">
        <v>153</v>
      </c>
      <c r="D111">
        <v>116</v>
      </c>
      <c r="E111">
        <v>100</v>
      </c>
      <c r="F111">
        <v>116</v>
      </c>
      <c r="G111">
        <v>116</v>
      </c>
      <c r="H111">
        <v>116</v>
      </c>
      <c r="I111">
        <v>193</v>
      </c>
      <c r="J111">
        <v>116</v>
      </c>
      <c r="K111">
        <v>115</v>
      </c>
      <c r="L111" s="2">
        <f t="shared" si="10"/>
        <v>125.7</v>
      </c>
      <c r="M111" s="5">
        <f t="shared" si="11"/>
        <v>25.717892604177347</v>
      </c>
    </row>
    <row r="112" spans="1:13" x14ac:dyDescent="0.3">
      <c r="A112" s="1">
        <v>512000</v>
      </c>
      <c r="B112">
        <v>115</v>
      </c>
      <c r="C112">
        <v>185</v>
      </c>
      <c r="D112">
        <v>115</v>
      </c>
      <c r="E112">
        <v>116</v>
      </c>
      <c r="F112">
        <v>116</v>
      </c>
      <c r="G112">
        <v>116</v>
      </c>
      <c r="H112">
        <v>115</v>
      </c>
      <c r="I112">
        <v>171</v>
      </c>
      <c r="J112">
        <v>116</v>
      </c>
      <c r="K112">
        <v>116</v>
      </c>
      <c r="L112" s="2">
        <f t="shared" si="10"/>
        <v>128.1</v>
      </c>
      <c r="M112" s="5">
        <f t="shared" si="11"/>
        <v>25.149353868439643</v>
      </c>
    </row>
    <row r="113" spans="1:13" x14ac:dyDescent="0.3">
      <c r="A113" s="1">
        <v>1024000</v>
      </c>
      <c r="B113">
        <v>115</v>
      </c>
      <c r="C113">
        <v>131</v>
      </c>
      <c r="D113">
        <v>116</v>
      </c>
      <c r="E113">
        <v>153</v>
      </c>
      <c r="F113">
        <v>133</v>
      </c>
      <c r="G113">
        <v>138</v>
      </c>
      <c r="H113">
        <v>134</v>
      </c>
      <c r="I113">
        <v>154</v>
      </c>
      <c r="J113">
        <v>116</v>
      </c>
      <c r="K113">
        <v>118</v>
      </c>
      <c r="L113" s="2">
        <f t="shared" si="10"/>
        <v>130.80000000000001</v>
      </c>
      <c r="M113" s="5">
        <f t="shared" si="11"/>
        <v>13.962807740565649</v>
      </c>
    </row>
    <row r="114" spans="1:13" x14ac:dyDescent="0.3">
      <c r="A114" s="1">
        <v>2048000</v>
      </c>
      <c r="B114">
        <v>120</v>
      </c>
      <c r="C114">
        <v>200</v>
      </c>
      <c r="D114">
        <v>222</v>
      </c>
      <c r="E114">
        <v>132</v>
      </c>
      <c r="F114">
        <v>131</v>
      </c>
      <c r="G114">
        <v>131</v>
      </c>
      <c r="H114">
        <v>131</v>
      </c>
      <c r="I114">
        <v>201</v>
      </c>
      <c r="J114">
        <v>132</v>
      </c>
      <c r="K114">
        <v>132</v>
      </c>
      <c r="L114" s="2">
        <f t="shared" si="10"/>
        <v>153.19999999999999</v>
      </c>
      <c r="M114" s="5">
        <f t="shared" si="11"/>
        <v>36.245827346054611</v>
      </c>
    </row>
    <row r="115" spans="1:13" x14ac:dyDescent="0.3">
      <c r="A115" s="1">
        <v>4096000</v>
      </c>
      <c r="B115">
        <v>153</v>
      </c>
      <c r="C115">
        <v>269</v>
      </c>
      <c r="D115">
        <v>216</v>
      </c>
      <c r="E115">
        <v>147</v>
      </c>
      <c r="F115">
        <v>147</v>
      </c>
      <c r="G115">
        <v>163</v>
      </c>
      <c r="H115">
        <v>147</v>
      </c>
      <c r="I115">
        <v>217</v>
      </c>
      <c r="J115">
        <v>148</v>
      </c>
      <c r="K115">
        <v>148</v>
      </c>
      <c r="L115" s="2">
        <f t="shared" si="10"/>
        <v>175.5</v>
      </c>
      <c r="M115" s="5">
        <f t="shared" si="11"/>
        <v>40.885816611631959</v>
      </c>
    </row>
    <row r="116" spans="1:13" x14ac:dyDescent="0.3">
      <c r="A116" s="1">
        <v>8192000</v>
      </c>
      <c r="B116">
        <v>231</v>
      </c>
      <c r="C116">
        <v>401</v>
      </c>
      <c r="D116">
        <v>285</v>
      </c>
      <c r="E116">
        <v>232</v>
      </c>
      <c r="F116">
        <v>231</v>
      </c>
      <c r="G116">
        <v>217</v>
      </c>
      <c r="H116">
        <v>232</v>
      </c>
      <c r="I116">
        <v>353</v>
      </c>
      <c r="J116">
        <v>232</v>
      </c>
      <c r="K116">
        <v>216</v>
      </c>
      <c r="L116" s="2">
        <f t="shared" si="10"/>
        <v>263</v>
      </c>
      <c r="M116" s="5">
        <f t="shared" si="11"/>
        <v>60.732199038072054</v>
      </c>
    </row>
    <row r="117" spans="1:13" x14ac:dyDescent="0.3">
      <c r="A117" s="1">
        <v>16384000</v>
      </c>
      <c r="B117">
        <v>385</v>
      </c>
      <c r="C117">
        <v>486</v>
      </c>
      <c r="D117">
        <v>416</v>
      </c>
      <c r="E117">
        <v>385</v>
      </c>
      <c r="F117">
        <v>383</v>
      </c>
      <c r="G117">
        <v>350</v>
      </c>
      <c r="H117">
        <v>385</v>
      </c>
      <c r="I117">
        <v>555</v>
      </c>
      <c r="J117">
        <v>354</v>
      </c>
      <c r="K117">
        <v>349</v>
      </c>
      <c r="L117" s="2">
        <f t="shared" si="10"/>
        <v>404.8</v>
      </c>
      <c r="M117" s="5">
        <f t="shared" si="11"/>
        <v>62.950456710019189</v>
      </c>
    </row>
    <row r="118" spans="1:13" x14ac:dyDescent="0.3">
      <c r="A118" s="1">
        <v>32768000</v>
      </c>
      <c r="B118">
        <v>687</v>
      </c>
      <c r="C118">
        <v>965</v>
      </c>
      <c r="D118">
        <v>779</v>
      </c>
      <c r="E118">
        <v>671</v>
      </c>
      <c r="F118">
        <v>664</v>
      </c>
      <c r="G118">
        <v>655</v>
      </c>
      <c r="H118">
        <v>643</v>
      </c>
      <c r="I118">
        <v>871</v>
      </c>
      <c r="J118">
        <v>659</v>
      </c>
      <c r="K118">
        <v>638</v>
      </c>
      <c r="L118" s="2">
        <f t="shared" si="10"/>
        <v>723.2</v>
      </c>
      <c r="M118" s="5">
        <f t="shared" si="11"/>
        <v>106.50333328117011</v>
      </c>
    </row>
    <row r="119" spans="1:13" x14ac:dyDescent="0.3">
      <c r="A119" s="1">
        <v>65536000</v>
      </c>
      <c r="B119">
        <v>1282</v>
      </c>
      <c r="C119">
        <v>1717</v>
      </c>
      <c r="D119">
        <v>1661</v>
      </c>
      <c r="E119">
        <v>1303</v>
      </c>
      <c r="F119">
        <v>1268</v>
      </c>
      <c r="G119">
        <v>1232</v>
      </c>
      <c r="H119">
        <v>1227</v>
      </c>
      <c r="I119">
        <v>1858</v>
      </c>
      <c r="J119">
        <v>1203</v>
      </c>
      <c r="K119">
        <v>1214</v>
      </c>
      <c r="L119" s="2">
        <f t="shared" si="10"/>
        <v>1396.5</v>
      </c>
      <c r="M119" s="5">
        <f t="shared" si="11"/>
        <v>234.64153511260534</v>
      </c>
    </row>
    <row r="120" spans="1:13" x14ac:dyDescent="0.3">
      <c r="B120" t="s">
        <v>13</v>
      </c>
      <c r="C120" t="s">
        <v>13</v>
      </c>
      <c r="D120" t="s">
        <v>13</v>
      </c>
      <c r="E120" t="s">
        <v>13</v>
      </c>
      <c r="F120" t="s">
        <v>13</v>
      </c>
      <c r="G120" t="s">
        <v>13</v>
      </c>
      <c r="H120" t="s">
        <v>13</v>
      </c>
      <c r="I120" t="s">
        <v>13</v>
      </c>
      <c r="J120" t="s">
        <v>13</v>
      </c>
      <c r="K120" t="s">
        <v>13</v>
      </c>
    </row>
    <row r="121" spans="1:13" x14ac:dyDescent="0.3">
      <c r="B121" t="s">
        <v>14</v>
      </c>
      <c r="C121" t="s">
        <v>14</v>
      </c>
      <c r="D121" t="s">
        <v>14</v>
      </c>
      <c r="E121" t="s">
        <v>14</v>
      </c>
      <c r="F121" t="s">
        <v>14</v>
      </c>
      <c r="G121" t="s">
        <v>14</v>
      </c>
      <c r="H121" t="s">
        <v>14</v>
      </c>
      <c r="I121" t="s">
        <v>14</v>
      </c>
      <c r="J121" t="s">
        <v>14</v>
      </c>
      <c r="K121" t="s">
        <v>14</v>
      </c>
    </row>
    <row r="122" spans="1:13" x14ac:dyDescent="0.3">
      <c r="A122" s="1">
        <v>1000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 s="2">
        <f>AVERAGE(B122:K122)</f>
        <v>0</v>
      </c>
      <c r="M122" s="5">
        <f t="shared" ref="M122:M138" si="12">_xlfn.STDEV.P(B122:K122)</f>
        <v>0</v>
      </c>
    </row>
    <row r="123" spans="1:13" x14ac:dyDescent="0.3">
      <c r="A123" s="1">
        <v>2000</v>
      </c>
      <c r="B123">
        <v>0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 s="2">
        <f>AVERAGE(B123:K123)</f>
        <v>0.1</v>
      </c>
      <c r="M123" s="5">
        <f t="shared" si="12"/>
        <v>0.3</v>
      </c>
    </row>
    <row r="124" spans="1:13" x14ac:dyDescent="0.3">
      <c r="A124" s="1">
        <v>4000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 s="2">
        <f>AVERAGE(B124:K124)</f>
        <v>0</v>
      </c>
      <c r="M124" s="5">
        <f t="shared" si="12"/>
        <v>0</v>
      </c>
    </row>
    <row r="125" spans="1:13" x14ac:dyDescent="0.3">
      <c r="A125" s="1">
        <v>8000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 s="2">
        <f>AVERAGE(B125:K125)</f>
        <v>0</v>
      </c>
      <c r="M125" s="5">
        <f t="shared" si="12"/>
        <v>0</v>
      </c>
    </row>
    <row r="126" spans="1:13" x14ac:dyDescent="0.3">
      <c r="A126" s="1">
        <v>16000</v>
      </c>
      <c r="B126">
        <v>0</v>
      </c>
      <c r="C126">
        <v>0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 s="2">
        <f>AVERAGE(B126:K126)</f>
        <v>0.1</v>
      </c>
      <c r="M126" s="5">
        <f t="shared" si="12"/>
        <v>0.3</v>
      </c>
    </row>
    <row r="127" spans="1:13" x14ac:dyDescent="0.3">
      <c r="A127" s="1">
        <v>32000</v>
      </c>
      <c r="B127">
        <v>16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16</v>
      </c>
      <c r="L127" s="2">
        <f t="shared" ref="L127:L138" si="13">AVERAGE(B127:K127)</f>
        <v>3.2</v>
      </c>
      <c r="M127" s="5">
        <f t="shared" si="12"/>
        <v>6.4</v>
      </c>
    </row>
    <row r="128" spans="1:13" x14ac:dyDescent="0.3">
      <c r="A128" s="1">
        <v>64000</v>
      </c>
      <c r="B128">
        <v>15</v>
      </c>
      <c r="C128">
        <v>0</v>
      </c>
      <c r="D128">
        <v>0</v>
      </c>
      <c r="E128">
        <v>0</v>
      </c>
      <c r="F128">
        <v>17</v>
      </c>
      <c r="G128">
        <v>15</v>
      </c>
      <c r="H128">
        <v>0</v>
      </c>
      <c r="I128">
        <v>0</v>
      </c>
      <c r="J128">
        <v>0</v>
      </c>
      <c r="K128">
        <v>0</v>
      </c>
      <c r="L128" s="2">
        <f t="shared" si="13"/>
        <v>4.7</v>
      </c>
      <c r="M128" s="5">
        <f t="shared" si="12"/>
        <v>7.1979163651712437</v>
      </c>
    </row>
    <row r="129" spans="1:13" x14ac:dyDescent="0.3">
      <c r="A129" s="1">
        <v>128000</v>
      </c>
      <c r="B129">
        <v>0</v>
      </c>
      <c r="C129">
        <v>15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16</v>
      </c>
      <c r="J129">
        <v>0</v>
      </c>
      <c r="K129">
        <v>0</v>
      </c>
      <c r="L129" s="2">
        <f t="shared" si="13"/>
        <v>3.2</v>
      </c>
      <c r="M129" s="5">
        <f t="shared" si="12"/>
        <v>6.1611687202997452</v>
      </c>
    </row>
    <row r="130" spans="1:13" x14ac:dyDescent="0.3">
      <c r="A130" s="1">
        <v>256000</v>
      </c>
      <c r="B130">
        <v>4</v>
      </c>
      <c r="C130">
        <v>16</v>
      </c>
      <c r="D130">
        <v>15</v>
      </c>
      <c r="E130">
        <v>15</v>
      </c>
      <c r="F130">
        <v>16</v>
      </c>
      <c r="G130">
        <v>0</v>
      </c>
      <c r="H130">
        <v>16</v>
      </c>
      <c r="I130">
        <v>16</v>
      </c>
      <c r="J130">
        <v>15</v>
      </c>
      <c r="K130">
        <v>0</v>
      </c>
      <c r="L130" s="2">
        <f t="shared" si="13"/>
        <v>11.3</v>
      </c>
      <c r="M130" s="5">
        <f t="shared" si="12"/>
        <v>6.6189122973491648</v>
      </c>
    </row>
    <row r="131" spans="1:13" x14ac:dyDescent="0.3">
      <c r="A131" s="1">
        <v>512000</v>
      </c>
      <c r="B131">
        <v>16</v>
      </c>
      <c r="C131">
        <v>16</v>
      </c>
      <c r="D131">
        <v>31</v>
      </c>
      <c r="E131">
        <v>16</v>
      </c>
      <c r="F131">
        <v>16</v>
      </c>
      <c r="G131">
        <v>32</v>
      </c>
      <c r="H131">
        <v>15</v>
      </c>
      <c r="I131">
        <v>22</v>
      </c>
      <c r="J131">
        <v>16</v>
      </c>
      <c r="K131">
        <v>16</v>
      </c>
      <c r="L131" s="2">
        <f t="shared" si="13"/>
        <v>19.600000000000001</v>
      </c>
      <c r="M131" s="5">
        <f t="shared" si="12"/>
        <v>6.2321745803531536</v>
      </c>
    </row>
    <row r="132" spans="1:13" x14ac:dyDescent="0.3">
      <c r="A132" s="1">
        <v>1024000</v>
      </c>
      <c r="B132">
        <v>37</v>
      </c>
      <c r="C132">
        <v>31</v>
      </c>
      <c r="D132">
        <v>47</v>
      </c>
      <c r="E132">
        <v>47</v>
      </c>
      <c r="F132">
        <v>69</v>
      </c>
      <c r="G132">
        <v>37</v>
      </c>
      <c r="H132">
        <v>37</v>
      </c>
      <c r="I132">
        <v>37</v>
      </c>
      <c r="J132">
        <v>38</v>
      </c>
      <c r="K132">
        <v>31</v>
      </c>
      <c r="L132" s="2">
        <f t="shared" si="13"/>
        <v>41.1</v>
      </c>
      <c r="M132" s="5">
        <f t="shared" si="12"/>
        <v>10.624970588194586</v>
      </c>
    </row>
    <row r="133" spans="1:13" x14ac:dyDescent="0.3">
      <c r="A133" s="1">
        <v>2048000</v>
      </c>
      <c r="B133">
        <v>69</v>
      </c>
      <c r="C133">
        <v>85</v>
      </c>
      <c r="D133">
        <v>85</v>
      </c>
      <c r="E133">
        <v>85</v>
      </c>
      <c r="F133">
        <v>116</v>
      </c>
      <c r="G133">
        <v>84</v>
      </c>
      <c r="H133">
        <v>78</v>
      </c>
      <c r="I133">
        <v>98</v>
      </c>
      <c r="J133">
        <v>68</v>
      </c>
      <c r="K133">
        <v>69</v>
      </c>
      <c r="L133" s="2">
        <f t="shared" si="13"/>
        <v>83.7</v>
      </c>
      <c r="M133" s="5">
        <f t="shared" si="12"/>
        <v>14.014635207525025</v>
      </c>
    </row>
    <row r="134" spans="1:13" x14ac:dyDescent="0.3">
      <c r="A134" s="1">
        <v>4096000</v>
      </c>
      <c r="B134">
        <v>150</v>
      </c>
      <c r="C134">
        <v>138</v>
      </c>
      <c r="D134">
        <v>160</v>
      </c>
      <c r="E134">
        <v>154</v>
      </c>
      <c r="F134">
        <v>169</v>
      </c>
      <c r="G134">
        <v>159</v>
      </c>
      <c r="H134">
        <v>153</v>
      </c>
      <c r="I134">
        <v>185</v>
      </c>
      <c r="J134">
        <v>138</v>
      </c>
      <c r="K134">
        <v>157</v>
      </c>
      <c r="L134" s="2">
        <f t="shared" si="13"/>
        <v>156.30000000000001</v>
      </c>
      <c r="M134" s="5">
        <f t="shared" si="12"/>
        <v>13.160927019021115</v>
      </c>
    </row>
    <row r="135" spans="1:13" x14ac:dyDescent="0.3">
      <c r="A135" s="1">
        <v>8192000</v>
      </c>
      <c r="B135">
        <v>308</v>
      </c>
      <c r="C135">
        <v>301</v>
      </c>
      <c r="D135">
        <v>292</v>
      </c>
      <c r="E135">
        <v>295</v>
      </c>
      <c r="F135">
        <v>300</v>
      </c>
      <c r="G135">
        <v>309</v>
      </c>
      <c r="H135">
        <v>290</v>
      </c>
      <c r="I135">
        <v>292</v>
      </c>
      <c r="J135">
        <v>303</v>
      </c>
      <c r="K135">
        <v>289</v>
      </c>
      <c r="L135" s="2">
        <f t="shared" si="13"/>
        <v>297.89999999999998</v>
      </c>
      <c r="M135" s="5">
        <f t="shared" si="12"/>
        <v>6.9634761434214729</v>
      </c>
    </row>
    <row r="136" spans="1:13" x14ac:dyDescent="0.3">
      <c r="A136" s="1">
        <v>16384000</v>
      </c>
      <c r="B136">
        <v>583</v>
      </c>
      <c r="C136">
        <v>717</v>
      </c>
      <c r="D136">
        <v>608</v>
      </c>
      <c r="E136">
        <v>616</v>
      </c>
      <c r="F136">
        <v>638</v>
      </c>
      <c r="G136">
        <v>592</v>
      </c>
      <c r="H136">
        <v>612</v>
      </c>
      <c r="I136">
        <v>635</v>
      </c>
      <c r="J136">
        <v>596</v>
      </c>
      <c r="K136">
        <v>580</v>
      </c>
      <c r="L136" s="2">
        <f t="shared" si="13"/>
        <v>617.70000000000005</v>
      </c>
      <c r="M136" s="5">
        <f t="shared" si="12"/>
        <v>38.023808331096973</v>
      </c>
    </row>
    <row r="137" spans="1:13" x14ac:dyDescent="0.3">
      <c r="A137" s="1">
        <v>32768000</v>
      </c>
      <c r="B137">
        <v>1191</v>
      </c>
      <c r="C137">
        <v>1461</v>
      </c>
      <c r="D137">
        <v>1241</v>
      </c>
      <c r="E137">
        <v>1324</v>
      </c>
      <c r="F137">
        <v>1402</v>
      </c>
      <c r="G137">
        <v>1150</v>
      </c>
      <c r="H137">
        <v>1201</v>
      </c>
      <c r="I137">
        <v>1216</v>
      </c>
      <c r="J137">
        <v>1226</v>
      </c>
      <c r="K137">
        <v>1228</v>
      </c>
      <c r="L137" s="2">
        <f t="shared" si="13"/>
        <v>1264</v>
      </c>
      <c r="M137" s="5">
        <f t="shared" si="12"/>
        <v>94.509258805685278</v>
      </c>
    </row>
    <row r="138" spans="1:13" x14ac:dyDescent="0.3">
      <c r="A138" s="1">
        <v>65536000</v>
      </c>
      <c r="B138">
        <v>2384</v>
      </c>
      <c r="C138">
        <v>2427</v>
      </c>
      <c r="D138">
        <v>2442</v>
      </c>
      <c r="E138">
        <v>2399</v>
      </c>
      <c r="F138">
        <v>2529</v>
      </c>
      <c r="G138">
        <v>2307</v>
      </c>
      <c r="H138">
        <v>2635</v>
      </c>
      <c r="I138">
        <v>2381</v>
      </c>
      <c r="J138">
        <v>2368</v>
      </c>
      <c r="K138">
        <v>2369</v>
      </c>
      <c r="L138" s="2">
        <f t="shared" si="13"/>
        <v>2424.1</v>
      </c>
      <c r="M138" s="5">
        <f t="shared" si="12"/>
        <v>89.332468901290312</v>
      </c>
    </row>
    <row r="140" spans="1:13" x14ac:dyDescent="0.3">
      <c r="B140" t="s">
        <v>8</v>
      </c>
      <c r="C140" t="s">
        <v>8</v>
      </c>
      <c r="D140" t="s">
        <v>8</v>
      </c>
      <c r="E140" t="s">
        <v>8</v>
      </c>
      <c r="F140" t="s">
        <v>8</v>
      </c>
      <c r="G140" t="s">
        <v>8</v>
      </c>
      <c r="H140" t="s">
        <v>8</v>
      </c>
      <c r="I140" t="s">
        <v>8</v>
      </c>
      <c r="J140" t="s">
        <v>8</v>
      </c>
      <c r="K140" t="s">
        <v>8</v>
      </c>
    </row>
    <row r="141" spans="1:13" x14ac:dyDescent="0.3">
      <c r="A141" s="1">
        <v>1000</v>
      </c>
      <c r="B141">
        <v>16</v>
      </c>
      <c r="C141">
        <v>12</v>
      </c>
      <c r="D141">
        <v>15</v>
      </c>
      <c r="E141">
        <v>16</v>
      </c>
      <c r="F141">
        <v>16</v>
      </c>
      <c r="G141">
        <v>14</v>
      </c>
      <c r="H141">
        <v>16</v>
      </c>
      <c r="I141">
        <v>16</v>
      </c>
      <c r="J141">
        <v>13</v>
      </c>
      <c r="K141">
        <v>12</v>
      </c>
      <c r="L141" s="2">
        <f t="shared" ref="L141:L157" si="14">AVERAGE(B141:K141)</f>
        <v>14.6</v>
      </c>
      <c r="M141" s="5">
        <f t="shared" ref="M141:M157" si="15">_xlfn.STDEV.P(B141:K141)</f>
        <v>1.6248076809271921</v>
      </c>
    </row>
    <row r="142" spans="1:13" x14ac:dyDescent="0.3">
      <c r="A142" s="1">
        <v>2000</v>
      </c>
      <c r="B142">
        <v>15</v>
      </c>
      <c r="C142">
        <v>16</v>
      </c>
      <c r="D142">
        <v>1</v>
      </c>
      <c r="E142">
        <v>19</v>
      </c>
      <c r="F142">
        <v>22</v>
      </c>
      <c r="G142">
        <v>1</v>
      </c>
      <c r="H142">
        <v>15</v>
      </c>
      <c r="I142">
        <v>15</v>
      </c>
      <c r="J142">
        <v>2</v>
      </c>
      <c r="K142">
        <v>16</v>
      </c>
      <c r="L142" s="2">
        <f t="shared" si="14"/>
        <v>12.2</v>
      </c>
      <c r="M142" s="5">
        <f t="shared" si="15"/>
        <v>7.4135011971402553</v>
      </c>
    </row>
    <row r="143" spans="1:13" x14ac:dyDescent="0.3">
      <c r="A143" s="1">
        <v>4000</v>
      </c>
      <c r="B143">
        <v>16</v>
      </c>
      <c r="C143">
        <v>0</v>
      </c>
      <c r="D143">
        <v>16</v>
      </c>
      <c r="E143">
        <v>2</v>
      </c>
      <c r="F143">
        <v>15</v>
      </c>
      <c r="G143">
        <v>16</v>
      </c>
      <c r="H143">
        <v>16</v>
      </c>
      <c r="I143">
        <v>16</v>
      </c>
      <c r="J143">
        <v>16</v>
      </c>
      <c r="K143">
        <v>0</v>
      </c>
      <c r="L143" s="2">
        <f t="shared" si="14"/>
        <v>11.3</v>
      </c>
      <c r="M143" s="5">
        <f t="shared" si="15"/>
        <v>6.9864153898834269</v>
      </c>
    </row>
    <row r="144" spans="1:13" x14ac:dyDescent="0.3">
      <c r="A144" s="1">
        <v>8000</v>
      </c>
      <c r="B144">
        <v>21</v>
      </c>
      <c r="C144">
        <v>15</v>
      </c>
      <c r="D144">
        <v>15</v>
      </c>
      <c r="E144">
        <v>15</v>
      </c>
      <c r="F144">
        <v>16</v>
      </c>
      <c r="G144">
        <v>16</v>
      </c>
      <c r="H144">
        <v>15</v>
      </c>
      <c r="I144">
        <v>16</v>
      </c>
      <c r="J144">
        <v>15</v>
      </c>
      <c r="K144">
        <v>16</v>
      </c>
      <c r="L144" s="2">
        <f t="shared" si="14"/>
        <v>16</v>
      </c>
      <c r="M144" s="5">
        <f t="shared" si="15"/>
        <v>1.7320508075688772</v>
      </c>
    </row>
    <row r="145" spans="1:13" x14ac:dyDescent="0.3">
      <c r="A145" s="1">
        <v>16000</v>
      </c>
      <c r="B145">
        <v>16</v>
      </c>
      <c r="C145">
        <v>16</v>
      </c>
      <c r="D145">
        <v>16</v>
      </c>
      <c r="E145">
        <v>16</v>
      </c>
      <c r="F145">
        <v>16</v>
      </c>
      <c r="G145">
        <v>16</v>
      </c>
      <c r="H145">
        <v>16</v>
      </c>
      <c r="I145">
        <v>20</v>
      </c>
      <c r="J145">
        <v>0</v>
      </c>
      <c r="K145">
        <v>15</v>
      </c>
      <c r="L145" s="2">
        <f t="shared" si="14"/>
        <v>14.7</v>
      </c>
      <c r="M145" s="5">
        <f t="shared" si="15"/>
        <v>5.0606323715519981</v>
      </c>
    </row>
    <row r="146" spans="1:13" x14ac:dyDescent="0.3">
      <c r="A146" s="1">
        <v>32000</v>
      </c>
      <c r="B146">
        <v>16</v>
      </c>
      <c r="C146">
        <v>16</v>
      </c>
      <c r="D146">
        <v>15</v>
      </c>
      <c r="E146">
        <v>15</v>
      </c>
      <c r="F146">
        <v>15</v>
      </c>
      <c r="G146">
        <v>15</v>
      </c>
      <c r="H146">
        <v>19</v>
      </c>
      <c r="I146">
        <v>0</v>
      </c>
      <c r="J146">
        <v>0</v>
      </c>
      <c r="K146">
        <v>16</v>
      </c>
      <c r="L146" s="2">
        <f t="shared" si="14"/>
        <v>12.7</v>
      </c>
      <c r="M146" s="5">
        <f t="shared" si="15"/>
        <v>6.4505813691480549</v>
      </c>
    </row>
    <row r="147" spans="1:13" x14ac:dyDescent="0.3">
      <c r="A147" s="1">
        <v>64000</v>
      </c>
      <c r="B147">
        <v>15</v>
      </c>
      <c r="C147">
        <v>15</v>
      </c>
      <c r="D147">
        <v>16</v>
      </c>
      <c r="E147">
        <v>16</v>
      </c>
      <c r="F147">
        <v>33</v>
      </c>
      <c r="G147">
        <v>16</v>
      </c>
      <c r="H147">
        <v>1</v>
      </c>
      <c r="I147">
        <v>16</v>
      </c>
      <c r="J147">
        <v>0</v>
      </c>
      <c r="K147">
        <v>16</v>
      </c>
      <c r="L147" s="2">
        <f t="shared" si="14"/>
        <v>14.4</v>
      </c>
      <c r="M147" s="5">
        <f t="shared" si="15"/>
        <v>8.6394444265820702</v>
      </c>
    </row>
    <row r="148" spans="1:13" x14ac:dyDescent="0.3">
      <c r="A148" s="1">
        <v>128000</v>
      </c>
      <c r="B148">
        <v>16</v>
      </c>
      <c r="C148">
        <v>4</v>
      </c>
      <c r="D148">
        <v>22</v>
      </c>
      <c r="E148">
        <v>34</v>
      </c>
      <c r="F148">
        <v>16</v>
      </c>
      <c r="G148">
        <v>21</v>
      </c>
      <c r="H148">
        <v>15</v>
      </c>
      <c r="I148">
        <v>15</v>
      </c>
      <c r="J148">
        <v>22</v>
      </c>
      <c r="K148">
        <v>22</v>
      </c>
      <c r="L148" s="2">
        <f t="shared" si="14"/>
        <v>18.7</v>
      </c>
      <c r="M148" s="5">
        <f t="shared" si="15"/>
        <v>7.280796659706958</v>
      </c>
    </row>
    <row r="149" spans="1:13" x14ac:dyDescent="0.3">
      <c r="A149" s="1">
        <v>256000</v>
      </c>
      <c r="B149">
        <v>21</v>
      </c>
      <c r="C149">
        <v>31</v>
      </c>
      <c r="D149">
        <v>15</v>
      </c>
      <c r="E149">
        <v>16</v>
      </c>
      <c r="F149">
        <v>32</v>
      </c>
      <c r="G149">
        <v>31</v>
      </c>
      <c r="H149">
        <v>31</v>
      </c>
      <c r="I149">
        <v>37</v>
      </c>
      <c r="J149">
        <v>31</v>
      </c>
      <c r="K149">
        <v>32</v>
      </c>
      <c r="L149" s="2">
        <f t="shared" si="14"/>
        <v>27.7</v>
      </c>
      <c r="M149" s="5">
        <f t="shared" si="15"/>
        <v>7.1421285342676377</v>
      </c>
    </row>
    <row r="150" spans="1:13" x14ac:dyDescent="0.3">
      <c r="A150" s="1">
        <v>512000</v>
      </c>
      <c r="B150">
        <v>62</v>
      </c>
      <c r="C150">
        <v>53</v>
      </c>
      <c r="D150">
        <v>37</v>
      </c>
      <c r="E150">
        <v>31</v>
      </c>
      <c r="F150">
        <v>52</v>
      </c>
      <c r="G150">
        <v>53</v>
      </c>
      <c r="H150">
        <v>32</v>
      </c>
      <c r="I150">
        <v>47</v>
      </c>
      <c r="J150">
        <v>48</v>
      </c>
      <c r="K150">
        <v>38</v>
      </c>
      <c r="L150" s="2">
        <f t="shared" si="14"/>
        <v>45.3</v>
      </c>
      <c r="M150" s="5">
        <f t="shared" si="15"/>
        <v>9.7780366127357077</v>
      </c>
    </row>
    <row r="151" spans="1:13" x14ac:dyDescent="0.3">
      <c r="A151" s="1">
        <v>1024000</v>
      </c>
      <c r="B151">
        <v>78</v>
      </c>
      <c r="C151">
        <v>69</v>
      </c>
      <c r="D151">
        <v>46</v>
      </c>
      <c r="E151">
        <v>53</v>
      </c>
      <c r="F151">
        <v>49</v>
      </c>
      <c r="G151">
        <v>69</v>
      </c>
      <c r="H151">
        <v>69</v>
      </c>
      <c r="I151">
        <v>53</v>
      </c>
      <c r="J151">
        <v>68</v>
      </c>
      <c r="K151">
        <v>53</v>
      </c>
      <c r="L151" s="2">
        <f t="shared" si="14"/>
        <v>60.7</v>
      </c>
      <c r="M151" s="5">
        <f t="shared" si="15"/>
        <v>10.440785411069418</v>
      </c>
    </row>
    <row r="152" spans="1:13" x14ac:dyDescent="0.3">
      <c r="A152" s="1">
        <v>2048000</v>
      </c>
      <c r="B152">
        <v>127</v>
      </c>
      <c r="C152">
        <v>100</v>
      </c>
      <c r="D152">
        <v>116</v>
      </c>
      <c r="E152">
        <v>122</v>
      </c>
      <c r="F152">
        <v>116</v>
      </c>
      <c r="G152">
        <v>115</v>
      </c>
      <c r="H152">
        <v>100</v>
      </c>
      <c r="I152">
        <v>121</v>
      </c>
      <c r="J152">
        <v>116</v>
      </c>
      <c r="K152">
        <v>100</v>
      </c>
      <c r="L152" s="2">
        <f t="shared" si="14"/>
        <v>113.3</v>
      </c>
      <c r="M152" s="5">
        <f t="shared" si="15"/>
        <v>9.3706990134141019</v>
      </c>
    </row>
    <row r="153" spans="1:13" x14ac:dyDescent="0.3">
      <c r="A153" s="1">
        <v>4096000</v>
      </c>
      <c r="B153">
        <v>215</v>
      </c>
      <c r="C153">
        <v>187</v>
      </c>
      <c r="D153">
        <v>184</v>
      </c>
      <c r="E153">
        <v>199</v>
      </c>
      <c r="F153">
        <v>200</v>
      </c>
      <c r="G153">
        <v>185</v>
      </c>
      <c r="H153">
        <v>216</v>
      </c>
      <c r="I153">
        <v>232</v>
      </c>
      <c r="J153">
        <v>185</v>
      </c>
      <c r="K153">
        <v>184</v>
      </c>
      <c r="L153" s="2">
        <f t="shared" si="14"/>
        <v>198.7</v>
      </c>
      <c r="M153" s="5">
        <f t="shared" si="15"/>
        <v>16.186722954322779</v>
      </c>
    </row>
    <row r="154" spans="1:13" x14ac:dyDescent="0.3">
      <c r="A154" s="1">
        <v>8192000</v>
      </c>
      <c r="B154">
        <v>353</v>
      </c>
      <c r="C154">
        <v>359</v>
      </c>
      <c r="D154">
        <v>361</v>
      </c>
      <c r="E154">
        <v>363</v>
      </c>
      <c r="F154">
        <v>384</v>
      </c>
      <c r="G154">
        <v>336</v>
      </c>
      <c r="H154">
        <v>438</v>
      </c>
      <c r="I154">
        <v>347</v>
      </c>
      <c r="J154">
        <v>298</v>
      </c>
      <c r="K154">
        <v>332</v>
      </c>
      <c r="L154" s="2">
        <f t="shared" si="14"/>
        <v>357.1</v>
      </c>
      <c r="M154" s="5">
        <f t="shared" si="15"/>
        <v>34.653859813879322</v>
      </c>
    </row>
    <row r="155" spans="1:13" x14ac:dyDescent="0.3">
      <c r="A155" s="1">
        <v>16384000</v>
      </c>
      <c r="B155">
        <v>667</v>
      </c>
      <c r="C155">
        <v>669</v>
      </c>
      <c r="D155">
        <v>628</v>
      </c>
      <c r="E155">
        <v>664</v>
      </c>
      <c r="F155">
        <v>668</v>
      </c>
      <c r="G155">
        <v>614</v>
      </c>
      <c r="H155">
        <v>902</v>
      </c>
      <c r="I155">
        <v>747</v>
      </c>
      <c r="J155">
        <v>600</v>
      </c>
      <c r="K155">
        <v>617</v>
      </c>
      <c r="L155" s="2">
        <f t="shared" si="14"/>
        <v>677.6</v>
      </c>
      <c r="M155" s="5">
        <f t="shared" si="15"/>
        <v>84.755176833040707</v>
      </c>
    </row>
    <row r="156" spans="1:13" x14ac:dyDescent="0.3">
      <c r="A156" s="1">
        <v>32768000</v>
      </c>
      <c r="B156">
        <v>1270</v>
      </c>
      <c r="C156">
        <v>1202</v>
      </c>
      <c r="D156">
        <v>1217</v>
      </c>
      <c r="E156">
        <v>1251</v>
      </c>
      <c r="F156">
        <v>1334</v>
      </c>
      <c r="G156">
        <v>1201</v>
      </c>
      <c r="H156">
        <v>1618</v>
      </c>
      <c r="I156">
        <v>1332</v>
      </c>
      <c r="J156">
        <v>1179</v>
      </c>
      <c r="K156">
        <v>1194</v>
      </c>
      <c r="L156" s="2">
        <f t="shared" si="14"/>
        <v>1279.8</v>
      </c>
      <c r="M156" s="5">
        <f t="shared" si="15"/>
        <v>124.37668591822182</v>
      </c>
    </row>
    <row r="157" spans="1:13" x14ac:dyDescent="0.3">
      <c r="A157" s="1">
        <v>65536000</v>
      </c>
      <c r="B157">
        <v>2393</v>
      </c>
      <c r="C157">
        <v>2755</v>
      </c>
      <c r="D157">
        <v>2411</v>
      </c>
      <c r="E157">
        <v>2443</v>
      </c>
      <c r="F157">
        <v>2488</v>
      </c>
      <c r="G157">
        <v>2354</v>
      </c>
      <c r="H157">
        <v>2874</v>
      </c>
      <c r="I157">
        <v>2736</v>
      </c>
      <c r="J157">
        <v>2481</v>
      </c>
      <c r="K157">
        <v>2341</v>
      </c>
      <c r="L157" s="2">
        <f t="shared" si="14"/>
        <v>2527.6</v>
      </c>
      <c r="M157" s="5">
        <f t="shared" si="15"/>
        <v>179.63863726938033</v>
      </c>
    </row>
    <row r="159" spans="1:13" x14ac:dyDescent="0.3">
      <c r="B159" t="s">
        <v>9</v>
      </c>
      <c r="C159" t="s">
        <v>9</v>
      </c>
      <c r="D159" t="s">
        <v>9</v>
      </c>
      <c r="E159" t="s">
        <v>9</v>
      </c>
      <c r="F159" t="s">
        <v>9</v>
      </c>
      <c r="G159" t="s">
        <v>9</v>
      </c>
      <c r="H159" t="s">
        <v>9</v>
      </c>
      <c r="I159" t="s">
        <v>9</v>
      </c>
      <c r="J159" t="s">
        <v>9</v>
      </c>
      <c r="K159" t="s">
        <v>9</v>
      </c>
    </row>
    <row r="160" spans="1:13" x14ac:dyDescent="0.3">
      <c r="A160" s="1">
        <v>1000</v>
      </c>
      <c r="B160">
        <v>32</v>
      </c>
      <c r="C160">
        <v>15</v>
      </c>
      <c r="D160">
        <v>16</v>
      </c>
      <c r="E160">
        <v>32</v>
      </c>
      <c r="F160">
        <v>21</v>
      </c>
      <c r="G160">
        <v>16</v>
      </c>
      <c r="H160">
        <v>31</v>
      </c>
      <c r="I160">
        <v>31</v>
      </c>
      <c r="J160">
        <v>31</v>
      </c>
      <c r="K160">
        <v>15</v>
      </c>
      <c r="L160" s="2">
        <f t="shared" ref="L160:L176" si="16">AVERAGE(B160:K160)</f>
        <v>24</v>
      </c>
      <c r="M160" s="5">
        <f t="shared" ref="M160:M176" si="17">_xlfn.STDEV.P(B160:K160)</f>
        <v>7.5762787699503242</v>
      </c>
    </row>
    <row r="161" spans="1:13" x14ac:dyDescent="0.3">
      <c r="A161" s="1">
        <v>2000</v>
      </c>
      <c r="B161">
        <v>15</v>
      </c>
      <c r="C161">
        <v>16</v>
      </c>
      <c r="D161">
        <v>21</v>
      </c>
      <c r="E161">
        <v>15</v>
      </c>
      <c r="F161">
        <v>16</v>
      </c>
      <c r="G161">
        <v>15</v>
      </c>
      <c r="H161">
        <v>21</v>
      </c>
      <c r="I161">
        <v>32</v>
      </c>
      <c r="J161">
        <v>19</v>
      </c>
      <c r="K161">
        <v>16</v>
      </c>
      <c r="L161" s="2">
        <f t="shared" si="16"/>
        <v>18.600000000000001</v>
      </c>
      <c r="M161" s="5">
        <f t="shared" si="17"/>
        <v>5.0039984012787215</v>
      </c>
    </row>
    <row r="162" spans="1:13" x14ac:dyDescent="0.3">
      <c r="A162" s="1">
        <v>4000</v>
      </c>
      <c r="B162">
        <v>16</v>
      </c>
      <c r="C162">
        <v>21</v>
      </c>
      <c r="D162">
        <v>16</v>
      </c>
      <c r="E162">
        <v>22</v>
      </c>
      <c r="F162">
        <v>16</v>
      </c>
      <c r="G162">
        <v>33</v>
      </c>
      <c r="H162">
        <v>31</v>
      </c>
      <c r="I162">
        <v>32</v>
      </c>
      <c r="J162">
        <v>3</v>
      </c>
      <c r="K162">
        <v>16</v>
      </c>
      <c r="L162" s="2">
        <f t="shared" si="16"/>
        <v>20.6</v>
      </c>
      <c r="M162" s="5">
        <f t="shared" si="17"/>
        <v>8.8791891521692463</v>
      </c>
    </row>
    <row r="163" spans="1:13" x14ac:dyDescent="0.3">
      <c r="A163" s="1">
        <v>8000</v>
      </c>
      <c r="B163">
        <v>34</v>
      </c>
      <c r="C163">
        <v>32</v>
      </c>
      <c r="D163">
        <v>15</v>
      </c>
      <c r="E163">
        <v>15</v>
      </c>
      <c r="F163">
        <v>15</v>
      </c>
      <c r="G163">
        <v>3</v>
      </c>
      <c r="H163">
        <v>32</v>
      </c>
      <c r="I163">
        <v>21</v>
      </c>
      <c r="J163">
        <v>31</v>
      </c>
      <c r="K163">
        <v>31</v>
      </c>
      <c r="L163" s="2">
        <f t="shared" si="16"/>
        <v>22.9</v>
      </c>
      <c r="M163" s="5">
        <f t="shared" si="17"/>
        <v>10.034440691936945</v>
      </c>
    </row>
    <row r="164" spans="1:13" x14ac:dyDescent="0.3">
      <c r="A164" s="1">
        <v>16000</v>
      </c>
      <c r="B164">
        <v>3</v>
      </c>
      <c r="C164">
        <v>15</v>
      </c>
      <c r="D164">
        <v>16</v>
      </c>
      <c r="E164">
        <v>16</v>
      </c>
      <c r="F164">
        <v>31</v>
      </c>
      <c r="G164">
        <v>16</v>
      </c>
      <c r="H164">
        <v>21</v>
      </c>
      <c r="I164">
        <v>15</v>
      </c>
      <c r="J164">
        <v>16</v>
      </c>
      <c r="K164">
        <v>22</v>
      </c>
      <c r="L164" s="2">
        <f t="shared" si="16"/>
        <v>17.100000000000001</v>
      </c>
      <c r="M164" s="5">
        <f t="shared" si="17"/>
        <v>6.6700824582609171</v>
      </c>
    </row>
    <row r="165" spans="1:13" x14ac:dyDescent="0.3">
      <c r="A165" s="1">
        <v>32000</v>
      </c>
      <c r="B165">
        <v>16</v>
      </c>
      <c r="C165">
        <v>16</v>
      </c>
      <c r="D165">
        <v>15</v>
      </c>
      <c r="E165">
        <v>15</v>
      </c>
      <c r="F165">
        <v>22</v>
      </c>
      <c r="G165">
        <v>15</v>
      </c>
      <c r="H165">
        <v>32</v>
      </c>
      <c r="I165">
        <v>32</v>
      </c>
      <c r="J165">
        <v>16</v>
      </c>
      <c r="K165">
        <v>15</v>
      </c>
      <c r="L165" s="2">
        <f t="shared" si="16"/>
        <v>19.399999999999999</v>
      </c>
      <c r="M165" s="5">
        <f t="shared" si="17"/>
        <v>6.6060578259654976</v>
      </c>
    </row>
    <row r="166" spans="1:13" x14ac:dyDescent="0.3">
      <c r="A166" s="1">
        <v>64000</v>
      </c>
      <c r="B166">
        <v>15</v>
      </c>
      <c r="C166">
        <v>21</v>
      </c>
      <c r="D166">
        <v>23</v>
      </c>
      <c r="E166">
        <v>16</v>
      </c>
      <c r="F166">
        <v>16</v>
      </c>
      <c r="G166">
        <v>32</v>
      </c>
      <c r="H166">
        <v>31</v>
      </c>
      <c r="I166">
        <v>34</v>
      </c>
      <c r="J166">
        <v>15</v>
      </c>
      <c r="K166">
        <v>16</v>
      </c>
      <c r="L166" s="2">
        <f t="shared" si="16"/>
        <v>21.9</v>
      </c>
      <c r="M166" s="5">
        <f t="shared" si="17"/>
        <v>7.3</v>
      </c>
    </row>
    <row r="167" spans="1:13" x14ac:dyDescent="0.3">
      <c r="A167" s="1">
        <v>128000</v>
      </c>
      <c r="B167">
        <v>22</v>
      </c>
      <c r="C167">
        <v>32</v>
      </c>
      <c r="D167">
        <v>31</v>
      </c>
      <c r="E167">
        <v>21</v>
      </c>
      <c r="F167">
        <v>16</v>
      </c>
      <c r="G167">
        <v>21</v>
      </c>
      <c r="H167">
        <v>36</v>
      </c>
      <c r="I167">
        <v>16</v>
      </c>
      <c r="J167">
        <v>19</v>
      </c>
      <c r="K167">
        <v>16</v>
      </c>
      <c r="L167" s="2">
        <f t="shared" si="16"/>
        <v>23</v>
      </c>
      <c r="M167" s="5">
        <f t="shared" si="17"/>
        <v>6.9713700231733506</v>
      </c>
    </row>
    <row r="168" spans="1:13" x14ac:dyDescent="0.3">
      <c r="A168" s="1">
        <v>256000</v>
      </c>
      <c r="B168">
        <v>15</v>
      </c>
      <c r="C168">
        <v>31</v>
      </c>
      <c r="D168">
        <v>31</v>
      </c>
      <c r="E168">
        <v>32</v>
      </c>
      <c r="F168">
        <v>15</v>
      </c>
      <c r="G168">
        <v>32</v>
      </c>
      <c r="H168">
        <v>31</v>
      </c>
      <c r="I168">
        <v>32</v>
      </c>
      <c r="J168">
        <v>31</v>
      </c>
      <c r="K168">
        <v>16</v>
      </c>
      <c r="L168" s="2">
        <f t="shared" si="16"/>
        <v>26.6</v>
      </c>
      <c r="M168" s="5">
        <f t="shared" si="17"/>
        <v>7.3918874450305312</v>
      </c>
    </row>
    <row r="169" spans="1:13" x14ac:dyDescent="0.3">
      <c r="A169" s="1">
        <v>512000</v>
      </c>
      <c r="B169">
        <v>31</v>
      </c>
      <c r="C169">
        <v>23</v>
      </c>
      <c r="D169">
        <v>22</v>
      </c>
      <c r="E169">
        <v>37</v>
      </c>
      <c r="F169">
        <v>32</v>
      </c>
      <c r="G169">
        <v>31</v>
      </c>
      <c r="H169">
        <v>52</v>
      </c>
      <c r="I169">
        <v>22</v>
      </c>
      <c r="J169">
        <v>36</v>
      </c>
      <c r="K169">
        <v>31</v>
      </c>
      <c r="L169" s="2">
        <f t="shared" si="16"/>
        <v>31.7</v>
      </c>
      <c r="M169" s="5">
        <f t="shared" si="17"/>
        <v>8.5094065598019224</v>
      </c>
    </row>
    <row r="170" spans="1:13" x14ac:dyDescent="0.3">
      <c r="A170" s="1">
        <v>1024000</v>
      </c>
      <c r="B170">
        <v>31</v>
      </c>
      <c r="C170">
        <v>53</v>
      </c>
      <c r="D170">
        <v>38</v>
      </c>
      <c r="E170">
        <v>38</v>
      </c>
      <c r="F170">
        <v>31</v>
      </c>
      <c r="G170">
        <v>51</v>
      </c>
      <c r="H170">
        <v>35</v>
      </c>
      <c r="I170">
        <v>36</v>
      </c>
      <c r="J170">
        <v>37</v>
      </c>
      <c r="K170">
        <v>47</v>
      </c>
      <c r="L170" s="2">
        <f t="shared" si="16"/>
        <v>39.700000000000003</v>
      </c>
      <c r="M170" s="5">
        <f t="shared" si="17"/>
        <v>7.4706090782479047</v>
      </c>
    </row>
    <row r="171" spans="1:13" x14ac:dyDescent="0.3">
      <c r="A171" s="1">
        <v>2048000</v>
      </c>
      <c r="B171">
        <v>63</v>
      </c>
      <c r="C171">
        <v>70</v>
      </c>
      <c r="D171">
        <v>69</v>
      </c>
      <c r="E171">
        <v>54</v>
      </c>
      <c r="F171">
        <v>63</v>
      </c>
      <c r="G171">
        <v>54</v>
      </c>
      <c r="H171">
        <v>78</v>
      </c>
      <c r="I171">
        <v>78</v>
      </c>
      <c r="J171">
        <v>54</v>
      </c>
      <c r="K171">
        <v>62</v>
      </c>
      <c r="L171" s="2">
        <f t="shared" si="16"/>
        <v>64.5</v>
      </c>
      <c r="M171" s="5">
        <f t="shared" si="17"/>
        <v>8.697700845625814</v>
      </c>
    </row>
    <row r="172" spans="1:13" x14ac:dyDescent="0.3">
      <c r="A172" s="1">
        <v>4096000</v>
      </c>
      <c r="B172">
        <v>121</v>
      </c>
      <c r="C172">
        <v>169</v>
      </c>
      <c r="D172">
        <v>100</v>
      </c>
      <c r="E172">
        <v>106</v>
      </c>
      <c r="F172">
        <v>101</v>
      </c>
      <c r="G172">
        <v>116</v>
      </c>
      <c r="H172">
        <v>100</v>
      </c>
      <c r="I172">
        <v>169</v>
      </c>
      <c r="J172">
        <v>117</v>
      </c>
      <c r="K172">
        <v>112</v>
      </c>
      <c r="L172" s="2">
        <f t="shared" si="16"/>
        <v>121.1</v>
      </c>
      <c r="M172" s="5">
        <f t="shared" si="17"/>
        <v>24.973786256793343</v>
      </c>
    </row>
    <row r="173" spans="1:13" x14ac:dyDescent="0.3">
      <c r="A173" s="1">
        <v>8192000</v>
      </c>
      <c r="B173">
        <v>200</v>
      </c>
      <c r="C173">
        <v>216</v>
      </c>
      <c r="D173">
        <v>195</v>
      </c>
      <c r="E173">
        <v>211</v>
      </c>
      <c r="F173">
        <v>212</v>
      </c>
      <c r="G173">
        <v>181</v>
      </c>
      <c r="H173">
        <v>300</v>
      </c>
      <c r="I173">
        <v>222</v>
      </c>
      <c r="J173">
        <v>185</v>
      </c>
      <c r="K173">
        <v>200</v>
      </c>
      <c r="L173" s="2">
        <f t="shared" si="16"/>
        <v>212.2</v>
      </c>
      <c r="M173" s="5">
        <f t="shared" si="17"/>
        <v>31.823890396995775</v>
      </c>
    </row>
    <row r="174" spans="1:13" x14ac:dyDescent="0.3">
      <c r="A174" s="1">
        <v>16384000</v>
      </c>
      <c r="B174">
        <v>367</v>
      </c>
      <c r="C174">
        <v>407</v>
      </c>
      <c r="D174">
        <v>363</v>
      </c>
      <c r="E174">
        <v>384</v>
      </c>
      <c r="F174">
        <v>353</v>
      </c>
      <c r="G174">
        <v>372</v>
      </c>
      <c r="H174">
        <v>448</v>
      </c>
      <c r="I174">
        <v>417</v>
      </c>
      <c r="J174">
        <v>336</v>
      </c>
      <c r="K174">
        <v>356</v>
      </c>
      <c r="L174" s="2">
        <f t="shared" si="16"/>
        <v>380.3</v>
      </c>
      <c r="M174" s="5">
        <f t="shared" si="17"/>
        <v>32.403857795021871</v>
      </c>
    </row>
    <row r="175" spans="1:13" x14ac:dyDescent="0.3">
      <c r="A175" s="1">
        <v>32768000</v>
      </c>
      <c r="B175">
        <v>717</v>
      </c>
      <c r="C175">
        <v>717</v>
      </c>
      <c r="D175">
        <v>697</v>
      </c>
      <c r="E175">
        <v>755</v>
      </c>
      <c r="F175">
        <v>714</v>
      </c>
      <c r="G175">
        <v>733</v>
      </c>
      <c r="H175">
        <v>886</v>
      </c>
      <c r="I175">
        <v>865</v>
      </c>
      <c r="J175">
        <v>692</v>
      </c>
      <c r="K175">
        <v>700</v>
      </c>
      <c r="L175" s="2">
        <f t="shared" si="16"/>
        <v>747.6</v>
      </c>
      <c r="M175" s="5">
        <f t="shared" si="17"/>
        <v>66.426199650439131</v>
      </c>
    </row>
    <row r="176" spans="1:13" x14ac:dyDescent="0.3">
      <c r="A176" s="1">
        <v>65536000</v>
      </c>
      <c r="B176">
        <v>1522</v>
      </c>
      <c r="C176">
        <v>1641</v>
      </c>
      <c r="D176">
        <v>1397</v>
      </c>
      <c r="E176">
        <v>1720</v>
      </c>
      <c r="F176">
        <v>1418</v>
      </c>
      <c r="G176">
        <v>1604</v>
      </c>
      <c r="H176">
        <v>1767</v>
      </c>
      <c r="I176">
        <v>1719</v>
      </c>
      <c r="J176">
        <v>1370</v>
      </c>
      <c r="K176">
        <v>1387</v>
      </c>
      <c r="L176" s="2">
        <f t="shared" si="16"/>
        <v>1554.5</v>
      </c>
      <c r="M176" s="5">
        <f t="shared" si="17"/>
        <v>147.01377486480646</v>
      </c>
    </row>
    <row r="178" spans="1:13" x14ac:dyDescent="0.3">
      <c r="B178" t="s">
        <v>10</v>
      </c>
      <c r="C178" t="s">
        <v>10</v>
      </c>
      <c r="D178" t="s">
        <v>10</v>
      </c>
      <c r="E178" t="s">
        <v>10</v>
      </c>
      <c r="F178" t="s">
        <v>10</v>
      </c>
      <c r="G178" t="s">
        <v>10</v>
      </c>
      <c r="H178" t="s">
        <v>10</v>
      </c>
      <c r="I178" t="s">
        <v>10</v>
      </c>
      <c r="J178" t="s">
        <v>10</v>
      </c>
      <c r="K178" t="s">
        <v>10</v>
      </c>
    </row>
    <row r="179" spans="1:13" x14ac:dyDescent="0.3">
      <c r="A179" s="1">
        <v>1000</v>
      </c>
      <c r="B179">
        <v>47</v>
      </c>
      <c r="C179">
        <v>31</v>
      </c>
      <c r="D179">
        <v>37</v>
      </c>
      <c r="E179">
        <v>31</v>
      </c>
      <c r="F179">
        <v>31</v>
      </c>
      <c r="G179">
        <v>31</v>
      </c>
      <c r="H179">
        <v>17</v>
      </c>
      <c r="I179">
        <v>54</v>
      </c>
      <c r="J179">
        <v>37</v>
      </c>
      <c r="K179">
        <v>17</v>
      </c>
      <c r="L179" s="2">
        <f t="shared" ref="L179:L191" si="18">AVERAGE(B179:K179)</f>
        <v>33.299999999999997</v>
      </c>
      <c r="M179" s="5">
        <f t="shared" ref="M179:M195" si="19">_xlfn.STDEV.P(B179:K179)</f>
        <v>10.936635680134911</v>
      </c>
    </row>
    <row r="180" spans="1:13" x14ac:dyDescent="0.3">
      <c r="A180" s="1">
        <v>2000</v>
      </c>
      <c r="B180">
        <v>37</v>
      </c>
      <c r="C180">
        <v>38</v>
      </c>
      <c r="D180">
        <v>32</v>
      </c>
      <c r="E180">
        <v>38</v>
      </c>
      <c r="F180">
        <v>31</v>
      </c>
      <c r="G180">
        <v>31</v>
      </c>
      <c r="H180">
        <v>47</v>
      </c>
      <c r="I180">
        <v>31</v>
      </c>
      <c r="J180">
        <v>31</v>
      </c>
      <c r="K180">
        <v>47</v>
      </c>
      <c r="L180" s="2">
        <f t="shared" si="18"/>
        <v>36.299999999999997</v>
      </c>
      <c r="M180" s="5">
        <f t="shared" si="19"/>
        <v>6.0506198029623377</v>
      </c>
    </row>
    <row r="181" spans="1:13" x14ac:dyDescent="0.3">
      <c r="A181" s="1">
        <v>4000</v>
      </c>
      <c r="B181">
        <v>31</v>
      </c>
      <c r="C181">
        <v>31</v>
      </c>
      <c r="D181">
        <v>31</v>
      </c>
      <c r="E181">
        <v>31</v>
      </c>
      <c r="F181">
        <v>22</v>
      </c>
      <c r="G181">
        <v>22</v>
      </c>
      <c r="H181">
        <v>34</v>
      </c>
      <c r="I181">
        <v>37</v>
      </c>
      <c r="J181">
        <v>32</v>
      </c>
      <c r="K181">
        <v>15</v>
      </c>
      <c r="L181" s="2">
        <f t="shared" si="18"/>
        <v>28.6</v>
      </c>
      <c r="M181" s="5">
        <f t="shared" si="19"/>
        <v>6.3749509802036908</v>
      </c>
    </row>
    <row r="182" spans="1:13" x14ac:dyDescent="0.3">
      <c r="A182" s="1">
        <v>8000</v>
      </c>
      <c r="B182">
        <v>32</v>
      </c>
      <c r="C182">
        <v>31</v>
      </c>
      <c r="D182">
        <v>22</v>
      </c>
      <c r="E182">
        <v>32</v>
      </c>
      <c r="F182">
        <v>31</v>
      </c>
      <c r="G182">
        <v>31</v>
      </c>
      <c r="H182">
        <v>18</v>
      </c>
      <c r="I182">
        <v>47</v>
      </c>
      <c r="J182">
        <v>33</v>
      </c>
      <c r="K182">
        <v>38</v>
      </c>
      <c r="L182" s="2">
        <f t="shared" si="18"/>
        <v>31.5</v>
      </c>
      <c r="M182" s="5">
        <f t="shared" si="19"/>
        <v>7.4732857566133521</v>
      </c>
    </row>
    <row r="183" spans="1:13" x14ac:dyDescent="0.3">
      <c r="A183" s="1">
        <v>16000</v>
      </c>
      <c r="B183">
        <v>37</v>
      </c>
      <c r="C183">
        <v>38</v>
      </c>
      <c r="D183">
        <v>31</v>
      </c>
      <c r="E183">
        <v>37</v>
      </c>
      <c r="F183">
        <v>31</v>
      </c>
      <c r="G183">
        <v>47</v>
      </c>
      <c r="H183">
        <v>31</v>
      </c>
      <c r="I183">
        <v>31</v>
      </c>
      <c r="J183">
        <v>19</v>
      </c>
      <c r="K183">
        <v>31</v>
      </c>
      <c r="L183" s="2">
        <f t="shared" si="18"/>
        <v>33.299999999999997</v>
      </c>
      <c r="M183" s="5">
        <f t="shared" si="19"/>
        <v>6.8417833932389298</v>
      </c>
    </row>
    <row r="184" spans="1:13" x14ac:dyDescent="0.3">
      <c r="A184" s="1">
        <v>32000</v>
      </c>
      <c r="B184">
        <v>31</v>
      </c>
      <c r="C184">
        <v>31</v>
      </c>
      <c r="D184">
        <v>31</v>
      </c>
      <c r="E184">
        <v>31</v>
      </c>
      <c r="F184">
        <v>38</v>
      </c>
      <c r="G184">
        <v>21</v>
      </c>
      <c r="H184">
        <v>31</v>
      </c>
      <c r="I184">
        <v>54</v>
      </c>
      <c r="J184">
        <v>31</v>
      </c>
      <c r="K184">
        <v>31</v>
      </c>
      <c r="L184" s="2">
        <f t="shared" si="18"/>
        <v>33</v>
      </c>
      <c r="M184" s="5">
        <f t="shared" si="19"/>
        <v>7.987490219086343</v>
      </c>
    </row>
    <row r="185" spans="1:13" x14ac:dyDescent="0.3">
      <c r="A185" s="1">
        <v>64000</v>
      </c>
      <c r="B185">
        <v>47</v>
      </c>
      <c r="C185">
        <v>31</v>
      </c>
      <c r="D185">
        <v>38</v>
      </c>
      <c r="E185">
        <v>32</v>
      </c>
      <c r="F185">
        <v>31</v>
      </c>
      <c r="G185">
        <v>32</v>
      </c>
      <c r="H185">
        <v>38</v>
      </c>
      <c r="I185">
        <v>31</v>
      </c>
      <c r="J185">
        <v>31</v>
      </c>
      <c r="K185">
        <v>37</v>
      </c>
      <c r="L185" s="2">
        <f t="shared" si="18"/>
        <v>34.799999999999997</v>
      </c>
      <c r="M185" s="5">
        <f t="shared" si="19"/>
        <v>4.9759421218498918</v>
      </c>
    </row>
    <row r="186" spans="1:13" x14ac:dyDescent="0.3">
      <c r="A186" s="1">
        <v>128000</v>
      </c>
      <c r="B186">
        <v>38</v>
      </c>
      <c r="C186">
        <v>36</v>
      </c>
      <c r="D186">
        <v>31</v>
      </c>
      <c r="E186">
        <v>37</v>
      </c>
      <c r="F186">
        <v>31</v>
      </c>
      <c r="G186">
        <v>37</v>
      </c>
      <c r="H186">
        <v>31</v>
      </c>
      <c r="I186">
        <v>37</v>
      </c>
      <c r="J186">
        <v>21</v>
      </c>
      <c r="K186">
        <v>32</v>
      </c>
      <c r="L186" s="2">
        <f t="shared" si="18"/>
        <v>33.1</v>
      </c>
      <c r="M186" s="5">
        <f t="shared" si="19"/>
        <v>4.8877397639399751</v>
      </c>
    </row>
    <row r="187" spans="1:13" x14ac:dyDescent="0.3">
      <c r="A187" s="1">
        <v>256000</v>
      </c>
      <c r="B187">
        <v>32</v>
      </c>
      <c r="C187">
        <v>32</v>
      </c>
      <c r="D187">
        <v>31</v>
      </c>
      <c r="E187">
        <v>31</v>
      </c>
      <c r="F187">
        <v>37</v>
      </c>
      <c r="G187">
        <v>31</v>
      </c>
      <c r="H187">
        <v>36</v>
      </c>
      <c r="I187">
        <v>47</v>
      </c>
      <c r="J187">
        <v>31</v>
      </c>
      <c r="K187">
        <v>31</v>
      </c>
      <c r="L187" s="2">
        <f t="shared" si="18"/>
        <v>33.9</v>
      </c>
      <c r="M187" s="5">
        <f t="shared" si="19"/>
        <v>4.8466483264210538</v>
      </c>
    </row>
    <row r="188" spans="1:13" x14ac:dyDescent="0.3">
      <c r="A188" s="1">
        <v>512000</v>
      </c>
      <c r="B188">
        <v>38</v>
      </c>
      <c r="C188">
        <v>32</v>
      </c>
      <c r="D188">
        <v>32</v>
      </c>
      <c r="E188">
        <v>38</v>
      </c>
      <c r="F188">
        <v>31</v>
      </c>
      <c r="G188">
        <v>69</v>
      </c>
      <c r="H188">
        <v>31</v>
      </c>
      <c r="I188">
        <v>47</v>
      </c>
      <c r="J188">
        <v>37</v>
      </c>
      <c r="K188">
        <v>47</v>
      </c>
      <c r="L188" s="2">
        <f t="shared" si="18"/>
        <v>40.200000000000003</v>
      </c>
      <c r="M188" s="5">
        <f t="shared" si="19"/>
        <v>11.160645142642965</v>
      </c>
    </row>
    <row r="189" spans="1:13" x14ac:dyDescent="0.3">
      <c r="A189" s="1">
        <v>1024000</v>
      </c>
      <c r="B189">
        <v>37</v>
      </c>
      <c r="C189">
        <v>47</v>
      </c>
      <c r="D189">
        <v>46</v>
      </c>
      <c r="E189">
        <v>34</v>
      </c>
      <c r="F189">
        <v>31</v>
      </c>
      <c r="G189">
        <v>85</v>
      </c>
      <c r="H189">
        <v>47</v>
      </c>
      <c r="I189">
        <v>53</v>
      </c>
      <c r="J189">
        <v>37</v>
      </c>
      <c r="K189">
        <v>47</v>
      </c>
      <c r="L189" s="2">
        <f t="shared" si="18"/>
        <v>46.4</v>
      </c>
      <c r="M189" s="5">
        <f t="shared" si="19"/>
        <v>14.499655168313486</v>
      </c>
    </row>
    <row r="190" spans="1:13" x14ac:dyDescent="0.3">
      <c r="A190" s="1">
        <v>2048000</v>
      </c>
      <c r="B190">
        <v>69</v>
      </c>
      <c r="C190">
        <v>63</v>
      </c>
      <c r="D190">
        <v>47</v>
      </c>
      <c r="E190">
        <v>78</v>
      </c>
      <c r="F190">
        <v>69</v>
      </c>
      <c r="G190">
        <v>60</v>
      </c>
      <c r="H190">
        <v>69</v>
      </c>
      <c r="I190">
        <v>100</v>
      </c>
      <c r="J190">
        <v>47</v>
      </c>
      <c r="K190">
        <v>47</v>
      </c>
      <c r="L190" s="2">
        <f t="shared" si="18"/>
        <v>64.900000000000006</v>
      </c>
      <c r="M190" s="5">
        <f t="shared" si="19"/>
        <v>15.629779269074787</v>
      </c>
    </row>
    <row r="191" spans="1:13" x14ac:dyDescent="0.3">
      <c r="A191" s="1">
        <v>4096000</v>
      </c>
      <c r="B191">
        <v>100</v>
      </c>
      <c r="C191">
        <v>100</v>
      </c>
      <c r="D191">
        <v>97</v>
      </c>
      <c r="E191">
        <v>85</v>
      </c>
      <c r="F191">
        <v>100</v>
      </c>
      <c r="G191">
        <v>137</v>
      </c>
      <c r="H191">
        <v>100</v>
      </c>
      <c r="I191">
        <v>165</v>
      </c>
      <c r="J191">
        <v>100</v>
      </c>
      <c r="K191">
        <v>101</v>
      </c>
      <c r="L191" s="2">
        <f t="shared" si="18"/>
        <v>108.5</v>
      </c>
      <c r="M191" s="5">
        <f t="shared" si="19"/>
        <v>22.597566240637509</v>
      </c>
    </row>
    <row r="192" spans="1:13" x14ac:dyDescent="0.3">
      <c r="A192" s="1">
        <v>8192000</v>
      </c>
      <c r="B192">
        <v>169</v>
      </c>
      <c r="C192">
        <v>284</v>
      </c>
      <c r="D192">
        <v>155</v>
      </c>
      <c r="E192">
        <v>285</v>
      </c>
      <c r="F192">
        <v>162</v>
      </c>
      <c r="G192">
        <v>247</v>
      </c>
      <c r="H192">
        <v>165</v>
      </c>
      <c r="I192">
        <v>201</v>
      </c>
      <c r="J192">
        <v>170</v>
      </c>
      <c r="K192">
        <v>162</v>
      </c>
      <c r="L192" s="2">
        <f>AVERAGE(B191:K192)</f>
        <v>154.25</v>
      </c>
      <c r="M192" s="5">
        <f t="shared" si="19"/>
        <v>49.48737212663449</v>
      </c>
    </row>
    <row r="193" spans="1:13" x14ac:dyDescent="0.3">
      <c r="A193" s="1">
        <v>16384000</v>
      </c>
      <c r="B193">
        <v>339</v>
      </c>
      <c r="C193">
        <v>385</v>
      </c>
      <c r="D193">
        <v>320</v>
      </c>
      <c r="E193">
        <v>401</v>
      </c>
      <c r="F193">
        <v>318</v>
      </c>
      <c r="G193">
        <v>486</v>
      </c>
      <c r="H193">
        <v>313</v>
      </c>
      <c r="I193">
        <v>416</v>
      </c>
      <c r="J193">
        <v>314</v>
      </c>
      <c r="K193">
        <v>295</v>
      </c>
      <c r="L193" s="2">
        <f>AVERAGE(B193:K193)</f>
        <v>358.7</v>
      </c>
      <c r="M193" s="5">
        <f t="shared" si="19"/>
        <v>58.013877650093342</v>
      </c>
    </row>
    <row r="194" spans="1:13" x14ac:dyDescent="0.3">
      <c r="A194" s="1">
        <v>32768000</v>
      </c>
      <c r="B194">
        <v>652</v>
      </c>
      <c r="C194">
        <v>833</v>
      </c>
      <c r="D194">
        <v>605</v>
      </c>
      <c r="E194">
        <v>670</v>
      </c>
      <c r="F194">
        <v>680</v>
      </c>
      <c r="G194">
        <v>701</v>
      </c>
      <c r="H194">
        <v>595</v>
      </c>
      <c r="I194">
        <v>648</v>
      </c>
      <c r="J194">
        <v>596</v>
      </c>
      <c r="K194">
        <v>588</v>
      </c>
      <c r="L194" s="2">
        <f>AVERAGE(B194:K194)</f>
        <v>656.8</v>
      </c>
      <c r="M194" s="5">
        <f t="shared" si="19"/>
        <v>69.818049242298372</v>
      </c>
    </row>
    <row r="195" spans="1:13" x14ac:dyDescent="0.3">
      <c r="A195" s="1">
        <v>65536000</v>
      </c>
      <c r="B195">
        <v>1272</v>
      </c>
      <c r="C195">
        <v>1720</v>
      </c>
      <c r="D195">
        <v>1204</v>
      </c>
      <c r="E195">
        <v>1243</v>
      </c>
      <c r="F195">
        <v>1320</v>
      </c>
      <c r="G195">
        <v>1435</v>
      </c>
      <c r="H195">
        <v>1164</v>
      </c>
      <c r="I195">
        <v>1388</v>
      </c>
      <c r="J195">
        <v>1184</v>
      </c>
      <c r="K195">
        <v>1165</v>
      </c>
      <c r="L195" s="2">
        <f>AVERAGE(B195:K195)</f>
        <v>1309.5</v>
      </c>
      <c r="M195" s="5">
        <f t="shared" si="19"/>
        <v>162.87802184456933</v>
      </c>
    </row>
    <row r="197" spans="1:13" x14ac:dyDescent="0.3">
      <c r="B197" t="s">
        <v>11</v>
      </c>
      <c r="C197" t="s">
        <v>11</v>
      </c>
      <c r="D197" t="s">
        <v>11</v>
      </c>
      <c r="E197" t="s">
        <v>11</v>
      </c>
      <c r="F197" t="s">
        <v>11</v>
      </c>
      <c r="G197" t="s">
        <v>11</v>
      </c>
      <c r="H197" t="s">
        <v>11</v>
      </c>
      <c r="I197" t="s">
        <v>11</v>
      </c>
      <c r="J197" t="s">
        <v>11</v>
      </c>
      <c r="K197" t="s">
        <v>11</v>
      </c>
    </row>
    <row r="198" spans="1:13" x14ac:dyDescent="0.3">
      <c r="A198" s="1">
        <v>1000</v>
      </c>
      <c r="B198">
        <v>53</v>
      </c>
      <c r="C198">
        <v>53</v>
      </c>
      <c r="D198">
        <v>51</v>
      </c>
      <c r="E198">
        <v>53</v>
      </c>
      <c r="F198">
        <v>50</v>
      </c>
      <c r="G198">
        <v>63</v>
      </c>
      <c r="H198">
        <v>53</v>
      </c>
      <c r="I198">
        <v>68</v>
      </c>
      <c r="J198">
        <v>69</v>
      </c>
      <c r="K198">
        <v>53</v>
      </c>
      <c r="L198" s="2">
        <f t="shared" ref="L198:L214" si="20">AVERAGE(B198:K198)</f>
        <v>56.6</v>
      </c>
      <c r="M198" s="5">
        <f t="shared" ref="M198:M214" si="21">_xlfn.STDEV.P(B198:K198)</f>
        <v>6.8146900149603278</v>
      </c>
    </row>
    <row r="199" spans="1:13" x14ac:dyDescent="0.3">
      <c r="A199" s="1">
        <v>2000</v>
      </c>
      <c r="B199">
        <v>63</v>
      </c>
      <c r="C199">
        <v>63</v>
      </c>
      <c r="D199">
        <v>53</v>
      </c>
      <c r="E199">
        <v>63</v>
      </c>
      <c r="F199">
        <v>53</v>
      </c>
      <c r="G199">
        <v>53</v>
      </c>
      <c r="H199">
        <v>62</v>
      </c>
      <c r="I199">
        <v>69</v>
      </c>
      <c r="J199">
        <v>53</v>
      </c>
      <c r="K199">
        <v>62</v>
      </c>
      <c r="L199" s="2">
        <f t="shared" si="20"/>
        <v>59.4</v>
      </c>
      <c r="M199" s="5">
        <f t="shared" si="21"/>
        <v>5.5533773507659276</v>
      </c>
    </row>
    <row r="200" spans="1:13" x14ac:dyDescent="0.3">
      <c r="A200" s="1">
        <v>4000</v>
      </c>
      <c r="B200">
        <v>53</v>
      </c>
      <c r="C200">
        <v>68</v>
      </c>
      <c r="D200">
        <v>63</v>
      </c>
      <c r="E200">
        <v>53</v>
      </c>
      <c r="F200">
        <v>63</v>
      </c>
      <c r="G200">
        <v>62</v>
      </c>
      <c r="H200">
        <v>53</v>
      </c>
      <c r="I200">
        <v>85</v>
      </c>
      <c r="J200">
        <v>47</v>
      </c>
      <c r="K200">
        <v>54</v>
      </c>
      <c r="L200" s="2">
        <f t="shared" si="20"/>
        <v>60.1</v>
      </c>
      <c r="M200" s="5">
        <f t="shared" si="21"/>
        <v>10.309704166463749</v>
      </c>
    </row>
    <row r="201" spans="1:13" x14ac:dyDescent="0.3">
      <c r="A201" s="1">
        <v>8000</v>
      </c>
      <c r="B201">
        <v>62</v>
      </c>
      <c r="C201">
        <v>54</v>
      </c>
      <c r="D201">
        <v>53</v>
      </c>
      <c r="E201">
        <v>69</v>
      </c>
      <c r="F201">
        <v>69</v>
      </c>
      <c r="G201">
        <v>100</v>
      </c>
      <c r="H201">
        <v>65</v>
      </c>
      <c r="I201">
        <v>78</v>
      </c>
      <c r="J201">
        <v>69</v>
      </c>
      <c r="K201">
        <v>47</v>
      </c>
      <c r="L201" s="2">
        <f t="shared" si="20"/>
        <v>66.599999999999994</v>
      </c>
      <c r="M201" s="5">
        <f t="shared" si="21"/>
        <v>14.192955999368138</v>
      </c>
    </row>
    <row r="202" spans="1:13" x14ac:dyDescent="0.3">
      <c r="A202" s="1">
        <v>16000</v>
      </c>
      <c r="B202">
        <v>54</v>
      </c>
      <c r="C202">
        <v>100</v>
      </c>
      <c r="D202">
        <v>47</v>
      </c>
      <c r="E202">
        <v>47</v>
      </c>
      <c r="F202">
        <v>47</v>
      </c>
      <c r="G202">
        <v>101</v>
      </c>
      <c r="H202">
        <v>50</v>
      </c>
      <c r="I202">
        <v>69</v>
      </c>
      <c r="J202">
        <v>47</v>
      </c>
      <c r="K202">
        <v>52</v>
      </c>
      <c r="L202" s="2">
        <f t="shared" si="20"/>
        <v>61.4</v>
      </c>
      <c r="M202" s="5">
        <f t="shared" si="21"/>
        <v>20.538743875904387</v>
      </c>
    </row>
    <row r="203" spans="1:13" x14ac:dyDescent="0.3">
      <c r="A203" s="1">
        <v>32000</v>
      </c>
      <c r="B203">
        <v>68</v>
      </c>
      <c r="C203">
        <v>97</v>
      </c>
      <c r="D203">
        <v>53</v>
      </c>
      <c r="E203">
        <v>54</v>
      </c>
      <c r="F203">
        <v>69</v>
      </c>
      <c r="G203">
        <v>84</v>
      </c>
      <c r="H203">
        <v>53</v>
      </c>
      <c r="I203">
        <v>69</v>
      </c>
      <c r="J203">
        <v>69</v>
      </c>
      <c r="K203">
        <v>53</v>
      </c>
      <c r="L203" s="2">
        <f t="shared" si="20"/>
        <v>66.900000000000006</v>
      </c>
      <c r="M203" s="5">
        <f t="shared" si="21"/>
        <v>13.996070877214075</v>
      </c>
    </row>
    <row r="204" spans="1:13" x14ac:dyDescent="0.3">
      <c r="A204" s="1">
        <v>64000</v>
      </c>
      <c r="B204">
        <v>63</v>
      </c>
      <c r="C204">
        <v>78</v>
      </c>
      <c r="D204">
        <v>63</v>
      </c>
      <c r="E204">
        <v>62</v>
      </c>
      <c r="F204">
        <v>69</v>
      </c>
      <c r="G204">
        <v>101</v>
      </c>
      <c r="H204">
        <v>63</v>
      </c>
      <c r="I204">
        <v>68</v>
      </c>
      <c r="J204">
        <v>53</v>
      </c>
      <c r="K204">
        <v>63</v>
      </c>
      <c r="L204" s="2">
        <f t="shared" si="20"/>
        <v>68.3</v>
      </c>
      <c r="M204" s="5">
        <f t="shared" si="21"/>
        <v>12.450301201175817</v>
      </c>
    </row>
    <row r="205" spans="1:13" x14ac:dyDescent="0.3">
      <c r="A205" s="1">
        <v>128000</v>
      </c>
      <c r="B205">
        <v>53</v>
      </c>
      <c r="C205">
        <v>66</v>
      </c>
      <c r="D205">
        <v>48</v>
      </c>
      <c r="E205">
        <v>53</v>
      </c>
      <c r="F205">
        <v>62</v>
      </c>
      <c r="G205">
        <v>100</v>
      </c>
      <c r="H205">
        <v>69</v>
      </c>
      <c r="I205">
        <v>63</v>
      </c>
      <c r="J205">
        <v>62</v>
      </c>
      <c r="K205">
        <v>69</v>
      </c>
      <c r="L205" s="2">
        <f t="shared" si="20"/>
        <v>64.5</v>
      </c>
      <c r="M205" s="5">
        <f t="shared" si="21"/>
        <v>13.618002790424152</v>
      </c>
    </row>
    <row r="206" spans="1:13" x14ac:dyDescent="0.3">
      <c r="A206" s="1">
        <v>256000</v>
      </c>
      <c r="B206">
        <v>68</v>
      </c>
      <c r="C206">
        <v>69</v>
      </c>
      <c r="D206">
        <v>53</v>
      </c>
      <c r="E206">
        <v>53</v>
      </c>
      <c r="F206">
        <v>69</v>
      </c>
      <c r="G206">
        <v>85</v>
      </c>
      <c r="H206">
        <v>68</v>
      </c>
      <c r="I206">
        <v>69</v>
      </c>
      <c r="J206">
        <v>69</v>
      </c>
      <c r="K206">
        <v>67</v>
      </c>
      <c r="L206" s="2">
        <f t="shared" si="20"/>
        <v>67</v>
      </c>
      <c r="M206" s="5">
        <f t="shared" si="21"/>
        <v>8.5673799962415575</v>
      </c>
    </row>
    <row r="207" spans="1:13" x14ac:dyDescent="0.3">
      <c r="A207" s="1">
        <v>512000</v>
      </c>
      <c r="B207">
        <v>63</v>
      </c>
      <c r="C207">
        <v>84</v>
      </c>
      <c r="D207">
        <v>70</v>
      </c>
      <c r="E207">
        <v>68</v>
      </c>
      <c r="F207">
        <v>62</v>
      </c>
      <c r="G207">
        <v>84</v>
      </c>
      <c r="H207">
        <v>69</v>
      </c>
      <c r="I207">
        <v>63</v>
      </c>
      <c r="J207">
        <v>69</v>
      </c>
      <c r="K207">
        <v>69</v>
      </c>
      <c r="L207" s="2">
        <f t="shared" si="20"/>
        <v>70.099999999999994</v>
      </c>
      <c r="M207" s="5">
        <f t="shared" si="21"/>
        <v>7.4893257373411126</v>
      </c>
    </row>
    <row r="208" spans="1:13" x14ac:dyDescent="0.3">
      <c r="A208" s="1">
        <v>1024000</v>
      </c>
      <c r="B208">
        <v>63</v>
      </c>
      <c r="C208">
        <v>69</v>
      </c>
      <c r="D208">
        <v>69</v>
      </c>
      <c r="E208">
        <v>69</v>
      </c>
      <c r="F208">
        <v>62</v>
      </c>
      <c r="G208">
        <v>84</v>
      </c>
      <c r="H208">
        <v>69</v>
      </c>
      <c r="I208">
        <v>62</v>
      </c>
      <c r="J208">
        <v>70</v>
      </c>
      <c r="K208">
        <v>68</v>
      </c>
      <c r="L208" s="2">
        <f t="shared" si="20"/>
        <v>68.5</v>
      </c>
      <c r="M208" s="5">
        <f t="shared" si="21"/>
        <v>5.9874869519690819</v>
      </c>
    </row>
    <row r="209" spans="1:13" x14ac:dyDescent="0.3">
      <c r="A209" s="1">
        <v>2048000</v>
      </c>
      <c r="B209">
        <v>84</v>
      </c>
      <c r="C209">
        <v>131</v>
      </c>
      <c r="D209">
        <v>84</v>
      </c>
      <c r="E209">
        <v>98</v>
      </c>
      <c r="F209">
        <v>85</v>
      </c>
      <c r="G209">
        <v>100</v>
      </c>
      <c r="H209">
        <v>84</v>
      </c>
      <c r="I209">
        <v>85</v>
      </c>
      <c r="J209">
        <v>84</v>
      </c>
      <c r="K209">
        <v>84</v>
      </c>
      <c r="L209" s="2">
        <f t="shared" si="20"/>
        <v>91.9</v>
      </c>
      <c r="M209" s="5">
        <f t="shared" si="21"/>
        <v>14.279005567615695</v>
      </c>
    </row>
    <row r="210" spans="1:13" x14ac:dyDescent="0.3">
      <c r="A210" s="1">
        <v>4096000</v>
      </c>
      <c r="B210">
        <v>116</v>
      </c>
      <c r="C210">
        <v>131</v>
      </c>
      <c r="D210">
        <v>116</v>
      </c>
      <c r="E210">
        <v>116</v>
      </c>
      <c r="F210">
        <v>122</v>
      </c>
      <c r="G210">
        <v>131</v>
      </c>
      <c r="H210">
        <v>112</v>
      </c>
      <c r="I210">
        <v>153</v>
      </c>
      <c r="J210">
        <v>116</v>
      </c>
      <c r="K210">
        <v>116</v>
      </c>
      <c r="L210" s="2">
        <f t="shared" si="20"/>
        <v>122.9</v>
      </c>
      <c r="M210" s="5">
        <f t="shared" si="21"/>
        <v>11.810588469674151</v>
      </c>
    </row>
    <row r="211" spans="1:13" x14ac:dyDescent="0.3">
      <c r="A211" s="1">
        <v>8192000</v>
      </c>
      <c r="B211">
        <v>184</v>
      </c>
      <c r="C211">
        <v>250</v>
      </c>
      <c r="D211">
        <v>185</v>
      </c>
      <c r="E211">
        <v>200</v>
      </c>
      <c r="F211">
        <v>185</v>
      </c>
      <c r="G211">
        <v>232</v>
      </c>
      <c r="H211">
        <v>177</v>
      </c>
      <c r="I211">
        <v>216</v>
      </c>
      <c r="J211">
        <v>177</v>
      </c>
      <c r="K211">
        <v>181</v>
      </c>
      <c r="L211" s="2">
        <f t="shared" si="20"/>
        <v>198.7</v>
      </c>
      <c r="M211" s="5">
        <f t="shared" si="21"/>
        <v>24.265407476488004</v>
      </c>
    </row>
    <row r="212" spans="1:13" x14ac:dyDescent="0.3">
      <c r="A212" s="1">
        <v>16384000</v>
      </c>
      <c r="B212">
        <v>401</v>
      </c>
      <c r="C212">
        <v>555</v>
      </c>
      <c r="D212">
        <v>323</v>
      </c>
      <c r="E212">
        <v>349</v>
      </c>
      <c r="F212">
        <v>318</v>
      </c>
      <c r="G212">
        <v>416</v>
      </c>
      <c r="H212">
        <v>346</v>
      </c>
      <c r="I212">
        <v>432</v>
      </c>
      <c r="J212">
        <v>313</v>
      </c>
      <c r="K212">
        <v>318</v>
      </c>
      <c r="L212" s="2">
        <f t="shared" si="20"/>
        <v>377.1</v>
      </c>
      <c r="M212" s="5">
        <f t="shared" si="21"/>
        <v>72.474064326488545</v>
      </c>
    </row>
    <row r="213" spans="1:13" x14ac:dyDescent="0.3">
      <c r="A213" s="1">
        <v>32768000</v>
      </c>
      <c r="B213">
        <v>666</v>
      </c>
      <c r="C213">
        <v>655</v>
      </c>
      <c r="D213">
        <v>602</v>
      </c>
      <c r="E213">
        <v>652</v>
      </c>
      <c r="F213">
        <v>623</v>
      </c>
      <c r="G213">
        <v>818</v>
      </c>
      <c r="H213">
        <v>599</v>
      </c>
      <c r="I213">
        <v>702</v>
      </c>
      <c r="J213">
        <v>619</v>
      </c>
      <c r="K213">
        <v>600</v>
      </c>
      <c r="L213" s="2">
        <f t="shared" si="20"/>
        <v>653.6</v>
      </c>
      <c r="M213" s="5">
        <f t="shared" si="21"/>
        <v>63.386433879813751</v>
      </c>
    </row>
    <row r="214" spans="1:13" x14ac:dyDescent="0.3">
      <c r="A214" s="1">
        <v>65536000</v>
      </c>
      <c r="B214">
        <v>1236</v>
      </c>
      <c r="C214">
        <v>1580</v>
      </c>
      <c r="D214">
        <v>1195</v>
      </c>
      <c r="E214">
        <v>1256</v>
      </c>
      <c r="F214">
        <v>1221</v>
      </c>
      <c r="G214">
        <v>1226</v>
      </c>
      <c r="H214">
        <v>1179</v>
      </c>
      <c r="I214">
        <v>1327</v>
      </c>
      <c r="J214">
        <v>1191</v>
      </c>
      <c r="K214">
        <v>1192</v>
      </c>
      <c r="L214" s="2">
        <f t="shared" si="20"/>
        <v>1260.3</v>
      </c>
      <c r="M214" s="5">
        <f t="shared" si="21"/>
        <v>114.16133320875329</v>
      </c>
    </row>
    <row r="216" spans="1:13" x14ac:dyDescent="0.3">
      <c r="B216" t="s">
        <v>12</v>
      </c>
      <c r="C216" t="s">
        <v>12</v>
      </c>
      <c r="D216" t="s">
        <v>12</v>
      </c>
      <c r="E216" t="s">
        <v>12</v>
      </c>
      <c r="F216" t="s">
        <v>12</v>
      </c>
      <c r="G216" t="s">
        <v>12</v>
      </c>
      <c r="H216" t="s">
        <v>12</v>
      </c>
      <c r="I216" t="s">
        <v>12</v>
      </c>
      <c r="J216" t="s">
        <v>12</v>
      </c>
      <c r="K216" t="s">
        <v>12</v>
      </c>
    </row>
    <row r="217" spans="1:13" x14ac:dyDescent="0.3">
      <c r="A217" s="1">
        <v>1000</v>
      </c>
      <c r="B217">
        <v>116</v>
      </c>
      <c r="C217">
        <v>103</v>
      </c>
      <c r="D217">
        <v>138</v>
      </c>
      <c r="E217">
        <v>115</v>
      </c>
      <c r="F217">
        <v>100</v>
      </c>
      <c r="G217">
        <v>100</v>
      </c>
      <c r="H217">
        <v>119</v>
      </c>
      <c r="I217">
        <v>122</v>
      </c>
      <c r="J217">
        <v>120</v>
      </c>
      <c r="K217">
        <v>119</v>
      </c>
      <c r="L217" s="2">
        <f t="shared" ref="L217:L233" si="22">AVERAGE(B217:K217)</f>
        <v>115.2</v>
      </c>
      <c r="M217" s="5">
        <f t="shared" ref="M217:M233" si="23">_xlfn.STDEV.P(B217:K217)</f>
        <v>11.088733020503289</v>
      </c>
    </row>
    <row r="218" spans="1:13" x14ac:dyDescent="0.3">
      <c r="A218" s="1">
        <v>2000</v>
      </c>
      <c r="B218">
        <v>116</v>
      </c>
      <c r="C218">
        <v>115</v>
      </c>
      <c r="D218">
        <v>101</v>
      </c>
      <c r="E218">
        <v>116</v>
      </c>
      <c r="F218">
        <v>115</v>
      </c>
      <c r="G218">
        <v>116</v>
      </c>
      <c r="H218">
        <v>103</v>
      </c>
      <c r="I218">
        <v>116</v>
      </c>
      <c r="J218">
        <v>102</v>
      </c>
      <c r="K218">
        <v>101</v>
      </c>
      <c r="L218" s="2">
        <f t="shared" si="22"/>
        <v>110.1</v>
      </c>
      <c r="M218" s="5">
        <f t="shared" si="23"/>
        <v>6.8476273263079968</v>
      </c>
    </row>
    <row r="219" spans="1:13" x14ac:dyDescent="0.3">
      <c r="A219" s="1">
        <v>4000</v>
      </c>
      <c r="B219">
        <v>100</v>
      </c>
      <c r="C219">
        <v>101</v>
      </c>
      <c r="D219">
        <v>162</v>
      </c>
      <c r="E219">
        <v>154</v>
      </c>
      <c r="F219">
        <v>154</v>
      </c>
      <c r="G219">
        <v>154</v>
      </c>
      <c r="H219">
        <v>148</v>
      </c>
      <c r="I219">
        <v>163</v>
      </c>
      <c r="J219">
        <v>147</v>
      </c>
      <c r="K219">
        <v>148</v>
      </c>
      <c r="L219" s="2">
        <f t="shared" si="22"/>
        <v>143.1</v>
      </c>
      <c r="M219" s="5">
        <f t="shared" si="23"/>
        <v>21.915519615103815</v>
      </c>
    </row>
    <row r="220" spans="1:13" x14ac:dyDescent="0.3">
      <c r="A220" s="1">
        <v>8000</v>
      </c>
      <c r="B220">
        <v>100</v>
      </c>
      <c r="C220">
        <v>147</v>
      </c>
      <c r="D220">
        <v>100</v>
      </c>
      <c r="E220">
        <v>100</v>
      </c>
      <c r="F220">
        <v>116</v>
      </c>
      <c r="G220">
        <v>115</v>
      </c>
      <c r="H220">
        <v>116</v>
      </c>
      <c r="I220">
        <v>100</v>
      </c>
      <c r="J220">
        <v>116</v>
      </c>
      <c r="K220">
        <v>116</v>
      </c>
      <c r="L220" s="2">
        <f t="shared" si="22"/>
        <v>112.6</v>
      </c>
      <c r="M220" s="5">
        <f t="shared" si="23"/>
        <v>13.676256797823006</v>
      </c>
    </row>
    <row r="221" spans="1:13" x14ac:dyDescent="0.3">
      <c r="A221" s="1">
        <v>16000</v>
      </c>
      <c r="B221">
        <v>122</v>
      </c>
      <c r="C221">
        <v>138</v>
      </c>
      <c r="D221">
        <v>123</v>
      </c>
      <c r="E221">
        <v>131</v>
      </c>
      <c r="F221">
        <v>116</v>
      </c>
      <c r="G221">
        <v>101</v>
      </c>
      <c r="H221">
        <v>115</v>
      </c>
      <c r="I221">
        <v>122</v>
      </c>
      <c r="J221">
        <v>100</v>
      </c>
      <c r="K221">
        <v>100</v>
      </c>
      <c r="L221" s="2">
        <f t="shared" si="22"/>
        <v>116.8</v>
      </c>
      <c r="M221" s="5">
        <f t="shared" si="23"/>
        <v>12.496399481450647</v>
      </c>
    </row>
    <row r="222" spans="1:13" x14ac:dyDescent="0.3">
      <c r="A222" s="1">
        <v>32000</v>
      </c>
      <c r="B222">
        <v>100</v>
      </c>
      <c r="C222">
        <v>116</v>
      </c>
      <c r="D222">
        <v>116</v>
      </c>
      <c r="E222">
        <v>116</v>
      </c>
      <c r="F222">
        <v>116</v>
      </c>
      <c r="G222">
        <v>131</v>
      </c>
      <c r="H222">
        <v>117</v>
      </c>
      <c r="I222">
        <v>116</v>
      </c>
      <c r="J222">
        <v>100</v>
      </c>
      <c r="K222">
        <v>100</v>
      </c>
      <c r="L222" s="2">
        <f t="shared" si="22"/>
        <v>112.8</v>
      </c>
      <c r="M222" s="5">
        <f t="shared" si="23"/>
        <v>9.4424573072903009</v>
      </c>
    </row>
    <row r="223" spans="1:13" x14ac:dyDescent="0.3">
      <c r="A223" s="1">
        <v>64000</v>
      </c>
      <c r="B223">
        <v>116</v>
      </c>
      <c r="C223">
        <v>116</v>
      </c>
      <c r="D223">
        <v>116</v>
      </c>
      <c r="E223">
        <v>116</v>
      </c>
      <c r="F223">
        <v>115</v>
      </c>
      <c r="G223">
        <v>116</v>
      </c>
      <c r="H223">
        <v>151</v>
      </c>
      <c r="I223">
        <v>116</v>
      </c>
      <c r="J223">
        <v>106</v>
      </c>
      <c r="K223">
        <v>122</v>
      </c>
      <c r="L223" s="2">
        <f t="shared" si="22"/>
        <v>119</v>
      </c>
      <c r="M223" s="5">
        <f t="shared" si="23"/>
        <v>11.278297743897348</v>
      </c>
    </row>
    <row r="224" spans="1:13" x14ac:dyDescent="0.3">
      <c r="A224" s="1">
        <v>128000</v>
      </c>
      <c r="B224">
        <v>116</v>
      </c>
      <c r="C224">
        <v>122</v>
      </c>
      <c r="D224">
        <v>115</v>
      </c>
      <c r="E224">
        <v>121</v>
      </c>
      <c r="F224">
        <v>116</v>
      </c>
      <c r="G224">
        <v>116</v>
      </c>
      <c r="H224">
        <v>185</v>
      </c>
      <c r="I224">
        <v>116</v>
      </c>
      <c r="J224">
        <v>115</v>
      </c>
      <c r="K224">
        <v>116</v>
      </c>
      <c r="L224" s="2">
        <f t="shared" si="22"/>
        <v>123.8</v>
      </c>
      <c r="M224" s="5">
        <f t="shared" si="23"/>
        <v>20.531926358722409</v>
      </c>
    </row>
    <row r="225" spans="1:13" x14ac:dyDescent="0.3">
      <c r="A225" s="1">
        <v>256000</v>
      </c>
      <c r="B225">
        <v>100</v>
      </c>
      <c r="C225">
        <v>204</v>
      </c>
      <c r="D225">
        <v>116</v>
      </c>
      <c r="E225">
        <v>116</v>
      </c>
      <c r="F225">
        <v>123</v>
      </c>
      <c r="G225">
        <v>122</v>
      </c>
      <c r="H225">
        <v>131</v>
      </c>
      <c r="I225">
        <v>116</v>
      </c>
      <c r="J225">
        <v>100</v>
      </c>
      <c r="K225">
        <v>116</v>
      </c>
      <c r="L225" s="2">
        <f t="shared" si="22"/>
        <v>124.4</v>
      </c>
      <c r="M225" s="5">
        <f t="shared" si="23"/>
        <v>28.036404905051572</v>
      </c>
    </row>
    <row r="226" spans="1:13" x14ac:dyDescent="0.3">
      <c r="A226" s="1">
        <v>512000</v>
      </c>
      <c r="B226">
        <v>116</v>
      </c>
      <c r="C226">
        <v>135</v>
      </c>
      <c r="D226">
        <v>122</v>
      </c>
      <c r="E226">
        <v>131</v>
      </c>
      <c r="F226">
        <v>116</v>
      </c>
      <c r="G226">
        <v>116</v>
      </c>
      <c r="H226">
        <v>132</v>
      </c>
      <c r="I226">
        <v>100</v>
      </c>
      <c r="J226">
        <v>101</v>
      </c>
      <c r="K226">
        <v>116</v>
      </c>
      <c r="L226" s="2">
        <f t="shared" si="22"/>
        <v>118.5</v>
      </c>
      <c r="M226" s="5">
        <f t="shared" si="23"/>
        <v>11.386395390991831</v>
      </c>
    </row>
    <row r="227" spans="1:13" x14ac:dyDescent="0.3">
      <c r="A227" s="1">
        <v>1024000</v>
      </c>
      <c r="B227">
        <v>116</v>
      </c>
      <c r="C227">
        <v>138</v>
      </c>
      <c r="D227">
        <v>116</v>
      </c>
      <c r="E227">
        <v>117</v>
      </c>
      <c r="F227">
        <v>116</v>
      </c>
      <c r="G227">
        <v>122</v>
      </c>
      <c r="H227">
        <v>122</v>
      </c>
      <c r="I227">
        <v>116</v>
      </c>
      <c r="J227">
        <v>116</v>
      </c>
      <c r="K227">
        <v>116</v>
      </c>
      <c r="L227" s="2">
        <f t="shared" si="22"/>
        <v>119.5</v>
      </c>
      <c r="M227" s="5">
        <f t="shared" si="23"/>
        <v>6.5916613990707988</v>
      </c>
    </row>
    <row r="228" spans="1:13" x14ac:dyDescent="0.3">
      <c r="A228" s="1">
        <v>2048000</v>
      </c>
      <c r="B228">
        <v>131</v>
      </c>
      <c r="C228">
        <v>138</v>
      </c>
      <c r="D228">
        <v>132</v>
      </c>
      <c r="E228">
        <v>122</v>
      </c>
      <c r="F228">
        <v>132</v>
      </c>
      <c r="G228">
        <v>136</v>
      </c>
      <c r="H228">
        <v>223</v>
      </c>
      <c r="I228">
        <v>131</v>
      </c>
      <c r="J228">
        <v>138</v>
      </c>
      <c r="K228">
        <v>123</v>
      </c>
      <c r="L228" s="2">
        <f t="shared" si="22"/>
        <v>140.6</v>
      </c>
      <c r="M228" s="5">
        <f t="shared" si="23"/>
        <v>27.950670832736733</v>
      </c>
    </row>
    <row r="229" spans="1:13" x14ac:dyDescent="0.3">
      <c r="A229" s="1">
        <v>4096000</v>
      </c>
      <c r="B229">
        <v>168</v>
      </c>
      <c r="C229">
        <v>169</v>
      </c>
      <c r="D229">
        <v>154</v>
      </c>
      <c r="E229">
        <v>154</v>
      </c>
      <c r="F229">
        <v>163</v>
      </c>
      <c r="G229">
        <v>147</v>
      </c>
      <c r="H229">
        <v>200</v>
      </c>
      <c r="I229">
        <v>163</v>
      </c>
      <c r="J229">
        <v>153</v>
      </c>
      <c r="K229">
        <v>154</v>
      </c>
      <c r="L229" s="2">
        <f t="shared" si="22"/>
        <v>162.5</v>
      </c>
      <c r="M229" s="5">
        <f t="shared" si="23"/>
        <v>14.23551895787435</v>
      </c>
    </row>
    <row r="230" spans="1:13" x14ac:dyDescent="0.3">
      <c r="A230" s="1">
        <v>8192000</v>
      </c>
      <c r="B230">
        <v>231</v>
      </c>
      <c r="C230">
        <v>348</v>
      </c>
      <c r="D230">
        <v>232</v>
      </c>
      <c r="E230">
        <v>238</v>
      </c>
      <c r="F230">
        <v>232</v>
      </c>
      <c r="G230">
        <v>217</v>
      </c>
      <c r="H230">
        <v>263</v>
      </c>
      <c r="I230">
        <v>214</v>
      </c>
      <c r="J230">
        <v>219</v>
      </c>
      <c r="K230">
        <v>217</v>
      </c>
      <c r="L230" s="2">
        <f t="shared" si="22"/>
        <v>241.1</v>
      </c>
      <c r="M230" s="5">
        <f t="shared" si="23"/>
        <v>38.16922844386562</v>
      </c>
    </row>
    <row r="231" spans="1:13" x14ac:dyDescent="0.3">
      <c r="A231" s="1">
        <v>16384000</v>
      </c>
      <c r="B231">
        <v>386</v>
      </c>
      <c r="C231">
        <v>401</v>
      </c>
      <c r="D231">
        <v>348</v>
      </c>
      <c r="E231">
        <v>401</v>
      </c>
      <c r="F231">
        <v>354</v>
      </c>
      <c r="G231">
        <v>364</v>
      </c>
      <c r="H231">
        <v>434</v>
      </c>
      <c r="I231">
        <v>369</v>
      </c>
      <c r="J231">
        <v>348</v>
      </c>
      <c r="K231">
        <v>350</v>
      </c>
      <c r="L231" s="2">
        <f t="shared" si="22"/>
        <v>375.5</v>
      </c>
      <c r="M231" s="5">
        <f t="shared" si="23"/>
        <v>27.626979567082611</v>
      </c>
    </row>
    <row r="232" spans="1:13" x14ac:dyDescent="0.3">
      <c r="A232" s="1">
        <v>32768000</v>
      </c>
      <c r="B232">
        <v>719</v>
      </c>
      <c r="C232">
        <v>687</v>
      </c>
      <c r="D232">
        <v>660</v>
      </c>
      <c r="E232">
        <v>671</v>
      </c>
      <c r="F232">
        <v>712</v>
      </c>
      <c r="G232">
        <v>655</v>
      </c>
      <c r="H232">
        <v>786</v>
      </c>
      <c r="I232">
        <v>652</v>
      </c>
      <c r="J232">
        <v>638</v>
      </c>
      <c r="K232">
        <v>638</v>
      </c>
      <c r="L232" s="2">
        <f t="shared" si="22"/>
        <v>681.8</v>
      </c>
      <c r="M232" s="5">
        <f t="shared" si="23"/>
        <v>43.835601969175691</v>
      </c>
    </row>
    <row r="233" spans="1:13" x14ac:dyDescent="0.3">
      <c r="A233" s="1">
        <v>65536000</v>
      </c>
      <c r="B233">
        <v>1320</v>
      </c>
      <c r="C233">
        <v>1643</v>
      </c>
      <c r="D233">
        <v>1235</v>
      </c>
      <c r="E233">
        <v>1272</v>
      </c>
      <c r="F233">
        <v>1230</v>
      </c>
      <c r="G233">
        <v>1588</v>
      </c>
      <c r="H233">
        <v>1827</v>
      </c>
      <c r="I233">
        <v>1250</v>
      </c>
      <c r="J233">
        <v>1219</v>
      </c>
      <c r="K233">
        <v>1222</v>
      </c>
      <c r="L233" s="2">
        <f t="shared" si="22"/>
        <v>1380.6</v>
      </c>
      <c r="M233" s="5">
        <f t="shared" si="23"/>
        <v>209.47849531634506</v>
      </c>
    </row>
    <row r="234" spans="1:13" x14ac:dyDescent="0.3">
      <c r="B234" t="s">
        <v>13</v>
      </c>
      <c r="C234" t="s">
        <v>13</v>
      </c>
      <c r="D234" t="s">
        <v>13</v>
      </c>
      <c r="E234" t="s">
        <v>13</v>
      </c>
      <c r="F234" t="s">
        <v>13</v>
      </c>
      <c r="G234" t="s">
        <v>13</v>
      </c>
      <c r="H234" t="s">
        <v>13</v>
      </c>
      <c r="I234" t="s">
        <v>13</v>
      </c>
      <c r="J234" t="s">
        <v>13</v>
      </c>
      <c r="K234" t="s">
        <v>13</v>
      </c>
    </row>
    <row r="235" spans="1:13" x14ac:dyDescent="0.3">
      <c r="B235" t="s">
        <v>15</v>
      </c>
      <c r="C235" t="s">
        <v>15</v>
      </c>
      <c r="D235" t="s">
        <v>15</v>
      </c>
      <c r="E235" t="s">
        <v>15</v>
      </c>
      <c r="F235" t="s">
        <v>15</v>
      </c>
      <c r="G235" t="s">
        <v>15</v>
      </c>
      <c r="H235" t="s">
        <v>15</v>
      </c>
      <c r="I235" t="s">
        <v>15</v>
      </c>
      <c r="J235" t="s">
        <v>15</v>
      </c>
      <c r="K235" t="s">
        <v>15</v>
      </c>
    </row>
    <row r="236" spans="1:13" x14ac:dyDescent="0.3">
      <c r="A236" s="1">
        <v>1000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 s="2">
        <f t="shared" ref="L236:L252" si="24">AVERAGE(B236:K236)</f>
        <v>0</v>
      </c>
      <c r="M236" s="5">
        <f t="shared" ref="M236:M252" si="25">_xlfn.STDEV.P(B236:K236)</f>
        <v>0</v>
      </c>
    </row>
    <row r="237" spans="1:13" x14ac:dyDescent="0.3">
      <c r="A237" s="1">
        <v>2000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 s="2">
        <f t="shared" si="24"/>
        <v>0</v>
      </c>
      <c r="M237" s="5">
        <f t="shared" si="25"/>
        <v>0</v>
      </c>
    </row>
    <row r="238" spans="1:13" x14ac:dyDescent="0.3">
      <c r="A238" s="1">
        <v>4000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 s="2">
        <f t="shared" si="24"/>
        <v>0</v>
      </c>
      <c r="M238" s="5">
        <f t="shared" si="25"/>
        <v>0</v>
      </c>
    </row>
    <row r="239" spans="1:13" x14ac:dyDescent="0.3">
      <c r="A239" s="1">
        <v>8000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 s="2">
        <f t="shared" si="24"/>
        <v>0</v>
      </c>
      <c r="M239" s="5">
        <f t="shared" si="25"/>
        <v>0</v>
      </c>
    </row>
    <row r="240" spans="1:13" x14ac:dyDescent="0.3">
      <c r="A240" s="1">
        <v>16000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 s="2">
        <f t="shared" si="24"/>
        <v>0</v>
      </c>
      <c r="M240" s="5">
        <f t="shared" si="25"/>
        <v>0</v>
      </c>
    </row>
    <row r="241" spans="1:13" x14ac:dyDescent="0.3">
      <c r="A241" s="1">
        <v>32000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 s="2">
        <f t="shared" si="24"/>
        <v>0</v>
      </c>
      <c r="M241" s="5">
        <f t="shared" si="25"/>
        <v>0</v>
      </c>
    </row>
    <row r="242" spans="1:13" x14ac:dyDescent="0.3">
      <c r="A242" s="1">
        <v>64000</v>
      </c>
      <c r="B242">
        <v>0</v>
      </c>
      <c r="C242">
        <v>0</v>
      </c>
      <c r="D242">
        <v>0</v>
      </c>
      <c r="E242">
        <v>15</v>
      </c>
      <c r="F242">
        <v>15</v>
      </c>
      <c r="G242">
        <v>0</v>
      </c>
      <c r="H242">
        <v>0</v>
      </c>
      <c r="I242">
        <v>15</v>
      </c>
      <c r="J242">
        <v>15</v>
      </c>
      <c r="K242">
        <v>0</v>
      </c>
      <c r="L242" s="2">
        <f t="shared" si="24"/>
        <v>6</v>
      </c>
      <c r="M242" s="5">
        <f t="shared" si="25"/>
        <v>7.3484692283495345</v>
      </c>
    </row>
    <row r="243" spans="1:13" x14ac:dyDescent="0.3">
      <c r="A243" s="1">
        <v>128000</v>
      </c>
      <c r="B243">
        <v>15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 s="2">
        <f t="shared" si="24"/>
        <v>1.5</v>
      </c>
      <c r="M243" s="5">
        <f t="shared" si="25"/>
        <v>4.5</v>
      </c>
    </row>
    <row r="244" spans="1:13" x14ac:dyDescent="0.3">
      <c r="A244" s="1">
        <v>256000</v>
      </c>
      <c r="B244">
        <v>0</v>
      </c>
      <c r="C244">
        <v>0</v>
      </c>
      <c r="D244">
        <v>0</v>
      </c>
      <c r="E244">
        <v>16</v>
      </c>
      <c r="F244">
        <v>16</v>
      </c>
      <c r="G244">
        <v>16</v>
      </c>
      <c r="H244">
        <v>15</v>
      </c>
      <c r="I244">
        <v>16</v>
      </c>
      <c r="J244">
        <v>16</v>
      </c>
      <c r="K244">
        <v>0</v>
      </c>
      <c r="L244" s="2">
        <f t="shared" si="24"/>
        <v>9.5</v>
      </c>
      <c r="M244" s="5">
        <f t="shared" si="25"/>
        <v>7.7620873481300121</v>
      </c>
    </row>
    <row r="245" spans="1:13" x14ac:dyDescent="0.3">
      <c r="A245" s="1">
        <v>512000</v>
      </c>
      <c r="B245">
        <v>22</v>
      </c>
      <c r="C245">
        <v>16</v>
      </c>
      <c r="D245">
        <v>16</v>
      </c>
      <c r="E245">
        <v>15</v>
      </c>
      <c r="F245">
        <v>15</v>
      </c>
      <c r="G245">
        <v>31</v>
      </c>
      <c r="H245">
        <v>33</v>
      </c>
      <c r="I245">
        <v>16</v>
      </c>
      <c r="J245">
        <v>15</v>
      </c>
      <c r="K245">
        <v>16</v>
      </c>
      <c r="L245" s="2">
        <f t="shared" si="24"/>
        <v>19.5</v>
      </c>
      <c r="M245" s="5">
        <f t="shared" si="25"/>
        <v>6.5612498809297</v>
      </c>
    </row>
    <row r="246" spans="1:13" x14ac:dyDescent="0.3">
      <c r="A246" s="1">
        <v>1024000</v>
      </c>
      <c r="B246">
        <v>47</v>
      </c>
      <c r="C246">
        <v>36</v>
      </c>
      <c r="D246">
        <v>47</v>
      </c>
      <c r="E246">
        <v>47</v>
      </c>
      <c r="F246">
        <v>47</v>
      </c>
      <c r="G246">
        <v>47</v>
      </c>
      <c r="H246">
        <v>53</v>
      </c>
      <c r="I246">
        <v>47</v>
      </c>
      <c r="J246">
        <v>47</v>
      </c>
      <c r="K246">
        <v>32</v>
      </c>
      <c r="L246" s="2">
        <f t="shared" si="24"/>
        <v>45</v>
      </c>
      <c r="M246" s="5">
        <f t="shared" si="25"/>
        <v>5.8480766068853782</v>
      </c>
    </row>
    <row r="247" spans="1:13" x14ac:dyDescent="0.3">
      <c r="A247" s="1">
        <v>2048000</v>
      </c>
      <c r="B247">
        <v>84</v>
      </c>
      <c r="C247">
        <v>69</v>
      </c>
      <c r="D247">
        <v>97</v>
      </c>
      <c r="E247">
        <v>67</v>
      </c>
      <c r="F247">
        <v>69</v>
      </c>
      <c r="G247">
        <v>97</v>
      </c>
      <c r="H247">
        <v>100</v>
      </c>
      <c r="I247">
        <v>85</v>
      </c>
      <c r="J247">
        <v>69</v>
      </c>
      <c r="K247">
        <v>66</v>
      </c>
      <c r="L247" s="2">
        <f t="shared" si="24"/>
        <v>80.3</v>
      </c>
      <c r="M247" s="5">
        <f t="shared" si="25"/>
        <v>13.214007719083565</v>
      </c>
    </row>
    <row r="248" spans="1:13" x14ac:dyDescent="0.3">
      <c r="A248" s="1">
        <v>4096000</v>
      </c>
      <c r="B248">
        <v>147</v>
      </c>
      <c r="C248">
        <v>153</v>
      </c>
      <c r="D248">
        <v>160</v>
      </c>
      <c r="E248">
        <v>147</v>
      </c>
      <c r="F248">
        <v>131</v>
      </c>
      <c r="G248">
        <v>153</v>
      </c>
      <c r="H248">
        <v>163</v>
      </c>
      <c r="I248">
        <v>146</v>
      </c>
      <c r="J248">
        <v>132</v>
      </c>
      <c r="K248">
        <v>147</v>
      </c>
      <c r="L248" s="2">
        <f t="shared" si="24"/>
        <v>147.9</v>
      </c>
      <c r="M248" s="5">
        <f t="shared" si="25"/>
        <v>9.8534258001976145</v>
      </c>
    </row>
    <row r="249" spans="1:13" x14ac:dyDescent="0.3">
      <c r="A249" s="1">
        <v>8192000</v>
      </c>
      <c r="B249">
        <v>316</v>
      </c>
      <c r="C249">
        <v>332</v>
      </c>
      <c r="D249">
        <v>333</v>
      </c>
      <c r="E249">
        <v>300</v>
      </c>
      <c r="F249">
        <v>301</v>
      </c>
      <c r="G249">
        <v>300</v>
      </c>
      <c r="H249">
        <v>353</v>
      </c>
      <c r="I249">
        <v>299</v>
      </c>
      <c r="J249">
        <v>317</v>
      </c>
      <c r="K249">
        <v>290</v>
      </c>
      <c r="L249" s="2">
        <f t="shared" si="24"/>
        <v>314.10000000000002</v>
      </c>
      <c r="M249" s="5">
        <f t="shared" si="25"/>
        <v>18.923266102869238</v>
      </c>
    </row>
    <row r="250" spans="1:13" x14ac:dyDescent="0.3">
      <c r="A250" s="1">
        <v>16384000</v>
      </c>
      <c r="B250">
        <v>685</v>
      </c>
      <c r="C250">
        <v>600</v>
      </c>
      <c r="D250">
        <v>616</v>
      </c>
      <c r="E250">
        <v>599</v>
      </c>
      <c r="F250">
        <v>588</v>
      </c>
      <c r="G250">
        <v>717</v>
      </c>
      <c r="H250">
        <v>661</v>
      </c>
      <c r="I250">
        <v>606</v>
      </c>
      <c r="J250">
        <v>616</v>
      </c>
      <c r="K250">
        <v>597</v>
      </c>
      <c r="L250" s="2">
        <f t="shared" si="24"/>
        <v>628.5</v>
      </c>
      <c r="M250" s="5">
        <f t="shared" si="25"/>
        <v>41.490360326225172</v>
      </c>
    </row>
    <row r="251" spans="1:13" x14ac:dyDescent="0.3">
      <c r="A251" s="1">
        <v>32768000</v>
      </c>
      <c r="B251">
        <v>1217</v>
      </c>
      <c r="C251">
        <v>1227</v>
      </c>
      <c r="D251">
        <v>1201</v>
      </c>
      <c r="E251">
        <v>1204</v>
      </c>
      <c r="F251">
        <v>1178</v>
      </c>
      <c r="G251">
        <v>1303</v>
      </c>
      <c r="H251">
        <v>1379</v>
      </c>
      <c r="I251">
        <v>1210</v>
      </c>
      <c r="J251">
        <v>1229</v>
      </c>
      <c r="K251">
        <v>1164</v>
      </c>
      <c r="L251" s="2">
        <f t="shared" si="24"/>
        <v>1231.2</v>
      </c>
      <c r="M251" s="5">
        <f t="shared" si="25"/>
        <v>60.557080510870072</v>
      </c>
    </row>
    <row r="252" spans="1:13" x14ac:dyDescent="0.3">
      <c r="A252" s="1">
        <v>65536000</v>
      </c>
      <c r="B252">
        <v>3004</v>
      </c>
      <c r="C252">
        <v>2451</v>
      </c>
      <c r="D252">
        <v>2443</v>
      </c>
      <c r="E252">
        <v>2455</v>
      </c>
      <c r="F252">
        <v>2388</v>
      </c>
      <c r="G252">
        <v>2688</v>
      </c>
      <c r="H252">
        <v>2677</v>
      </c>
      <c r="I252">
        <v>2420</v>
      </c>
      <c r="J252">
        <v>2524</v>
      </c>
      <c r="K252">
        <v>2351</v>
      </c>
      <c r="L252" s="2">
        <f t="shared" si="24"/>
        <v>2540.1</v>
      </c>
      <c r="M252" s="5">
        <f t="shared" si="25"/>
        <v>188.15017937807022</v>
      </c>
    </row>
    <row r="254" spans="1:13" x14ac:dyDescent="0.3">
      <c r="B254" t="s">
        <v>8</v>
      </c>
      <c r="C254" t="s">
        <v>8</v>
      </c>
      <c r="D254" t="s">
        <v>8</v>
      </c>
      <c r="E254" t="s">
        <v>8</v>
      </c>
      <c r="F254" t="s">
        <v>8</v>
      </c>
      <c r="G254" t="s">
        <v>8</v>
      </c>
      <c r="H254" t="s">
        <v>8</v>
      </c>
      <c r="I254" t="s">
        <v>8</v>
      </c>
      <c r="J254" t="s">
        <v>8</v>
      </c>
      <c r="K254" t="s">
        <v>8</v>
      </c>
    </row>
    <row r="255" spans="1:13" x14ac:dyDescent="0.3">
      <c r="A255" s="1">
        <v>1000</v>
      </c>
      <c r="B255">
        <v>15</v>
      </c>
      <c r="C255">
        <v>16</v>
      </c>
      <c r="D255">
        <v>21</v>
      </c>
      <c r="E255">
        <v>15</v>
      </c>
      <c r="F255">
        <v>16</v>
      </c>
      <c r="G255">
        <v>16</v>
      </c>
      <c r="H255">
        <v>16</v>
      </c>
      <c r="I255">
        <v>13</v>
      </c>
      <c r="J255">
        <v>4</v>
      </c>
      <c r="K255">
        <v>18</v>
      </c>
      <c r="L255" s="2">
        <f t="shared" ref="L255:L271" si="26">AVERAGE(B255:K255)</f>
        <v>15</v>
      </c>
      <c r="M255" s="5">
        <f t="shared" ref="M255:M271" si="27">_xlfn.STDEV.P(B255:K255)</f>
        <v>4.1713307229228418</v>
      </c>
    </row>
    <row r="256" spans="1:13" x14ac:dyDescent="0.3">
      <c r="A256" s="1">
        <v>2000</v>
      </c>
      <c r="B256">
        <v>16</v>
      </c>
      <c r="C256">
        <v>15</v>
      </c>
      <c r="D256">
        <v>16</v>
      </c>
      <c r="E256">
        <v>16</v>
      </c>
      <c r="F256">
        <v>15</v>
      </c>
      <c r="G256">
        <v>15</v>
      </c>
      <c r="H256">
        <v>15</v>
      </c>
      <c r="I256">
        <v>0</v>
      </c>
      <c r="J256">
        <v>16</v>
      </c>
      <c r="K256">
        <v>0</v>
      </c>
      <c r="L256" s="2">
        <f t="shared" si="26"/>
        <v>12.4</v>
      </c>
      <c r="M256" s="5">
        <f t="shared" si="27"/>
        <v>6.2161081071680213</v>
      </c>
    </row>
    <row r="257" spans="1:13" x14ac:dyDescent="0.3">
      <c r="A257" s="1">
        <v>4000</v>
      </c>
      <c r="B257">
        <v>32</v>
      </c>
      <c r="C257">
        <v>16</v>
      </c>
      <c r="D257">
        <v>16</v>
      </c>
      <c r="E257">
        <v>0</v>
      </c>
      <c r="F257">
        <v>0</v>
      </c>
      <c r="G257">
        <v>16</v>
      </c>
      <c r="H257">
        <v>16</v>
      </c>
      <c r="I257">
        <v>15</v>
      </c>
      <c r="J257">
        <v>15</v>
      </c>
      <c r="K257">
        <v>16</v>
      </c>
      <c r="L257" s="2">
        <f t="shared" si="26"/>
        <v>14.2</v>
      </c>
      <c r="M257" s="5">
        <f t="shared" si="27"/>
        <v>8.5883642214335563</v>
      </c>
    </row>
    <row r="258" spans="1:13" x14ac:dyDescent="0.3">
      <c r="A258" s="1">
        <v>8000</v>
      </c>
      <c r="B258">
        <v>5</v>
      </c>
      <c r="C258">
        <v>16</v>
      </c>
      <c r="D258">
        <v>15</v>
      </c>
      <c r="E258">
        <v>22</v>
      </c>
      <c r="F258">
        <v>16</v>
      </c>
      <c r="G258">
        <v>18</v>
      </c>
      <c r="H258">
        <v>22</v>
      </c>
      <c r="I258">
        <v>16</v>
      </c>
      <c r="J258">
        <v>0</v>
      </c>
      <c r="K258">
        <v>16</v>
      </c>
      <c r="L258" s="2">
        <f t="shared" si="26"/>
        <v>14.6</v>
      </c>
      <c r="M258" s="5">
        <f t="shared" si="27"/>
        <v>6.590902821313632</v>
      </c>
    </row>
    <row r="259" spans="1:13" x14ac:dyDescent="0.3">
      <c r="A259" s="1">
        <v>16000</v>
      </c>
      <c r="B259">
        <v>31</v>
      </c>
      <c r="C259">
        <v>15</v>
      </c>
      <c r="D259">
        <v>16</v>
      </c>
      <c r="E259">
        <v>15</v>
      </c>
      <c r="F259">
        <v>16</v>
      </c>
      <c r="G259">
        <v>3</v>
      </c>
      <c r="H259">
        <v>16</v>
      </c>
      <c r="I259">
        <v>15</v>
      </c>
      <c r="J259">
        <v>16</v>
      </c>
      <c r="K259">
        <v>15</v>
      </c>
      <c r="L259" s="2">
        <f t="shared" si="26"/>
        <v>15.8</v>
      </c>
      <c r="M259" s="5">
        <f t="shared" si="27"/>
        <v>6.3055531081737781</v>
      </c>
    </row>
    <row r="260" spans="1:13" x14ac:dyDescent="0.3">
      <c r="A260" s="1">
        <v>32000</v>
      </c>
      <c r="B260">
        <v>16</v>
      </c>
      <c r="C260">
        <v>0</v>
      </c>
      <c r="D260">
        <v>16</v>
      </c>
      <c r="E260">
        <v>16</v>
      </c>
      <c r="F260">
        <v>15</v>
      </c>
      <c r="G260">
        <v>15</v>
      </c>
      <c r="H260">
        <v>15</v>
      </c>
      <c r="I260">
        <v>16</v>
      </c>
      <c r="J260">
        <v>15</v>
      </c>
      <c r="K260">
        <v>16</v>
      </c>
      <c r="L260" s="2">
        <f t="shared" si="26"/>
        <v>14</v>
      </c>
      <c r="M260" s="5">
        <f t="shared" si="27"/>
        <v>4.6904157598234297</v>
      </c>
    </row>
    <row r="261" spans="1:13" x14ac:dyDescent="0.3">
      <c r="A261" s="1">
        <v>64000</v>
      </c>
      <c r="B261">
        <v>15</v>
      </c>
      <c r="C261">
        <v>5</v>
      </c>
      <c r="D261">
        <v>22</v>
      </c>
      <c r="E261">
        <v>16</v>
      </c>
      <c r="F261">
        <v>22</v>
      </c>
      <c r="G261">
        <v>16</v>
      </c>
      <c r="H261">
        <v>16</v>
      </c>
      <c r="I261">
        <v>16</v>
      </c>
      <c r="J261">
        <v>16</v>
      </c>
      <c r="K261">
        <v>16</v>
      </c>
      <c r="L261" s="2">
        <f t="shared" si="26"/>
        <v>16</v>
      </c>
      <c r="M261" s="5">
        <f t="shared" si="27"/>
        <v>4.4045431091090483</v>
      </c>
    </row>
    <row r="262" spans="1:13" x14ac:dyDescent="0.3">
      <c r="A262" s="1">
        <v>128000</v>
      </c>
      <c r="B262">
        <v>16</v>
      </c>
      <c r="C262">
        <v>16</v>
      </c>
      <c r="D262">
        <v>16</v>
      </c>
      <c r="E262">
        <v>15</v>
      </c>
      <c r="F262">
        <v>16</v>
      </c>
      <c r="G262">
        <v>16</v>
      </c>
      <c r="H262">
        <v>16</v>
      </c>
      <c r="I262">
        <v>21</v>
      </c>
      <c r="J262">
        <v>22</v>
      </c>
      <c r="K262">
        <v>18</v>
      </c>
      <c r="L262" s="2">
        <f t="shared" si="26"/>
        <v>17.2</v>
      </c>
      <c r="M262" s="5">
        <f t="shared" si="27"/>
        <v>2.2715633383201093</v>
      </c>
    </row>
    <row r="263" spans="1:13" x14ac:dyDescent="0.3">
      <c r="A263" s="1">
        <v>256000</v>
      </c>
      <c r="B263">
        <v>21</v>
      </c>
      <c r="C263">
        <v>15</v>
      </c>
      <c r="D263">
        <v>31</v>
      </c>
      <c r="E263">
        <v>38</v>
      </c>
      <c r="F263">
        <v>31</v>
      </c>
      <c r="G263">
        <v>16</v>
      </c>
      <c r="H263">
        <v>22</v>
      </c>
      <c r="I263">
        <v>32</v>
      </c>
      <c r="J263">
        <v>31</v>
      </c>
      <c r="K263">
        <v>15</v>
      </c>
      <c r="L263" s="2">
        <f t="shared" si="26"/>
        <v>25.2</v>
      </c>
      <c r="M263" s="5">
        <f t="shared" si="27"/>
        <v>7.9473265945222105</v>
      </c>
    </row>
    <row r="264" spans="1:13" x14ac:dyDescent="0.3">
      <c r="A264" s="1">
        <v>512000</v>
      </c>
      <c r="B264">
        <v>31</v>
      </c>
      <c r="C264">
        <v>37</v>
      </c>
      <c r="D264">
        <v>47</v>
      </c>
      <c r="E264">
        <v>47</v>
      </c>
      <c r="F264">
        <v>52</v>
      </c>
      <c r="G264">
        <v>49</v>
      </c>
      <c r="H264">
        <v>47</v>
      </c>
      <c r="I264">
        <v>47</v>
      </c>
      <c r="J264">
        <v>47</v>
      </c>
      <c r="K264">
        <v>31</v>
      </c>
      <c r="L264" s="2">
        <f t="shared" si="26"/>
        <v>43.5</v>
      </c>
      <c r="M264" s="5">
        <f t="shared" si="27"/>
        <v>7.200694410957877</v>
      </c>
    </row>
    <row r="265" spans="1:13" x14ac:dyDescent="0.3">
      <c r="A265" s="1">
        <v>1024000</v>
      </c>
      <c r="B265">
        <v>68</v>
      </c>
      <c r="C265">
        <v>85</v>
      </c>
      <c r="D265">
        <v>69</v>
      </c>
      <c r="E265">
        <v>78</v>
      </c>
      <c r="F265">
        <v>54</v>
      </c>
      <c r="G265">
        <v>49</v>
      </c>
      <c r="H265">
        <v>47</v>
      </c>
      <c r="I265">
        <v>69</v>
      </c>
      <c r="J265">
        <v>69</v>
      </c>
      <c r="K265">
        <v>62</v>
      </c>
      <c r="L265" s="2">
        <f t="shared" si="26"/>
        <v>65</v>
      </c>
      <c r="M265" s="5">
        <f t="shared" si="27"/>
        <v>11.558546621439911</v>
      </c>
    </row>
    <row r="266" spans="1:13" x14ac:dyDescent="0.3">
      <c r="A266" s="1">
        <v>2048000</v>
      </c>
      <c r="B266">
        <v>85</v>
      </c>
      <c r="C266">
        <v>84</v>
      </c>
      <c r="D266">
        <v>131</v>
      </c>
      <c r="E266">
        <v>131</v>
      </c>
      <c r="F266">
        <v>124</v>
      </c>
      <c r="G266">
        <v>117</v>
      </c>
      <c r="H266">
        <v>101</v>
      </c>
      <c r="I266">
        <v>116</v>
      </c>
      <c r="J266">
        <v>116</v>
      </c>
      <c r="K266">
        <v>116</v>
      </c>
      <c r="L266" s="2">
        <f t="shared" si="26"/>
        <v>112.1</v>
      </c>
      <c r="M266" s="5">
        <f t="shared" si="27"/>
        <v>16.040261843249318</v>
      </c>
    </row>
    <row r="267" spans="1:13" x14ac:dyDescent="0.3">
      <c r="A267" s="1">
        <v>4096000</v>
      </c>
      <c r="B267">
        <v>194</v>
      </c>
      <c r="C267">
        <v>169</v>
      </c>
      <c r="D267">
        <v>200</v>
      </c>
      <c r="E267">
        <v>201</v>
      </c>
      <c r="F267">
        <v>185</v>
      </c>
      <c r="G267">
        <v>200</v>
      </c>
      <c r="H267">
        <v>168</v>
      </c>
      <c r="I267">
        <v>201</v>
      </c>
      <c r="J267">
        <v>179</v>
      </c>
      <c r="K267">
        <v>184</v>
      </c>
      <c r="L267" s="2">
        <f t="shared" si="26"/>
        <v>188.1</v>
      </c>
      <c r="M267" s="5">
        <f t="shared" si="27"/>
        <v>12.364869590901474</v>
      </c>
    </row>
    <row r="268" spans="1:13" x14ac:dyDescent="0.3">
      <c r="A268" s="1">
        <v>8192000</v>
      </c>
      <c r="B268">
        <v>368</v>
      </c>
      <c r="C268">
        <v>332</v>
      </c>
      <c r="D268">
        <v>386</v>
      </c>
      <c r="E268">
        <v>337</v>
      </c>
      <c r="F268">
        <v>400</v>
      </c>
      <c r="G268">
        <v>355</v>
      </c>
      <c r="H268">
        <v>385</v>
      </c>
      <c r="I268">
        <v>332</v>
      </c>
      <c r="J268">
        <v>402</v>
      </c>
      <c r="K268">
        <v>316</v>
      </c>
      <c r="L268" s="2">
        <f t="shared" si="26"/>
        <v>361.3</v>
      </c>
      <c r="M268" s="5">
        <f t="shared" si="27"/>
        <v>29.614354627443763</v>
      </c>
    </row>
    <row r="269" spans="1:13" x14ac:dyDescent="0.3">
      <c r="A269" s="1">
        <v>16384000</v>
      </c>
      <c r="B269">
        <v>654</v>
      </c>
      <c r="C269">
        <v>638</v>
      </c>
      <c r="D269">
        <v>701</v>
      </c>
      <c r="E269">
        <v>648</v>
      </c>
      <c r="F269">
        <v>632</v>
      </c>
      <c r="G269">
        <v>616</v>
      </c>
      <c r="H269">
        <v>702</v>
      </c>
      <c r="I269">
        <v>619</v>
      </c>
      <c r="J269">
        <v>764</v>
      </c>
      <c r="K269">
        <v>616</v>
      </c>
      <c r="L269" s="2">
        <f t="shared" si="26"/>
        <v>659</v>
      </c>
      <c r="M269" s="5">
        <f t="shared" si="27"/>
        <v>46.09989154000256</v>
      </c>
    </row>
    <row r="270" spans="1:13" x14ac:dyDescent="0.3">
      <c r="A270" s="1">
        <v>32768000</v>
      </c>
      <c r="B270">
        <v>1449</v>
      </c>
      <c r="C270">
        <v>1218</v>
      </c>
      <c r="D270">
        <v>1263</v>
      </c>
      <c r="E270">
        <v>1249</v>
      </c>
      <c r="F270">
        <v>1215</v>
      </c>
      <c r="G270">
        <v>1253</v>
      </c>
      <c r="H270">
        <v>1248</v>
      </c>
      <c r="I270">
        <v>1197</v>
      </c>
      <c r="J270">
        <v>1539</v>
      </c>
      <c r="K270">
        <v>1181</v>
      </c>
      <c r="L270" s="2">
        <f t="shared" si="26"/>
        <v>1281.2</v>
      </c>
      <c r="M270" s="5">
        <f t="shared" si="27"/>
        <v>111.08087144058602</v>
      </c>
    </row>
    <row r="271" spans="1:13" x14ac:dyDescent="0.3">
      <c r="A271" s="1">
        <v>65536000</v>
      </c>
      <c r="B271">
        <v>2835</v>
      </c>
      <c r="C271">
        <v>2395</v>
      </c>
      <c r="D271">
        <v>2733</v>
      </c>
      <c r="E271">
        <v>2573</v>
      </c>
      <c r="F271">
        <v>2471</v>
      </c>
      <c r="G271">
        <v>2558</v>
      </c>
      <c r="H271">
        <v>2384</v>
      </c>
      <c r="I271">
        <v>2386</v>
      </c>
      <c r="J271">
        <v>3105</v>
      </c>
      <c r="K271">
        <v>2393</v>
      </c>
      <c r="L271" s="2">
        <f t="shared" si="26"/>
        <v>2583.3000000000002</v>
      </c>
      <c r="M271" s="5">
        <f t="shared" si="27"/>
        <v>228.3878499395272</v>
      </c>
    </row>
    <row r="273" spans="1:13" x14ac:dyDescent="0.3">
      <c r="B273" t="s">
        <v>9</v>
      </c>
      <c r="C273" t="s">
        <v>9</v>
      </c>
      <c r="D273" t="s">
        <v>9</v>
      </c>
      <c r="E273" t="s">
        <v>9</v>
      </c>
      <c r="F273" t="s">
        <v>9</v>
      </c>
      <c r="G273" t="s">
        <v>9</v>
      </c>
      <c r="H273" t="s">
        <v>9</v>
      </c>
      <c r="I273" t="s">
        <v>9</v>
      </c>
      <c r="J273" t="s">
        <v>9</v>
      </c>
      <c r="K273" t="s">
        <v>9</v>
      </c>
    </row>
    <row r="274" spans="1:13" x14ac:dyDescent="0.3">
      <c r="A274" s="1">
        <v>1000</v>
      </c>
      <c r="B274">
        <v>21</v>
      </c>
      <c r="C274">
        <v>21</v>
      </c>
      <c r="D274">
        <v>31</v>
      </c>
      <c r="E274">
        <v>22</v>
      </c>
      <c r="F274">
        <v>31</v>
      </c>
      <c r="G274">
        <v>140</v>
      </c>
      <c r="H274">
        <v>31</v>
      </c>
      <c r="I274">
        <v>31</v>
      </c>
      <c r="J274">
        <v>19</v>
      </c>
      <c r="K274">
        <v>31</v>
      </c>
      <c r="L274" s="2">
        <f t="shared" ref="L274:L290" si="28">AVERAGE(B274:K274)</f>
        <v>37.799999999999997</v>
      </c>
      <c r="M274" s="5">
        <f t="shared" ref="M274:M290" si="29">_xlfn.STDEV.P(B274:K274)</f>
        <v>34.414531814336804</v>
      </c>
    </row>
    <row r="275" spans="1:13" x14ac:dyDescent="0.3">
      <c r="A275" s="1">
        <v>2000</v>
      </c>
      <c r="B275">
        <v>16</v>
      </c>
      <c r="C275">
        <v>32</v>
      </c>
      <c r="D275">
        <v>22</v>
      </c>
      <c r="E275">
        <v>16</v>
      </c>
      <c r="F275">
        <v>16</v>
      </c>
      <c r="G275">
        <v>27</v>
      </c>
      <c r="H275">
        <v>22</v>
      </c>
      <c r="I275">
        <v>21</v>
      </c>
      <c r="J275">
        <v>31</v>
      </c>
      <c r="K275">
        <v>22</v>
      </c>
      <c r="L275" s="2">
        <f t="shared" si="28"/>
        <v>22.5</v>
      </c>
      <c r="M275" s="5">
        <f t="shared" si="29"/>
        <v>5.5901699437494745</v>
      </c>
    </row>
    <row r="276" spans="1:13" x14ac:dyDescent="0.3">
      <c r="A276" s="1">
        <v>4000</v>
      </c>
      <c r="B276">
        <v>31</v>
      </c>
      <c r="C276">
        <v>15</v>
      </c>
      <c r="D276">
        <v>16</v>
      </c>
      <c r="E276">
        <v>15</v>
      </c>
      <c r="F276">
        <v>22</v>
      </c>
      <c r="G276">
        <v>32</v>
      </c>
      <c r="H276">
        <v>16</v>
      </c>
      <c r="I276">
        <v>16</v>
      </c>
      <c r="J276">
        <v>32</v>
      </c>
      <c r="K276">
        <v>15</v>
      </c>
      <c r="L276" s="2">
        <f t="shared" si="28"/>
        <v>21</v>
      </c>
      <c r="M276" s="5">
        <f t="shared" si="29"/>
        <v>7.2525857457874983</v>
      </c>
    </row>
    <row r="277" spans="1:13" x14ac:dyDescent="0.3">
      <c r="A277" s="1">
        <v>8000</v>
      </c>
      <c r="B277">
        <v>16</v>
      </c>
      <c r="C277">
        <v>32</v>
      </c>
      <c r="D277">
        <v>31</v>
      </c>
      <c r="E277">
        <v>32</v>
      </c>
      <c r="F277">
        <v>15</v>
      </c>
      <c r="G277">
        <v>25</v>
      </c>
      <c r="H277">
        <v>15</v>
      </c>
      <c r="I277">
        <v>16</v>
      </c>
      <c r="J277">
        <v>21</v>
      </c>
      <c r="K277">
        <v>16</v>
      </c>
      <c r="L277" s="2">
        <f t="shared" si="28"/>
        <v>21.9</v>
      </c>
      <c r="M277" s="5">
        <f t="shared" si="29"/>
        <v>7.0491134194308431</v>
      </c>
    </row>
    <row r="278" spans="1:13" x14ac:dyDescent="0.3">
      <c r="A278" s="1">
        <v>16000</v>
      </c>
      <c r="B278">
        <v>35</v>
      </c>
      <c r="C278">
        <v>20</v>
      </c>
      <c r="D278">
        <v>31</v>
      </c>
      <c r="E278">
        <v>15</v>
      </c>
      <c r="F278">
        <v>16</v>
      </c>
      <c r="G278">
        <v>22</v>
      </c>
      <c r="H278">
        <v>16</v>
      </c>
      <c r="I278">
        <v>31</v>
      </c>
      <c r="J278">
        <v>32</v>
      </c>
      <c r="K278">
        <v>15</v>
      </c>
      <c r="L278" s="2">
        <f t="shared" si="28"/>
        <v>23.3</v>
      </c>
      <c r="M278" s="5">
        <f t="shared" si="29"/>
        <v>7.6687678280151372</v>
      </c>
    </row>
    <row r="279" spans="1:13" x14ac:dyDescent="0.3">
      <c r="A279" s="1">
        <v>32000</v>
      </c>
      <c r="B279">
        <v>18</v>
      </c>
      <c r="C279">
        <v>2</v>
      </c>
      <c r="D279">
        <v>23</v>
      </c>
      <c r="E279">
        <v>22</v>
      </c>
      <c r="F279">
        <v>15</v>
      </c>
      <c r="G279">
        <v>16</v>
      </c>
      <c r="H279">
        <v>31</v>
      </c>
      <c r="I279">
        <v>15</v>
      </c>
      <c r="J279">
        <v>31</v>
      </c>
      <c r="K279">
        <v>16</v>
      </c>
      <c r="L279" s="2">
        <f t="shared" si="28"/>
        <v>18.899999999999999</v>
      </c>
      <c r="M279" s="5">
        <f t="shared" si="29"/>
        <v>8.0802227692063049</v>
      </c>
    </row>
    <row r="280" spans="1:13" x14ac:dyDescent="0.3">
      <c r="A280" s="1">
        <v>64000</v>
      </c>
      <c r="B280">
        <v>31</v>
      </c>
      <c r="C280">
        <v>16</v>
      </c>
      <c r="D280">
        <v>32</v>
      </c>
      <c r="E280">
        <v>16</v>
      </c>
      <c r="F280">
        <v>16</v>
      </c>
      <c r="G280">
        <v>15</v>
      </c>
      <c r="H280">
        <v>22</v>
      </c>
      <c r="I280">
        <v>22</v>
      </c>
      <c r="J280">
        <v>36</v>
      </c>
      <c r="K280">
        <v>16</v>
      </c>
      <c r="L280" s="2">
        <f t="shared" si="28"/>
        <v>22.2</v>
      </c>
      <c r="M280" s="5">
        <f t="shared" si="29"/>
        <v>7.5471849056452829</v>
      </c>
    </row>
    <row r="281" spans="1:13" x14ac:dyDescent="0.3">
      <c r="A281" s="1">
        <v>128000</v>
      </c>
      <c r="B281">
        <v>16</v>
      </c>
      <c r="C281">
        <v>16</v>
      </c>
      <c r="D281">
        <v>31</v>
      </c>
      <c r="E281">
        <v>16</v>
      </c>
      <c r="F281">
        <v>22</v>
      </c>
      <c r="G281">
        <v>32</v>
      </c>
      <c r="H281">
        <v>15</v>
      </c>
      <c r="I281">
        <v>16</v>
      </c>
      <c r="J281">
        <v>15</v>
      </c>
      <c r="K281">
        <v>5</v>
      </c>
      <c r="L281" s="2">
        <f t="shared" si="28"/>
        <v>18.399999999999999</v>
      </c>
      <c r="M281" s="5">
        <f t="shared" si="29"/>
        <v>7.6315136113355653</v>
      </c>
    </row>
    <row r="282" spans="1:13" x14ac:dyDescent="0.3">
      <c r="A282" s="1">
        <v>256000</v>
      </c>
      <c r="B282">
        <v>37</v>
      </c>
      <c r="C282">
        <v>31</v>
      </c>
      <c r="D282">
        <v>38</v>
      </c>
      <c r="E282">
        <v>31</v>
      </c>
      <c r="F282">
        <v>31</v>
      </c>
      <c r="G282">
        <v>32</v>
      </c>
      <c r="H282">
        <v>16</v>
      </c>
      <c r="I282">
        <v>31</v>
      </c>
      <c r="J282">
        <v>31</v>
      </c>
      <c r="K282">
        <v>16</v>
      </c>
      <c r="L282" s="2">
        <f t="shared" si="28"/>
        <v>29.4</v>
      </c>
      <c r="M282" s="5">
        <f t="shared" si="29"/>
        <v>7.1442284397967004</v>
      </c>
    </row>
    <row r="283" spans="1:13" x14ac:dyDescent="0.3">
      <c r="A283" s="1">
        <v>512000</v>
      </c>
      <c r="B283">
        <v>47</v>
      </c>
      <c r="C283">
        <v>38</v>
      </c>
      <c r="D283">
        <v>47</v>
      </c>
      <c r="E283">
        <v>37</v>
      </c>
      <c r="F283">
        <v>32</v>
      </c>
      <c r="G283">
        <v>16</v>
      </c>
      <c r="H283">
        <v>33</v>
      </c>
      <c r="I283">
        <v>31</v>
      </c>
      <c r="J283">
        <v>37</v>
      </c>
      <c r="K283">
        <v>32</v>
      </c>
      <c r="L283" s="2">
        <f t="shared" si="28"/>
        <v>35</v>
      </c>
      <c r="M283" s="5">
        <f t="shared" si="29"/>
        <v>8.390470785361213</v>
      </c>
    </row>
    <row r="284" spans="1:13" x14ac:dyDescent="0.3">
      <c r="A284" s="1">
        <v>1024000</v>
      </c>
      <c r="B284">
        <v>38</v>
      </c>
      <c r="C284">
        <v>32</v>
      </c>
      <c r="D284">
        <v>42</v>
      </c>
      <c r="E284">
        <v>53</v>
      </c>
      <c r="F284">
        <v>47</v>
      </c>
      <c r="G284">
        <v>53</v>
      </c>
      <c r="H284">
        <v>31</v>
      </c>
      <c r="I284">
        <v>47</v>
      </c>
      <c r="J284">
        <v>51</v>
      </c>
      <c r="K284">
        <v>31</v>
      </c>
      <c r="L284" s="2">
        <f t="shared" si="28"/>
        <v>42.5</v>
      </c>
      <c r="M284" s="5">
        <f t="shared" si="29"/>
        <v>8.535221145348256</v>
      </c>
    </row>
    <row r="285" spans="1:13" x14ac:dyDescent="0.3">
      <c r="A285" s="1">
        <v>2048000</v>
      </c>
      <c r="B285">
        <v>85</v>
      </c>
      <c r="C285">
        <v>63</v>
      </c>
      <c r="D285">
        <v>84</v>
      </c>
      <c r="E285">
        <v>62</v>
      </c>
      <c r="F285">
        <v>69</v>
      </c>
      <c r="G285">
        <v>69</v>
      </c>
      <c r="H285">
        <v>63</v>
      </c>
      <c r="I285">
        <v>63</v>
      </c>
      <c r="J285">
        <v>100</v>
      </c>
      <c r="K285">
        <v>46</v>
      </c>
      <c r="L285" s="2">
        <f t="shared" si="28"/>
        <v>70.400000000000006</v>
      </c>
      <c r="M285" s="5">
        <f t="shared" si="29"/>
        <v>14.520330574749323</v>
      </c>
    </row>
    <row r="286" spans="1:13" x14ac:dyDescent="0.3">
      <c r="A286" s="1">
        <v>4096000</v>
      </c>
      <c r="B286">
        <v>116</v>
      </c>
      <c r="C286">
        <v>116</v>
      </c>
      <c r="D286">
        <v>116</v>
      </c>
      <c r="E286">
        <v>100</v>
      </c>
      <c r="F286">
        <v>99</v>
      </c>
      <c r="G286">
        <v>169</v>
      </c>
      <c r="H286">
        <v>100</v>
      </c>
      <c r="I286">
        <v>116</v>
      </c>
      <c r="J286">
        <v>169</v>
      </c>
      <c r="K286">
        <v>116</v>
      </c>
      <c r="L286" s="2">
        <f t="shared" si="28"/>
        <v>121.7</v>
      </c>
      <c r="M286" s="5">
        <f t="shared" si="29"/>
        <v>24.686230980042296</v>
      </c>
    </row>
    <row r="287" spans="1:13" x14ac:dyDescent="0.3">
      <c r="A287" s="1">
        <v>8192000</v>
      </c>
      <c r="B287">
        <v>201</v>
      </c>
      <c r="C287">
        <v>200</v>
      </c>
      <c r="D287">
        <v>200</v>
      </c>
      <c r="E287">
        <v>201</v>
      </c>
      <c r="F287">
        <v>216</v>
      </c>
      <c r="G287">
        <v>201</v>
      </c>
      <c r="H287">
        <v>231</v>
      </c>
      <c r="I287">
        <v>200</v>
      </c>
      <c r="J287">
        <v>285</v>
      </c>
      <c r="K287">
        <v>184</v>
      </c>
      <c r="L287" s="2">
        <f t="shared" si="28"/>
        <v>211.9</v>
      </c>
      <c r="M287" s="5">
        <f t="shared" si="29"/>
        <v>26.990553903171385</v>
      </c>
    </row>
    <row r="288" spans="1:13" x14ac:dyDescent="0.3">
      <c r="A288" s="1">
        <v>16384000</v>
      </c>
      <c r="B288">
        <v>486</v>
      </c>
      <c r="C288">
        <v>386</v>
      </c>
      <c r="D288">
        <v>496</v>
      </c>
      <c r="E288">
        <v>370</v>
      </c>
      <c r="F288">
        <v>382</v>
      </c>
      <c r="G288">
        <v>401</v>
      </c>
      <c r="H288">
        <v>417</v>
      </c>
      <c r="I288">
        <v>343</v>
      </c>
      <c r="J288">
        <v>485</v>
      </c>
      <c r="K288">
        <v>364</v>
      </c>
      <c r="L288" s="2">
        <f t="shared" si="28"/>
        <v>413</v>
      </c>
      <c r="M288" s="5">
        <f t="shared" si="29"/>
        <v>53.293526811424293</v>
      </c>
    </row>
    <row r="289" spans="1:13" x14ac:dyDescent="0.3">
      <c r="A289" s="1">
        <v>32768000</v>
      </c>
      <c r="B289">
        <v>818</v>
      </c>
      <c r="C289">
        <v>734</v>
      </c>
      <c r="D289">
        <v>785</v>
      </c>
      <c r="E289">
        <v>771</v>
      </c>
      <c r="F289">
        <v>786</v>
      </c>
      <c r="G289">
        <v>956</v>
      </c>
      <c r="H289">
        <v>918</v>
      </c>
      <c r="I289">
        <v>713</v>
      </c>
      <c r="J289">
        <v>949</v>
      </c>
      <c r="K289">
        <v>692</v>
      </c>
      <c r="L289" s="2">
        <f t="shared" si="28"/>
        <v>812.2</v>
      </c>
      <c r="M289" s="5">
        <f t="shared" si="29"/>
        <v>91.732000959316267</v>
      </c>
    </row>
    <row r="290" spans="1:13" x14ac:dyDescent="0.3">
      <c r="A290" s="1">
        <v>65536000</v>
      </c>
      <c r="B290">
        <v>1652</v>
      </c>
      <c r="C290">
        <v>1505</v>
      </c>
      <c r="D290">
        <v>1635</v>
      </c>
      <c r="E290">
        <v>1520</v>
      </c>
      <c r="F290">
        <v>1412</v>
      </c>
      <c r="G290">
        <v>1820</v>
      </c>
      <c r="H290">
        <v>1904</v>
      </c>
      <c r="I290">
        <v>1386</v>
      </c>
      <c r="J290">
        <v>1866</v>
      </c>
      <c r="K290">
        <v>1383</v>
      </c>
      <c r="L290" s="2">
        <f t="shared" si="28"/>
        <v>1608.3</v>
      </c>
      <c r="M290" s="5">
        <f t="shared" si="29"/>
        <v>189.33200997190096</v>
      </c>
    </row>
    <row r="292" spans="1:13" x14ac:dyDescent="0.3">
      <c r="B292" t="s">
        <v>10</v>
      </c>
      <c r="C292" t="s">
        <v>10</v>
      </c>
      <c r="D292" t="s">
        <v>10</v>
      </c>
      <c r="E292" t="s">
        <v>10</v>
      </c>
      <c r="F292" t="s">
        <v>10</v>
      </c>
      <c r="G292" t="s">
        <v>10</v>
      </c>
      <c r="H292" t="s">
        <v>10</v>
      </c>
      <c r="I292" t="s">
        <v>10</v>
      </c>
      <c r="J292" t="s">
        <v>10</v>
      </c>
      <c r="K292" t="s">
        <v>10</v>
      </c>
    </row>
    <row r="293" spans="1:13" x14ac:dyDescent="0.3">
      <c r="A293" s="1">
        <v>1000</v>
      </c>
      <c r="B293">
        <v>31</v>
      </c>
      <c r="C293">
        <v>37</v>
      </c>
      <c r="D293">
        <v>20</v>
      </c>
      <c r="E293">
        <v>47</v>
      </c>
      <c r="F293">
        <v>31</v>
      </c>
      <c r="G293">
        <v>22</v>
      </c>
      <c r="H293">
        <v>47</v>
      </c>
      <c r="I293">
        <v>37</v>
      </c>
      <c r="J293">
        <v>47</v>
      </c>
      <c r="K293">
        <v>37</v>
      </c>
      <c r="L293" s="2">
        <f t="shared" ref="L293:L309" si="30">AVERAGE(B293:K293)</f>
        <v>35.6</v>
      </c>
      <c r="M293" s="5">
        <f t="shared" ref="M293:M309" si="31">_xlfn.STDEV.P(B293:K293)</f>
        <v>9.3080610225760765</v>
      </c>
    </row>
    <row r="294" spans="1:13" x14ac:dyDescent="0.3">
      <c r="A294" s="1">
        <v>2000</v>
      </c>
      <c r="B294">
        <v>31</v>
      </c>
      <c r="C294">
        <v>32</v>
      </c>
      <c r="D294">
        <v>31</v>
      </c>
      <c r="E294">
        <v>22</v>
      </c>
      <c r="F294">
        <v>32</v>
      </c>
      <c r="G294">
        <v>47</v>
      </c>
      <c r="H294">
        <v>38</v>
      </c>
      <c r="I294">
        <v>31</v>
      </c>
      <c r="J294">
        <v>38</v>
      </c>
      <c r="K294">
        <v>31</v>
      </c>
      <c r="L294" s="2">
        <f t="shared" si="30"/>
        <v>33.299999999999997</v>
      </c>
      <c r="M294" s="5">
        <f t="shared" si="31"/>
        <v>6.1975801729384665</v>
      </c>
    </row>
    <row r="295" spans="1:13" x14ac:dyDescent="0.3">
      <c r="A295" s="1">
        <v>4000</v>
      </c>
      <c r="B295">
        <v>37</v>
      </c>
      <c r="C295">
        <v>31</v>
      </c>
      <c r="D295">
        <v>31</v>
      </c>
      <c r="E295">
        <v>31</v>
      </c>
      <c r="F295">
        <v>37</v>
      </c>
      <c r="G295">
        <v>38</v>
      </c>
      <c r="H295">
        <v>31</v>
      </c>
      <c r="I295">
        <v>32</v>
      </c>
      <c r="J295">
        <v>47</v>
      </c>
      <c r="K295">
        <v>32</v>
      </c>
      <c r="L295" s="2">
        <f t="shared" si="30"/>
        <v>34.700000000000003</v>
      </c>
      <c r="M295" s="5">
        <f t="shared" si="31"/>
        <v>4.920365840057018</v>
      </c>
    </row>
    <row r="296" spans="1:13" x14ac:dyDescent="0.3">
      <c r="A296" s="1">
        <v>8000</v>
      </c>
      <c r="B296">
        <v>32</v>
      </c>
      <c r="C296">
        <v>38</v>
      </c>
      <c r="D296">
        <v>38</v>
      </c>
      <c r="E296">
        <v>34</v>
      </c>
      <c r="F296">
        <v>31</v>
      </c>
      <c r="G296">
        <v>47</v>
      </c>
      <c r="H296">
        <v>48</v>
      </c>
      <c r="I296">
        <v>37</v>
      </c>
      <c r="J296">
        <v>31</v>
      </c>
      <c r="K296">
        <v>36</v>
      </c>
      <c r="L296" s="2">
        <f t="shared" si="30"/>
        <v>37.200000000000003</v>
      </c>
      <c r="M296" s="5">
        <f t="shared" si="31"/>
        <v>5.7410800377629299</v>
      </c>
    </row>
    <row r="297" spans="1:13" x14ac:dyDescent="0.3">
      <c r="A297" s="1">
        <v>16000</v>
      </c>
      <c r="B297">
        <v>31</v>
      </c>
      <c r="C297">
        <v>31</v>
      </c>
      <c r="D297">
        <v>31</v>
      </c>
      <c r="E297">
        <v>19</v>
      </c>
      <c r="F297">
        <v>16</v>
      </c>
      <c r="G297">
        <v>31</v>
      </c>
      <c r="H297">
        <v>51</v>
      </c>
      <c r="I297">
        <v>31</v>
      </c>
      <c r="J297">
        <v>53</v>
      </c>
      <c r="K297">
        <v>17</v>
      </c>
      <c r="L297" s="2">
        <f t="shared" si="30"/>
        <v>31.1</v>
      </c>
      <c r="M297" s="5">
        <f t="shared" si="31"/>
        <v>12.037026210821342</v>
      </c>
    </row>
    <row r="298" spans="1:13" x14ac:dyDescent="0.3">
      <c r="A298" s="1">
        <v>32000</v>
      </c>
      <c r="B298">
        <v>37</v>
      </c>
      <c r="C298">
        <v>31</v>
      </c>
      <c r="D298">
        <v>31</v>
      </c>
      <c r="E298">
        <v>31</v>
      </c>
      <c r="F298">
        <v>31</v>
      </c>
      <c r="G298">
        <v>38</v>
      </c>
      <c r="H298">
        <v>54</v>
      </c>
      <c r="I298">
        <v>31</v>
      </c>
      <c r="J298">
        <v>32</v>
      </c>
      <c r="K298">
        <v>31</v>
      </c>
      <c r="L298" s="2">
        <f t="shared" si="30"/>
        <v>34.700000000000003</v>
      </c>
      <c r="M298" s="5">
        <f t="shared" si="31"/>
        <v>6.9144775652250114</v>
      </c>
    </row>
    <row r="299" spans="1:13" x14ac:dyDescent="0.3">
      <c r="A299" s="1">
        <v>64000</v>
      </c>
      <c r="B299">
        <v>31</v>
      </c>
      <c r="C299">
        <v>38</v>
      </c>
      <c r="D299">
        <v>37</v>
      </c>
      <c r="E299">
        <v>31</v>
      </c>
      <c r="F299">
        <v>38</v>
      </c>
      <c r="G299">
        <v>31</v>
      </c>
      <c r="H299">
        <v>47</v>
      </c>
      <c r="I299">
        <v>37</v>
      </c>
      <c r="J299">
        <v>37</v>
      </c>
      <c r="K299">
        <v>31</v>
      </c>
      <c r="L299" s="2">
        <f t="shared" si="30"/>
        <v>35.799999999999997</v>
      </c>
      <c r="M299" s="5">
        <f t="shared" si="31"/>
        <v>4.8124837662063857</v>
      </c>
    </row>
    <row r="300" spans="1:13" x14ac:dyDescent="0.3">
      <c r="A300" s="1">
        <v>128000</v>
      </c>
      <c r="B300">
        <v>32</v>
      </c>
      <c r="C300">
        <v>31</v>
      </c>
      <c r="D300">
        <v>32</v>
      </c>
      <c r="E300">
        <v>22</v>
      </c>
      <c r="F300">
        <v>31</v>
      </c>
      <c r="G300">
        <v>31</v>
      </c>
      <c r="H300">
        <v>31</v>
      </c>
      <c r="I300">
        <v>31</v>
      </c>
      <c r="J300">
        <v>31</v>
      </c>
      <c r="K300">
        <v>38</v>
      </c>
      <c r="L300" s="2">
        <f t="shared" si="30"/>
        <v>31</v>
      </c>
      <c r="M300" s="5">
        <f t="shared" si="31"/>
        <v>3.6331804249169899</v>
      </c>
    </row>
    <row r="301" spans="1:13" x14ac:dyDescent="0.3">
      <c r="A301" s="1">
        <v>256000</v>
      </c>
      <c r="B301">
        <v>37</v>
      </c>
      <c r="C301">
        <v>32</v>
      </c>
      <c r="D301">
        <v>47</v>
      </c>
      <c r="E301">
        <v>34</v>
      </c>
      <c r="F301">
        <v>31</v>
      </c>
      <c r="G301">
        <v>22</v>
      </c>
      <c r="H301">
        <v>35</v>
      </c>
      <c r="I301">
        <v>32</v>
      </c>
      <c r="J301">
        <v>47</v>
      </c>
      <c r="K301">
        <v>31</v>
      </c>
      <c r="L301" s="2">
        <f t="shared" si="30"/>
        <v>34.799999999999997</v>
      </c>
      <c r="M301" s="5">
        <f t="shared" si="31"/>
        <v>7.152621896899066</v>
      </c>
    </row>
    <row r="302" spans="1:13" x14ac:dyDescent="0.3">
      <c r="A302" s="1">
        <v>512000</v>
      </c>
      <c r="B302">
        <v>47</v>
      </c>
      <c r="C302">
        <v>37</v>
      </c>
      <c r="D302">
        <v>31</v>
      </c>
      <c r="E302">
        <v>34</v>
      </c>
      <c r="F302">
        <v>31</v>
      </c>
      <c r="G302">
        <v>31</v>
      </c>
      <c r="H302">
        <v>47</v>
      </c>
      <c r="I302">
        <v>37</v>
      </c>
      <c r="J302">
        <v>53</v>
      </c>
      <c r="K302">
        <v>37</v>
      </c>
      <c r="L302" s="2">
        <f t="shared" si="30"/>
        <v>38.5</v>
      </c>
      <c r="M302" s="5">
        <f t="shared" si="31"/>
        <v>7.419568720619818</v>
      </c>
    </row>
    <row r="303" spans="1:13" x14ac:dyDescent="0.3">
      <c r="A303" s="1">
        <v>1024000</v>
      </c>
      <c r="B303">
        <v>69</v>
      </c>
      <c r="C303">
        <v>47</v>
      </c>
      <c r="D303">
        <v>38</v>
      </c>
      <c r="E303">
        <v>53</v>
      </c>
      <c r="F303">
        <v>53</v>
      </c>
      <c r="G303">
        <v>85</v>
      </c>
      <c r="H303">
        <v>69</v>
      </c>
      <c r="I303">
        <v>37</v>
      </c>
      <c r="J303">
        <v>65</v>
      </c>
      <c r="K303">
        <v>47</v>
      </c>
      <c r="L303" s="2">
        <f t="shared" si="30"/>
        <v>56.3</v>
      </c>
      <c r="M303" s="5">
        <f t="shared" si="31"/>
        <v>14.574292435655323</v>
      </c>
    </row>
    <row r="304" spans="1:13" x14ac:dyDescent="0.3">
      <c r="A304" s="1">
        <v>2048000</v>
      </c>
      <c r="B304">
        <v>85</v>
      </c>
      <c r="C304">
        <v>69</v>
      </c>
      <c r="D304">
        <v>53</v>
      </c>
      <c r="E304">
        <v>116</v>
      </c>
      <c r="F304">
        <v>69</v>
      </c>
      <c r="G304">
        <v>116</v>
      </c>
      <c r="H304">
        <v>116</v>
      </c>
      <c r="I304">
        <v>69</v>
      </c>
      <c r="J304">
        <v>100</v>
      </c>
      <c r="K304">
        <v>62</v>
      </c>
      <c r="L304" s="2">
        <f t="shared" si="30"/>
        <v>85.5</v>
      </c>
      <c r="M304" s="5">
        <f t="shared" si="31"/>
        <v>23.294849216082081</v>
      </c>
    </row>
    <row r="305" spans="1:13" x14ac:dyDescent="0.3">
      <c r="A305" s="1">
        <v>4096000</v>
      </c>
      <c r="B305">
        <v>132</v>
      </c>
      <c r="C305">
        <v>98</v>
      </c>
      <c r="D305">
        <v>100</v>
      </c>
      <c r="E305">
        <v>131</v>
      </c>
      <c r="F305">
        <v>100</v>
      </c>
      <c r="G305">
        <v>116</v>
      </c>
      <c r="H305">
        <v>169</v>
      </c>
      <c r="I305">
        <v>100</v>
      </c>
      <c r="J305">
        <v>169</v>
      </c>
      <c r="K305">
        <v>84</v>
      </c>
      <c r="L305" s="2">
        <f t="shared" si="30"/>
        <v>119.9</v>
      </c>
      <c r="M305" s="5">
        <f t="shared" si="31"/>
        <v>28.395246080990386</v>
      </c>
    </row>
    <row r="306" spans="1:13" x14ac:dyDescent="0.3">
      <c r="A306" s="1">
        <v>8192000</v>
      </c>
      <c r="B306">
        <v>217</v>
      </c>
      <c r="C306">
        <v>168</v>
      </c>
      <c r="D306">
        <v>184</v>
      </c>
      <c r="E306">
        <v>201</v>
      </c>
      <c r="F306">
        <v>169</v>
      </c>
      <c r="G306">
        <v>270</v>
      </c>
      <c r="H306">
        <v>232</v>
      </c>
      <c r="I306">
        <v>169</v>
      </c>
      <c r="J306">
        <v>317</v>
      </c>
      <c r="K306">
        <v>163</v>
      </c>
      <c r="L306" s="2">
        <f t="shared" si="30"/>
        <v>209</v>
      </c>
      <c r="M306" s="5">
        <f t="shared" si="31"/>
        <v>48.645657565706728</v>
      </c>
    </row>
    <row r="307" spans="1:13" x14ac:dyDescent="0.3">
      <c r="A307" s="1">
        <v>16384000</v>
      </c>
      <c r="B307">
        <v>354</v>
      </c>
      <c r="C307">
        <v>338</v>
      </c>
      <c r="D307">
        <v>335</v>
      </c>
      <c r="E307">
        <v>401</v>
      </c>
      <c r="F307">
        <v>315</v>
      </c>
      <c r="G307">
        <v>401</v>
      </c>
      <c r="H307">
        <v>435</v>
      </c>
      <c r="I307">
        <v>317</v>
      </c>
      <c r="J307">
        <v>516</v>
      </c>
      <c r="K307">
        <v>305</v>
      </c>
      <c r="L307" s="2">
        <f t="shared" si="30"/>
        <v>371.7</v>
      </c>
      <c r="M307" s="5">
        <f t="shared" si="31"/>
        <v>63.244051103641361</v>
      </c>
    </row>
    <row r="308" spans="1:13" x14ac:dyDescent="0.3">
      <c r="A308" s="1">
        <v>32768000</v>
      </c>
      <c r="B308">
        <v>818</v>
      </c>
      <c r="C308">
        <v>655</v>
      </c>
      <c r="D308">
        <v>668</v>
      </c>
      <c r="E308">
        <v>680</v>
      </c>
      <c r="F308">
        <v>619</v>
      </c>
      <c r="G308">
        <v>717</v>
      </c>
      <c r="H308">
        <v>775</v>
      </c>
      <c r="I308">
        <v>619</v>
      </c>
      <c r="J308">
        <v>903</v>
      </c>
      <c r="K308">
        <v>597</v>
      </c>
      <c r="L308" s="2">
        <f t="shared" si="30"/>
        <v>705.1</v>
      </c>
      <c r="M308" s="5">
        <f t="shared" si="31"/>
        <v>93.790671177894879</v>
      </c>
    </row>
    <row r="309" spans="1:13" x14ac:dyDescent="0.3">
      <c r="A309" s="1">
        <v>65536000</v>
      </c>
      <c r="B309">
        <v>1588</v>
      </c>
      <c r="C309">
        <v>1265</v>
      </c>
      <c r="D309">
        <v>1288</v>
      </c>
      <c r="E309">
        <v>1235</v>
      </c>
      <c r="F309">
        <v>1219</v>
      </c>
      <c r="G309">
        <v>1350</v>
      </c>
      <c r="H309">
        <v>1219</v>
      </c>
      <c r="I309">
        <v>1201</v>
      </c>
      <c r="J309">
        <v>1821</v>
      </c>
      <c r="K309">
        <v>1213</v>
      </c>
      <c r="L309" s="2">
        <f t="shared" si="30"/>
        <v>1339.9</v>
      </c>
      <c r="M309" s="5">
        <f t="shared" si="31"/>
        <v>194.17798536394386</v>
      </c>
    </row>
    <row r="311" spans="1:13" x14ac:dyDescent="0.3">
      <c r="B311" t="s">
        <v>11</v>
      </c>
      <c r="C311" t="s">
        <v>11</v>
      </c>
      <c r="D311" t="s">
        <v>11</v>
      </c>
      <c r="E311" t="s">
        <v>11</v>
      </c>
      <c r="F311" t="s">
        <v>11</v>
      </c>
      <c r="G311" t="s">
        <v>11</v>
      </c>
      <c r="H311" t="s">
        <v>11</v>
      </c>
      <c r="I311" t="s">
        <v>11</v>
      </c>
      <c r="J311" t="s">
        <v>11</v>
      </c>
      <c r="K311" t="s">
        <v>11</v>
      </c>
    </row>
    <row r="312" spans="1:13" x14ac:dyDescent="0.3">
      <c r="A312" s="1">
        <v>1000</v>
      </c>
      <c r="B312">
        <v>99</v>
      </c>
      <c r="C312">
        <v>63</v>
      </c>
      <c r="D312">
        <v>54</v>
      </c>
      <c r="E312">
        <v>69</v>
      </c>
      <c r="F312">
        <v>50</v>
      </c>
      <c r="G312">
        <v>49</v>
      </c>
      <c r="H312">
        <v>53</v>
      </c>
      <c r="I312">
        <v>47</v>
      </c>
      <c r="J312">
        <v>85</v>
      </c>
      <c r="K312">
        <v>68</v>
      </c>
      <c r="L312" s="2">
        <f t="shared" ref="L312:L328" si="32">AVERAGE(B312:K312)</f>
        <v>63.7</v>
      </c>
      <c r="M312" s="5">
        <f t="shared" ref="M312:M328" si="33">_xlfn.STDEV.P(B312:K312)</f>
        <v>16.242228911082371</v>
      </c>
    </row>
    <row r="313" spans="1:13" x14ac:dyDescent="0.3">
      <c r="A313" s="1">
        <v>2000</v>
      </c>
      <c r="B313">
        <v>48</v>
      </c>
      <c r="C313">
        <v>53</v>
      </c>
      <c r="D313">
        <v>68</v>
      </c>
      <c r="E313">
        <v>47</v>
      </c>
      <c r="F313">
        <v>53</v>
      </c>
      <c r="G313">
        <v>54</v>
      </c>
      <c r="H313">
        <v>68</v>
      </c>
      <c r="I313">
        <v>68</v>
      </c>
      <c r="J313">
        <v>68</v>
      </c>
      <c r="K313">
        <v>47</v>
      </c>
      <c r="L313" s="2">
        <f t="shared" si="32"/>
        <v>57.4</v>
      </c>
      <c r="M313" s="5">
        <f t="shared" si="33"/>
        <v>8.9688349299114645</v>
      </c>
    </row>
    <row r="314" spans="1:13" x14ac:dyDescent="0.3">
      <c r="A314" s="1">
        <v>4000</v>
      </c>
      <c r="B314">
        <v>69</v>
      </c>
      <c r="C314">
        <v>47</v>
      </c>
      <c r="D314">
        <v>47</v>
      </c>
      <c r="E314">
        <v>69</v>
      </c>
      <c r="F314">
        <v>63</v>
      </c>
      <c r="G314">
        <v>62</v>
      </c>
      <c r="H314">
        <v>63</v>
      </c>
      <c r="I314">
        <v>47</v>
      </c>
      <c r="J314">
        <v>63</v>
      </c>
      <c r="K314">
        <v>69</v>
      </c>
      <c r="L314" s="2">
        <f t="shared" si="32"/>
        <v>59.9</v>
      </c>
      <c r="M314" s="5">
        <f t="shared" si="33"/>
        <v>8.8368546440461504</v>
      </c>
    </row>
    <row r="315" spans="1:13" x14ac:dyDescent="0.3">
      <c r="A315" s="1">
        <v>8000</v>
      </c>
      <c r="B315">
        <v>62</v>
      </c>
      <c r="C315">
        <v>54</v>
      </c>
      <c r="D315">
        <v>69</v>
      </c>
      <c r="E315">
        <v>47</v>
      </c>
      <c r="F315">
        <v>53</v>
      </c>
      <c r="G315">
        <v>69</v>
      </c>
      <c r="H315">
        <v>53</v>
      </c>
      <c r="I315">
        <v>69</v>
      </c>
      <c r="J315">
        <v>53</v>
      </c>
      <c r="K315">
        <v>47</v>
      </c>
      <c r="L315" s="2">
        <f t="shared" si="32"/>
        <v>57.6</v>
      </c>
      <c r="M315" s="5">
        <f t="shared" si="33"/>
        <v>8.4285230022821906</v>
      </c>
    </row>
    <row r="316" spans="1:13" x14ac:dyDescent="0.3">
      <c r="A316" s="1">
        <v>16000</v>
      </c>
      <c r="B316">
        <v>69</v>
      </c>
      <c r="C316">
        <v>64</v>
      </c>
      <c r="D316">
        <v>47</v>
      </c>
      <c r="E316">
        <v>69</v>
      </c>
      <c r="F316">
        <v>62</v>
      </c>
      <c r="G316">
        <v>47</v>
      </c>
      <c r="H316">
        <v>63</v>
      </c>
      <c r="I316">
        <v>47</v>
      </c>
      <c r="J316">
        <v>69</v>
      </c>
      <c r="K316">
        <v>53</v>
      </c>
      <c r="L316" s="2">
        <f t="shared" si="32"/>
        <v>59</v>
      </c>
      <c r="M316" s="5">
        <f t="shared" si="33"/>
        <v>9.0443352436760112</v>
      </c>
    </row>
    <row r="317" spans="1:13" x14ac:dyDescent="0.3">
      <c r="A317" s="1">
        <v>32000</v>
      </c>
      <c r="B317">
        <v>69</v>
      </c>
      <c r="C317">
        <v>50</v>
      </c>
      <c r="D317">
        <v>69</v>
      </c>
      <c r="E317">
        <v>53</v>
      </c>
      <c r="F317">
        <v>54</v>
      </c>
      <c r="G317">
        <v>69</v>
      </c>
      <c r="H317">
        <v>53</v>
      </c>
      <c r="I317">
        <v>68</v>
      </c>
      <c r="J317">
        <v>78</v>
      </c>
      <c r="K317">
        <v>65</v>
      </c>
      <c r="L317" s="2">
        <f t="shared" si="32"/>
        <v>62.8</v>
      </c>
      <c r="M317" s="5">
        <f t="shared" si="33"/>
        <v>9.0088845036441665</v>
      </c>
    </row>
    <row r="318" spans="1:13" x14ac:dyDescent="0.3">
      <c r="A318" s="1">
        <v>64000</v>
      </c>
      <c r="B318">
        <v>84</v>
      </c>
      <c r="C318">
        <v>69</v>
      </c>
      <c r="D318">
        <v>47</v>
      </c>
      <c r="E318">
        <v>62</v>
      </c>
      <c r="F318">
        <v>69</v>
      </c>
      <c r="G318">
        <v>53</v>
      </c>
      <c r="H318">
        <v>65</v>
      </c>
      <c r="I318">
        <v>53</v>
      </c>
      <c r="J318">
        <v>85</v>
      </c>
      <c r="K318">
        <v>66</v>
      </c>
      <c r="L318" s="2">
        <f t="shared" si="32"/>
        <v>65.3</v>
      </c>
      <c r="M318" s="5">
        <f t="shared" si="33"/>
        <v>11.891593669479294</v>
      </c>
    </row>
    <row r="319" spans="1:13" x14ac:dyDescent="0.3">
      <c r="A319" s="1">
        <v>128000</v>
      </c>
      <c r="B319">
        <v>63</v>
      </c>
      <c r="C319">
        <v>47</v>
      </c>
      <c r="D319">
        <v>53</v>
      </c>
      <c r="E319">
        <v>53</v>
      </c>
      <c r="F319">
        <v>47</v>
      </c>
      <c r="G319">
        <v>62</v>
      </c>
      <c r="H319">
        <v>49</v>
      </c>
      <c r="I319">
        <v>63</v>
      </c>
      <c r="J319">
        <v>84</v>
      </c>
      <c r="K319">
        <v>52</v>
      </c>
      <c r="L319" s="2">
        <f t="shared" si="32"/>
        <v>57.3</v>
      </c>
      <c r="M319" s="5">
        <f t="shared" si="33"/>
        <v>10.705606008068857</v>
      </c>
    </row>
    <row r="320" spans="1:13" x14ac:dyDescent="0.3">
      <c r="A320" s="1">
        <v>256000</v>
      </c>
      <c r="B320">
        <v>69</v>
      </c>
      <c r="C320">
        <v>54</v>
      </c>
      <c r="D320">
        <v>53</v>
      </c>
      <c r="E320">
        <v>63</v>
      </c>
      <c r="F320">
        <v>54</v>
      </c>
      <c r="G320">
        <v>69</v>
      </c>
      <c r="H320">
        <v>69</v>
      </c>
      <c r="I320">
        <v>69</v>
      </c>
      <c r="J320">
        <v>101</v>
      </c>
      <c r="K320">
        <v>63</v>
      </c>
      <c r="L320" s="2">
        <f t="shared" si="32"/>
        <v>66.400000000000006</v>
      </c>
      <c r="M320" s="5">
        <f t="shared" si="33"/>
        <v>13.169662106523463</v>
      </c>
    </row>
    <row r="321" spans="1:13" x14ac:dyDescent="0.3">
      <c r="A321" s="1">
        <v>512000</v>
      </c>
      <c r="B321">
        <v>68</v>
      </c>
      <c r="C321">
        <v>53</v>
      </c>
      <c r="D321">
        <v>53</v>
      </c>
      <c r="E321">
        <v>67</v>
      </c>
      <c r="F321">
        <v>69</v>
      </c>
      <c r="G321">
        <v>69</v>
      </c>
      <c r="H321">
        <v>69</v>
      </c>
      <c r="I321">
        <v>53</v>
      </c>
      <c r="J321">
        <v>84</v>
      </c>
      <c r="K321">
        <v>63</v>
      </c>
      <c r="L321" s="2">
        <f t="shared" si="32"/>
        <v>64.8</v>
      </c>
      <c r="M321" s="5">
        <f t="shared" si="33"/>
        <v>9.2606695222321811</v>
      </c>
    </row>
    <row r="322" spans="1:13" x14ac:dyDescent="0.3">
      <c r="A322" s="1">
        <v>1024000</v>
      </c>
      <c r="B322">
        <v>84</v>
      </c>
      <c r="C322">
        <v>81</v>
      </c>
      <c r="D322">
        <v>68</v>
      </c>
      <c r="E322">
        <v>78</v>
      </c>
      <c r="F322">
        <v>85</v>
      </c>
      <c r="G322">
        <v>69</v>
      </c>
      <c r="H322">
        <v>69</v>
      </c>
      <c r="I322">
        <v>69</v>
      </c>
      <c r="J322">
        <v>83</v>
      </c>
      <c r="K322">
        <v>68</v>
      </c>
      <c r="L322" s="2">
        <f t="shared" si="32"/>
        <v>75.400000000000006</v>
      </c>
      <c r="M322" s="5">
        <f t="shared" si="33"/>
        <v>7.0313583324987787</v>
      </c>
    </row>
    <row r="323" spans="1:13" x14ac:dyDescent="0.3">
      <c r="A323" s="1">
        <v>2048000</v>
      </c>
      <c r="B323">
        <v>85</v>
      </c>
      <c r="C323">
        <v>85</v>
      </c>
      <c r="D323">
        <v>84</v>
      </c>
      <c r="E323">
        <v>99</v>
      </c>
      <c r="F323">
        <v>101</v>
      </c>
      <c r="G323">
        <v>84</v>
      </c>
      <c r="H323">
        <v>85</v>
      </c>
      <c r="I323">
        <v>84</v>
      </c>
      <c r="J323">
        <v>100</v>
      </c>
      <c r="K323">
        <v>84</v>
      </c>
      <c r="L323" s="2">
        <f t="shared" si="32"/>
        <v>89.1</v>
      </c>
      <c r="M323" s="5">
        <f t="shared" si="33"/>
        <v>7.1617037079175514</v>
      </c>
    </row>
    <row r="324" spans="1:13" x14ac:dyDescent="0.3">
      <c r="A324" s="1">
        <v>4096000</v>
      </c>
      <c r="B324">
        <v>115</v>
      </c>
      <c r="C324">
        <v>101</v>
      </c>
      <c r="D324">
        <v>118</v>
      </c>
      <c r="E324">
        <v>116</v>
      </c>
      <c r="F324">
        <v>101</v>
      </c>
      <c r="G324">
        <v>115</v>
      </c>
      <c r="H324">
        <v>106</v>
      </c>
      <c r="I324">
        <v>122</v>
      </c>
      <c r="J324">
        <v>138</v>
      </c>
      <c r="K324">
        <v>100</v>
      </c>
      <c r="L324" s="2">
        <f t="shared" si="32"/>
        <v>113.2</v>
      </c>
      <c r="M324" s="5">
        <f t="shared" si="33"/>
        <v>11.196428001822724</v>
      </c>
    </row>
    <row r="325" spans="1:13" x14ac:dyDescent="0.3">
      <c r="A325" s="1">
        <v>8192000</v>
      </c>
      <c r="B325">
        <v>201</v>
      </c>
      <c r="C325">
        <v>201</v>
      </c>
      <c r="D325">
        <v>180</v>
      </c>
      <c r="E325">
        <v>184</v>
      </c>
      <c r="F325">
        <v>185</v>
      </c>
      <c r="G325">
        <v>200</v>
      </c>
      <c r="H325">
        <v>200</v>
      </c>
      <c r="I325">
        <v>200</v>
      </c>
      <c r="J325">
        <v>278</v>
      </c>
      <c r="K325">
        <v>184</v>
      </c>
      <c r="L325" s="2">
        <f t="shared" si="32"/>
        <v>201.3</v>
      </c>
      <c r="M325" s="5">
        <f t="shared" si="33"/>
        <v>26.844180002376678</v>
      </c>
    </row>
    <row r="326" spans="1:13" x14ac:dyDescent="0.3">
      <c r="A326" s="1">
        <v>16384000</v>
      </c>
      <c r="B326">
        <v>364</v>
      </c>
      <c r="C326">
        <v>322</v>
      </c>
      <c r="D326">
        <v>341</v>
      </c>
      <c r="E326">
        <v>439</v>
      </c>
      <c r="F326">
        <v>322</v>
      </c>
      <c r="G326">
        <v>370</v>
      </c>
      <c r="H326">
        <v>348</v>
      </c>
      <c r="I326">
        <v>323</v>
      </c>
      <c r="J326">
        <v>501</v>
      </c>
      <c r="K326">
        <v>316</v>
      </c>
      <c r="L326" s="2">
        <f t="shared" si="32"/>
        <v>364.6</v>
      </c>
      <c r="M326" s="5">
        <f t="shared" si="33"/>
        <v>57.205244514816997</v>
      </c>
    </row>
    <row r="327" spans="1:13" x14ac:dyDescent="0.3">
      <c r="A327" s="1">
        <v>32768000</v>
      </c>
      <c r="B327">
        <v>764</v>
      </c>
      <c r="C327">
        <v>636</v>
      </c>
      <c r="D327">
        <v>625</v>
      </c>
      <c r="E327">
        <v>886</v>
      </c>
      <c r="F327">
        <v>619</v>
      </c>
      <c r="G327">
        <v>802</v>
      </c>
      <c r="H327">
        <v>702</v>
      </c>
      <c r="I327">
        <v>621</v>
      </c>
      <c r="J327">
        <v>903</v>
      </c>
      <c r="K327">
        <v>617</v>
      </c>
      <c r="L327" s="2">
        <f t="shared" si="32"/>
        <v>717.5</v>
      </c>
      <c r="M327" s="5">
        <f t="shared" si="33"/>
        <v>108.00856447523039</v>
      </c>
    </row>
    <row r="328" spans="1:13" x14ac:dyDescent="0.3">
      <c r="A328" s="1">
        <v>65536000</v>
      </c>
      <c r="B328">
        <v>1458</v>
      </c>
      <c r="C328">
        <v>1257</v>
      </c>
      <c r="D328">
        <v>1272</v>
      </c>
      <c r="E328">
        <v>1212</v>
      </c>
      <c r="F328">
        <v>1207</v>
      </c>
      <c r="G328">
        <v>1519</v>
      </c>
      <c r="H328">
        <v>1303</v>
      </c>
      <c r="I328">
        <v>1200</v>
      </c>
      <c r="J328">
        <v>1389</v>
      </c>
      <c r="K328">
        <v>1183</v>
      </c>
      <c r="L328" s="2">
        <f t="shared" si="32"/>
        <v>1300</v>
      </c>
      <c r="M328" s="5">
        <f t="shared" si="33"/>
        <v>111.16204388189342</v>
      </c>
    </row>
    <row r="330" spans="1:13" x14ac:dyDescent="0.3">
      <c r="B330" t="s">
        <v>12</v>
      </c>
      <c r="C330" t="s">
        <v>12</v>
      </c>
      <c r="D330" t="s">
        <v>12</v>
      </c>
      <c r="E330" t="s">
        <v>12</v>
      </c>
      <c r="F330" t="s">
        <v>12</v>
      </c>
      <c r="G330" t="s">
        <v>12</v>
      </c>
      <c r="H330" t="s">
        <v>12</v>
      </c>
      <c r="I330" t="s">
        <v>12</v>
      </c>
      <c r="J330" t="s">
        <v>12</v>
      </c>
      <c r="K330" t="s">
        <v>12</v>
      </c>
    </row>
    <row r="331" spans="1:13" x14ac:dyDescent="0.3">
      <c r="A331" s="1">
        <v>1000</v>
      </c>
      <c r="B331">
        <v>138</v>
      </c>
      <c r="C331">
        <v>116</v>
      </c>
      <c r="D331">
        <v>116</v>
      </c>
      <c r="E331">
        <v>121</v>
      </c>
      <c r="F331">
        <v>116</v>
      </c>
      <c r="G331">
        <v>101</v>
      </c>
      <c r="H331">
        <v>116</v>
      </c>
      <c r="I331">
        <v>116</v>
      </c>
      <c r="J331">
        <v>169</v>
      </c>
      <c r="K331">
        <v>116</v>
      </c>
      <c r="L331" s="2">
        <f t="shared" ref="L331:L347" si="34">AVERAGE(B331:K331)</f>
        <v>122.5</v>
      </c>
      <c r="M331" s="5">
        <f t="shared" ref="M331:M347" si="35">_xlfn.STDEV.P(B331:K331)</f>
        <v>17.664937022248338</v>
      </c>
    </row>
    <row r="332" spans="1:13" x14ac:dyDescent="0.3">
      <c r="A332" s="1">
        <v>2000</v>
      </c>
      <c r="B332">
        <v>147</v>
      </c>
      <c r="C332">
        <v>100</v>
      </c>
      <c r="D332">
        <v>106</v>
      </c>
      <c r="E332">
        <v>102</v>
      </c>
      <c r="F332">
        <v>100</v>
      </c>
      <c r="G332">
        <v>131</v>
      </c>
      <c r="H332">
        <v>115</v>
      </c>
      <c r="I332">
        <v>100</v>
      </c>
      <c r="J332">
        <v>169</v>
      </c>
      <c r="K332">
        <v>116</v>
      </c>
      <c r="L332" s="2">
        <f t="shared" si="34"/>
        <v>118.6</v>
      </c>
      <c r="M332" s="5">
        <f t="shared" si="35"/>
        <v>22.343679195692012</v>
      </c>
    </row>
    <row r="333" spans="1:13" x14ac:dyDescent="0.3">
      <c r="A333" s="1">
        <v>4000</v>
      </c>
      <c r="B333">
        <v>148</v>
      </c>
      <c r="C333">
        <v>122</v>
      </c>
      <c r="D333">
        <v>163</v>
      </c>
      <c r="E333">
        <v>147</v>
      </c>
      <c r="F333">
        <v>163</v>
      </c>
      <c r="G333">
        <v>206</v>
      </c>
      <c r="H333">
        <v>154</v>
      </c>
      <c r="I333">
        <v>163</v>
      </c>
      <c r="J333">
        <v>201</v>
      </c>
      <c r="K333">
        <v>138</v>
      </c>
      <c r="L333" s="2">
        <f t="shared" si="34"/>
        <v>160.5</v>
      </c>
      <c r="M333" s="5">
        <f t="shared" si="35"/>
        <v>24.695141222515819</v>
      </c>
    </row>
    <row r="334" spans="1:13" x14ac:dyDescent="0.3">
      <c r="A334" s="1">
        <v>8000</v>
      </c>
      <c r="B334">
        <v>121</v>
      </c>
      <c r="C334">
        <v>100</v>
      </c>
      <c r="D334">
        <v>115</v>
      </c>
      <c r="E334">
        <v>116</v>
      </c>
      <c r="F334">
        <v>122</v>
      </c>
      <c r="G334">
        <v>116</v>
      </c>
      <c r="H334">
        <v>116</v>
      </c>
      <c r="I334">
        <v>116</v>
      </c>
      <c r="J334">
        <v>116</v>
      </c>
      <c r="K334">
        <v>116</v>
      </c>
      <c r="L334" s="2">
        <f t="shared" si="34"/>
        <v>115.4</v>
      </c>
      <c r="M334" s="5">
        <f t="shared" si="35"/>
        <v>5.6071383075504757</v>
      </c>
    </row>
    <row r="335" spans="1:13" x14ac:dyDescent="0.3">
      <c r="A335" s="1">
        <v>16000</v>
      </c>
      <c r="B335">
        <v>116</v>
      </c>
      <c r="C335">
        <v>116</v>
      </c>
      <c r="D335">
        <v>154</v>
      </c>
      <c r="E335">
        <v>100</v>
      </c>
      <c r="F335">
        <v>116</v>
      </c>
      <c r="G335">
        <v>116</v>
      </c>
      <c r="H335">
        <v>116</v>
      </c>
      <c r="I335">
        <v>105</v>
      </c>
      <c r="J335">
        <v>131</v>
      </c>
      <c r="K335">
        <v>116</v>
      </c>
      <c r="L335" s="2">
        <f t="shared" si="34"/>
        <v>118.6</v>
      </c>
      <c r="M335" s="5">
        <f t="shared" si="35"/>
        <v>14.065560778013793</v>
      </c>
    </row>
    <row r="336" spans="1:13" x14ac:dyDescent="0.3">
      <c r="A336" s="1">
        <v>32000</v>
      </c>
      <c r="B336">
        <v>116</v>
      </c>
      <c r="C336">
        <v>116</v>
      </c>
      <c r="D336">
        <v>116</v>
      </c>
      <c r="E336">
        <v>100</v>
      </c>
      <c r="F336">
        <v>100</v>
      </c>
      <c r="G336">
        <v>116</v>
      </c>
      <c r="H336">
        <v>100</v>
      </c>
      <c r="I336">
        <v>116</v>
      </c>
      <c r="J336">
        <v>116</v>
      </c>
      <c r="K336">
        <v>100</v>
      </c>
      <c r="L336" s="2">
        <f t="shared" si="34"/>
        <v>109.6</v>
      </c>
      <c r="M336" s="5">
        <f t="shared" si="35"/>
        <v>7.8383671769061705</v>
      </c>
    </row>
    <row r="337" spans="1:13" x14ac:dyDescent="0.3">
      <c r="A337" s="1">
        <v>64000</v>
      </c>
      <c r="B337">
        <v>116</v>
      </c>
      <c r="C337">
        <v>100</v>
      </c>
      <c r="D337">
        <v>116</v>
      </c>
      <c r="E337">
        <v>122</v>
      </c>
      <c r="F337">
        <v>100</v>
      </c>
      <c r="G337">
        <v>115</v>
      </c>
      <c r="H337">
        <v>131</v>
      </c>
      <c r="I337">
        <v>101</v>
      </c>
      <c r="J337">
        <v>101</v>
      </c>
      <c r="K337">
        <v>115</v>
      </c>
      <c r="L337" s="2">
        <f t="shared" si="34"/>
        <v>111.7</v>
      </c>
      <c r="M337" s="5">
        <f t="shared" si="35"/>
        <v>10.198529305738155</v>
      </c>
    </row>
    <row r="338" spans="1:13" x14ac:dyDescent="0.3">
      <c r="A338" s="1">
        <v>128000</v>
      </c>
      <c r="B338">
        <v>138</v>
      </c>
      <c r="C338">
        <v>116</v>
      </c>
      <c r="D338">
        <v>116</v>
      </c>
      <c r="E338">
        <v>100</v>
      </c>
      <c r="F338">
        <v>116</v>
      </c>
      <c r="G338">
        <v>123</v>
      </c>
      <c r="H338">
        <v>117</v>
      </c>
      <c r="I338">
        <v>115</v>
      </c>
      <c r="J338">
        <v>106</v>
      </c>
      <c r="K338">
        <v>116</v>
      </c>
      <c r="L338" s="2">
        <f t="shared" si="34"/>
        <v>116.3</v>
      </c>
      <c r="M338" s="5">
        <f t="shared" si="35"/>
        <v>9.4345111161098316</v>
      </c>
    </row>
    <row r="339" spans="1:13" x14ac:dyDescent="0.3">
      <c r="A339" s="1">
        <v>256000</v>
      </c>
      <c r="B339">
        <v>147</v>
      </c>
      <c r="C339">
        <v>116</v>
      </c>
      <c r="D339">
        <v>121</v>
      </c>
      <c r="E339">
        <v>116</v>
      </c>
      <c r="F339">
        <v>100</v>
      </c>
      <c r="G339">
        <v>116</v>
      </c>
      <c r="H339">
        <v>103</v>
      </c>
      <c r="I339">
        <v>116</v>
      </c>
      <c r="J339">
        <v>116</v>
      </c>
      <c r="K339">
        <v>116</v>
      </c>
      <c r="L339" s="2">
        <f t="shared" si="34"/>
        <v>116.7</v>
      </c>
      <c r="M339" s="5">
        <f t="shared" si="35"/>
        <v>11.857908753233009</v>
      </c>
    </row>
    <row r="340" spans="1:13" x14ac:dyDescent="0.3">
      <c r="A340" s="1">
        <v>512000</v>
      </c>
      <c r="B340">
        <v>134</v>
      </c>
      <c r="C340">
        <v>119</v>
      </c>
      <c r="D340">
        <v>116</v>
      </c>
      <c r="E340">
        <v>115</v>
      </c>
      <c r="F340">
        <v>121</v>
      </c>
      <c r="G340">
        <v>131</v>
      </c>
      <c r="H340">
        <v>115</v>
      </c>
      <c r="I340">
        <v>115</v>
      </c>
      <c r="J340">
        <v>148</v>
      </c>
      <c r="K340">
        <v>106</v>
      </c>
      <c r="L340" s="2">
        <f t="shared" si="34"/>
        <v>122</v>
      </c>
      <c r="M340" s="5">
        <f t="shared" si="35"/>
        <v>11.61895003862225</v>
      </c>
    </row>
    <row r="341" spans="1:13" x14ac:dyDescent="0.3">
      <c r="A341" s="1">
        <v>1024000</v>
      </c>
      <c r="B341">
        <v>132</v>
      </c>
      <c r="C341">
        <v>122</v>
      </c>
      <c r="D341">
        <v>131</v>
      </c>
      <c r="E341">
        <v>138</v>
      </c>
      <c r="F341">
        <v>116</v>
      </c>
      <c r="G341">
        <v>132</v>
      </c>
      <c r="H341">
        <v>116</v>
      </c>
      <c r="I341">
        <v>122</v>
      </c>
      <c r="J341">
        <v>169</v>
      </c>
      <c r="K341">
        <v>117</v>
      </c>
      <c r="L341" s="2">
        <f t="shared" si="34"/>
        <v>129.5</v>
      </c>
      <c r="M341" s="5">
        <f t="shared" si="35"/>
        <v>15.10132444522665</v>
      </c>
    </row>
    <row r="342" spans="1:13" x14ac:dyDescent="0.3">
      <c r="A342" s="1">
        <v>2048000</v>
      </c>
      <c r="B342">
        <v>138</v>
      </c>
      <c r="C342">
        <v>131</v>
      </c>
      <c r="D342">
        <v>132</v>
      </c>
      <c r="E342">
        <v>148</v>
      </c>
      <c r="F342">
        <v>132</v>
      </c>
      <c r="G342">
        <v>147</v>
      </c>
      <c r="H342">
        <v>131</v>
      </c>
      <c r="I342">
        <v>131</v>
      </c>
      <c r="J342">
        <v>170</v>
      </c>
      <c r="K342">
        <v>116</v>
      </c>
      <c r="L342" s="2">
        <f t="shared" si="34"/>
        <v>137.6</v>
      </c>
      <c r="M342" s="5">
        <f t="shared" si="35"/>
        <v>13.807244475274565</v>
      </c>
    </row>
    <row r="343" spans="1:13" x14ac:dyDescent="0.3">
      <c r="A343" s="1">
        <v>4096000</v>
      </c>
      <c r="B343">
        <v>185</v>
      </c>
      <c r="C343">
        <v>162</v>
      </c>
      <c r="D343">
        <v>154</v>
      </c>
      <c r="E343">
        <v>164</v>
      </c>
      <c r="F343">
        <v>169</v>
      </c>
      <c r="G343">
        <v>162</v>
      </c>
      <c r="H343">
        <v>154</v>
      </c>
      <c r="I343">
        <v>163</v>
      </c>
      <c r="J343">
        <v>147</v>
      </c>
      <c r="K343">
        <v>147</v>
      </c>
      <c r="L343" s="2">
        <f t="shared" si="34"/>
        <v>160.69999999999999</v>
      </c>
      <c r="M343" s="5">
        <f t="shared" si="35"/>
        <v>10.696261028976433</v>
      </c>
    </row>
    <row r="344" spans="1:13" x14ac:dyDescent="0.3">
      <c r="A344" s="1">
        <v>8192000</v>
      </c>
      <c r="B344">
        <v>253</v>
      </c>
      <c r="C344">
        <v>237</v>
      </c>
      <c r="D344">
        <v>232</v>
      </c>
      <c r="E344">
        <v>220</v>
      </c>
      <c r="F344">
        <v>231</v>
      </c>
      <c r="G344">
        <v>238</v>
      </c>
      <c r="H344">
        <v>232</v>
      </c>
      <c r="I344">
        <v>238</v>
      </c>
      <c r="J344">
        <v>237</v>
      </c>
      <c r="K344">
        <v>238</v>
      </c>
      <c r="L344" s="2">
        <f t="shared" si="34"/>
        <v>235.6</v>
      </c>
      <c r="M344" s="5">
        <f t="shared" si="35"/>
        <v>7.8383671769061696</v>
      </c>
    </row>
    <row r="345" spans="1:13" x14ac:dyDescent="0.3">
      <c r="A345" s="1">
        <v>16384000</v>
      </c>
      <c r="B345">
        <v>397</v>
      </c>
      <c r="C345">
        <v>417</v>
      </c>
      <c r="D345">
        <v>379</v>
      </c>
      <c r="E345">
        <v>501</v>
      </c>
      <c r="F345">
        <v>417</v>
      </c>
      <c r="G345">
        <v>386</v>
      </c>
      <c r="H345">
        <v>365</v>
      </c>
      <c r="I345">
        <v>362</v>
      </c>
      <c r="J345">
        <v>379</v>
      </c>
      <c r="K345">
        <v>363</v>
      </c>
      <c r="L345" s="2">
        <f t="shared" si="34"/>
        <v>396.6</v>
      </c>
      <c r="M345" s="5">
        <f t="shared" si="35"/>
        <v>39.734619665978933</v>
      </c>
    </row>
    <row r="346" spans="1:13" x14ac:dyDescent="0.3">
      <c r="A346" s="1">
        <v>32768000</v>
      </c>
      <c r="B346">
        <v>755</v>
      </c>
      <c r="C346">
        <v>674</v>
      </c>
      <c r="D346">
        <v>701</v>
      </c>
      <c r="E346">
        <v>654</v>
      </c>
      <c r="F346">
        <v>733</v>
      </c>
      <c r="G346">
        <v>729</v>
      </c>
      <c r="H346">
        <v>677</v>
      </c>
      <c r="I346">
        <v>645</v>
      </c>
      <c r="J346">
        <v>764</v>
      </c>
      <c r="K346">
        <v>632</v>
      </c>
      <c r="L346" s="2">
        <f t="shared" si="34"/>
        <v>696.4</v>
      </c>
      <c r="M346" s="5">
        <f t="shared" si="35"/>
        <v>44.600896851969246</v>
      </c>
    </row>
    <row r="347" spans="1:13" x14ac:dyDescent="0.3">
      <c r="A347" s="1">
        <v>65536000</v>
      </c>
      <c r="B347">
        <v>1225</v>
      </c>
      <c r="C347">
        <v>1288</v>
      </c>
      <c r="D347">
        <v>1320</v>
      </c>
      <c r="E347">
        <v>1504</v>
      </c>
      <c r="F347">
        <v>1451</v>
      </c>
      <c r="G347">
        <v>1351</v>
      </c>
      <c r="H347">
        <v>1473</v>
      </c>
      <c r="I347">
        <v>1230</v>
      </c>
      <c r="J347">
        <v>1994</v>
      </c>
      <c r="K347">
        <v>1222</v>
      </c>
      <c r="L347" s="2">
        <f t="shared" si="34"/>
        <v>1405.8</v>
      </c>
      <c r="M347" s="5">
        <f t="shared" si="35"/>
        <v>219.95444982995912</v>
      </c>
    </row>
    <row r="348" spans="1:13" x14ac:dyDescent="0.3">
      <c r="B348" t="s">
        <v>13</v>
      </c>
      <c r="C348" t="s">
        <v>13</v>
      </c>
      <c r="D348" t="s">
        <v>13</v>
      </c>
      <c r="E348" t="s">
        <v>13</v>
      </c>
      <c r="F348" t="s">
        <v>13</v>
      </c>
      <c r="G348" t="s">
        <v>13</v>
      </c>
      <c r="H348" t="s">
        <v>13</v>
      </c>
      <c r="I348" t="s">
        <v>13</v>
      </c>
      <c r="J348" t="s">
        <v>13</v>
      </c>
      <c r="K348" t="s">
        <v>13</v>
      </c>
    </row>
    <row r="349" spans="1:13" x14ac:dyDescent="0.3">
      <c r="B349" t="s">
        <v>16</v>
      </c>
      <c r="C349" t="s">
        <v>16</v>
      </c>
      <c r="D349" t="s">
        <v>16</v>
      </c>
      <c r="E349" t="s">
        <v>16</v>
      </c>
      <c r="F349" t="s">
        <v>16</v>
      </c>
      <c r="G349" t="s">
        <v>16</v>
      </c>
      <c r="H349" t="s">
        <v>16</v>
      </c>
      <c r="I349" t="s">
        <v>16</v>
      </c>
      <c r="J349" t="s">
        <v>16</v>
      </c>
      <c r="K349" t="s">
        <v>16</v>
      </c>
    </row>
    <row r="350" spans="1:13" x14ac:dyDescent="0.3">
      <c r="A350" s="1">
        <v>1000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 s="2">
        <f t="shared" ref="L350:L366" si="36">AVERAGE(B350:K350)</f>
        <v>0</v>
      </c>
      <c r="M350" s="5">
        <f t="shared" ref="M350:M366" si="37">_xlfn.STDEV.P(B350:K350)</f>
        <v>0</v>
      </c>
    </row>
    <row r="351" spans="1:13" x14ac:dyDescent="0.3">
      <c r="A351" s="1">
        <v>2000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 s="2">
        <f t="shared" si="36"/>
        <v>0</v>
      </c>
      <c r="M351" s="5">
        <f t="shared" si="37"/>
        <v>0</v>
      </c>
    </row>
    <row r="352" spans="1:13" x14ac:dyDescent="0.3">
      <c r="A352" s="1">
        <v>4000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 s="2">
        <f t="shared" si="36"/>
        <v>0</v>
      </c>
      <c r="M352" s="5">
        <f t="shared" si="37"/>
        <v>0</v>
      </c>
    </row>
    <row r="353" spans="1:13" x14ac:dyDescent="0.3">
      <c r="A353" s="1">
        <v>8000</v>
      </c>
      <c r="B353">
        <v>0</v>
      </c>
      <c r="C353">
        <v>0</v>
      </c>
      <c r="D353">
        <v>0</v>
      </c>
      <c r="E353">
        <v>16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 s="2">
        <f t="shared" si="36"/>
        <v>1.6</v>
      </c>
      <c r="M353" s="5">
        <f t="shared" si="37"/>
        <v>4.8</v>
      </c>
    </row>
    <row r="354" spans="1:13" x14ac:dyDescent="0.3">
      <c r="A354" s="1">
        <v>16000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 s="2">
        <f t="shared" si="36"/>
        <v>0</v>
      </c>
      <c r="M354" s="5">
        <f t="shared" si="37"/>
        <v>0</v>
      </c>
    </row>
    <row r="355" spans="1:13" x14ac:dyDescent="0.3">
      <c r="A355" s="1">
        <v>32000</v>
      </c>
      <c r="B355">
        <v>0</v>
      </c>
      <c r="C355">
        <v>15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 s="2">
        <f t="shared" si="36"/>
        <v>1.5</v>
      </c>
      <c r="M355" s="5">
        <f t="shared" si="37"/>
        <v>4.5</v>
      </c>
    </row>
    <row r="356" spans="1:13" x14ac:dyDescent="0.3">
      <c r="A356" s="1">
        <v>64000</v>
      </c>
      <c r="B356">
        <v>0</v>
      </c>
      <c r="C356">
        <v>0</v>
      </c>
      <c r="D356">
        <v>15</v>
      </c>
      <c r="E356">
        <v>0</v>
      </c>
      <c r="F356">
        <v>16</v>
      </c>
      <c r="G356">
        <v>0</v>
      </c>
      <c r="H356">
        <v>0</v>
      </c>
      <c r="I356">
        <v>0</v>
      </c>
      <c r="J356">
        <v>16</v>
      </c>
      <c r="K356">
        <v>0</v>
      </c>
      <c r="L356" s="2">
        <f t="shared" si="36"/>
        <v>4.7</v>
      </c>
      <c r="M356" s="5">
        <f t="shared" si="37"/>
        <v>7.1840100222647241</v>
      </c>
    </row>
    <row r="357" spans="1:13" x14ac:dyDescent="0.3">
      <c r="A357" s="1">
        <v>128000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16</v>
      </c>
      <c r="H357">
        <v>16</v>
      </c>
      <c r="I357">
        <v>0</v>
      </c>
      <c r="J357">
        <v>0</v>
      </c>
      <c r="K357">
        <v>0</v>
      </c>
      <c r="L357" s="2">
        <f t="shared" si="36"/>
        <v>3.2</v>
      </c>
      <c r="M357" s="5">
        <f t="shared" si="37"/>
        <v>6.4</v>
      </c>
    </row>
    <row r="358" spans="1:13" x14ac:dyDescent="0.3">
      <c r="A358" s="1">
        <v>256000</v>
      </c>
      <c r="B358">
        <v>0</v>
      </c>
      <c r="C358">
        <v>0</v>
      </c>
      <c r="D358">
        <v>23</v>
      </c>
      <c r="E358">
        <v>0</v>
      </c>
      <c r="F358">
        <v>15</v>
      </c>
      <c r="G358">
        <v>16</v>
      </c>
      <c r="H358">
        <v>16</v>
      </c>
      <c r="I358">
        <v>16</v>
      </c>
      <c r="J358">
        <v>0</v>
      </c>
      <c r="K358">
        <v>0</v>
      </c>
      <c r="L358" s="2">
        <f t="shared" si="36"/>
        <v>8.6</v>
      </c>
      <c r="M358" s="5">
        <f t="shared" si="37"/>
        <v>8.8453377549983916</v>
      </c>
    </row>
    <row r="359" spans="1:13" x14ac:dyDescent="0.3">
      <c r="A359" s="1">
        <v>512000</v>
      </c>
      <c r="B359">
        <v>22</v>
      </c>
      <c r="C359">
        <v>16</v>
      </c>
      <c r="D359">
        <v>31</v>
      </c>
      <c r="E359">
        <v>22</v>
      </c>
      <c r="F359">
        <v>15</v>
      </c>
      <c r="G359">
        <v>16</v>
      </c>
      <c r="H359">
        <v>16</v>
      </c>
      <c r="I359">
        <v>16</v>
      </c>
      <c r="J359">
        <v>16</v>
      </c>
      <c r="K359">
        <v>16</v>
      </c>
      <c r="L359" s="2">
        <f t="shared" si="36"/>
        <v>18.600000000000001</v>
      </c>
      <c r="M359" s="5">
        <f t="shared" si="37"/>
        <v>4.8</v>
      </c>
    </row>
    <row r="360" spans="1:13" x14ac:dyDescent="0.3">
      <c r="A360" s="1">
        <v>1024000</v>
      </c>
      <c r="B360">
        <v>47</v>
      </c>
      <c r="C360">
        <v>47</v>
      </c>
      <c r="D360">
        <v>31</v>
      </c>
      <c r="E360">
        <v>37</v>
      </c>
      <c r="F360">
        <v>47</v>
      </c>
      <c r="G360">
        <v>32</v>
      </c>
      <c r="H360">
        <v>52</v>
      </c>
      <c r="I360">
        <v>31</v>
      </c>
      <c r="J360">
        <v>54</v>
      </c>
      <c r="K360">
        <v>31</v>
      </c>
      <c r="L360" s="2">
        <f t="shared" si="36"/>
        <v>40.9</v>
      </c>
      <c r="M360" s="5">
        <f t="shared" si="37"/>
        <v>8.9157164602739574</v>
      </c>
    </row>
    <row r="361" spans="1:13" x14ac:dyDescent="0.3">
      <c r="A361" s="1">
        <v>2048000</v>
      </c>
      <c r="B361">
        <v>62</v>
      </c>
      <c r="C361">
        <v>69</v>
      </c>
      <c r="D361">
        <v>69</v>
      </c>
      <c r="E361">
        <v>69</v>
      </c>
      <c r="F361">
        <v>69</v>
      </c>
      <c r="G361">
        <v>85</v>
      </c>
      <c r="H361">
        <v>115</v>
      </c>
      <c r="I361">
        <v>68</v>
      </c>
      <c r="J361">
        <v>85</v>
      </c>
      <c r="K361">
        <v>69</v>
      </c>
      <c r="L361" s="2">
        <f t="shared" si="36"/>
        <v>76</v>
      </c>
      <c r="M361" s="5">
        <f t="shared" si="37"/>
        <v>14.791889669680478</v>
      </c>
    </row>
    <row r="362" spans="1:13" x14ac:dyDescent="0.3">
      <c r="A362" s="1">
        <v>4096000</v>
      </c>
      <c r="B362">
        <v>136</v>
      </c>
      <c r="C362">
        <v>163</v>
      </c>
      <c r="D362">
        <v>153</v>
      </c>
      <c r="E362">
        <v>157</v>
      </c>
      <c r="F362">
        <v>158</v>
      </c>
      <c r="G362">
        <v>144</v>
      </c>
      <c r="H362">
        <v>163</v>
      </c>
      <c r="I362">
        <v>153</v>
      </c>
      <c r="J362">
        <v>201</v>
      </c>
      <c r="K362">
        <v>152</v>
      </c>
      <c r="L362" s="2">
        <f t="shared" si="36"/>
        <v>158</v>
      </c>
      <c r="M362" s="5">
        <f t="shared" si="37"/>
        <v>16.327890249508663</v>
      </c>
    </row>
    <row r="363" spans="1:13" x14ac:dyDescent="0.3">
      <c r="A363" s="1">
        <v>8192000</v>
      </c>
      <c r="B363">
        <v>311</v>
      </c>
      <c r="C363">
        <v>311</v>
      </c>
      <c r="D363">
        <v>300</v>
      </c>
      <c r="E363">
        <v>301</v>
      </c>
      <c r="F363">
        <v>292</v>
      </c>
      <c r="G363">
        <v>300</v>
      </c>
      <c r="H363">
        <v>306</v>
      </c>
      <c r="I363">
        <v>289</v>
      </c>
      <c r="J363">
        <v>400</v>
      </c>
      <c r="K363">
        <v>290</v>
      </c>
      <c r="L363" s="2">
        <f t="shared" si="36"/>
        <v>310</v>
      </c>
      <c r="M363" s="5">
        <f t="shared" si="37"/>
        <v>30.925717453278267</v>
      </c>
    </row>
    <row r="364" spans="1:13" x14ac:dyDescent="0.3">
      <c r="A364" s="1">
        <v>16384000</v>
      </c>
      <c r="B364">
        <v>600</v>
      </c>
      <c r="C364">
        <v>614</v>
      </c>
      <c r="D364">
        <v>584</v>
      </c>
      <c r="E364">
        <v>609</v>
      </c>
      <c r="F364">
        <v>594</v>
      </c>
      <c r="G364">
        <v>599</v>
      </c>
      <c r="H364">
        <v>594</v>
      </c>
      <c r="I364">
        <v>580</v>
      </c>
      <c r="J364">
        <v>748</v>
      </c>
      <c r="K364">
        <v>619</v>
      </c>
      <c r="L364" s="2">
        <f t="shared" si="36"/>
        <v>614.1</v>
      </c>
      <c r="M364" s="5">
        <f t="shared" si="37"/>
        <v>46.133393545240089</v>
      </c>
    </row>
    <row r="365" spans="1:13" x14ac:dyDescent="0.3">
      <c r="A365" s="1">
        <v>32768000</v>
      </c>
      <c r="B365">
        <v>1203</v>
      </c>
      <c r="C365">
        <v>1218</v>
      </c>
      <c r="D365">
        <v>1202</v>
      </c>
      <c r="E365">
        <v>1219</v>
      </c>
      <c r="F365">
        <v>1221</v>
      </c>
      <c r="G365">
        <v>1319</v>
      </c>
      <c r="H365">
        <v>1212</v>
      </c>
      <c r="I365">
        <v>1212</v>
      </c>
      <c r="J365">
        <v>1402</v>
      </c>
      <c r="K365">
        <v>1161</v>
      </c>
      <c r="L365" s="2">
        <f t="shared" si="36"/>
        <v>1236.9000000000001</v>
      </c>
      <c r="M365" s="5">
        <f t="shared" si="37"/>
        <v>66.555916341073683</v>
      </c>
    </row>
    <row r="366" spans="1:13" x14ac:dyDescent="0.3">
      <c r="A366" s="1">
        <v>65536000</v>
      </c>
      <c r="B366">
        <v>2414</v>
      </c>
      <c r="C366">
        <v>2383</v>
      </c>
      <c r="D366">
        <v>2459</v>
      </c>
      <c r="E366">
        <v>2418</v>
      </c>
      <c r="F366">
        <v>2527</v>
      </c>
      <c r="G366">
        <v>2762</v>
      </c>
      <c r="H366">
        <v>2375</v>
      </c>
      <c r="I366">
        <v>2313</v>
      </c>
      <c r="J366">
        <v>2488</v>
      </c>
      <c r="K366">
        <v>2434</v>
      </c>
      <c r="L366" s="2">
        <f t="shared" si="36"/>
        <v>2457.3000000000002</v>
      </c>
      <c r="M366" s="5">
        <f t="shared" si="37"/>
        <v>116.50068669325516</v>
      </c>
    </row>
    <row r="368" spans="1:13" x14ac:dyDescent="0.3">
      <c r="B368" t="s">
        <v>8</v>
      </c>
      <c r="C368" t="s">
        <v>8</v>
      </c>
      <c r="D368" t="s">
        <v>8</v>
      </c>
      <c r="E368" t="s">
        <v>8</v>
      </c>
      <c r="F368" t="s">
        <v>8</v>
      </c>
      <c r="G368" t="s">
        <v>8</v>
      </c>
      <c r="H368" t="s">
        <v>8</v>
      </c>
      <c r="I368" t="s">
        <v>8</v>
      </c>
      <c r="J368" t="s">
        <v>8</v>
      </c>
      <c r="K368" t="s">
        <v>8</v>
      </c>
    </row>
    <row r="369" spans="1:13" x14ac:dyDescent="0.3">
      <c r="A369" s="1">
        <v>1000</v>
      </c>
      <c r="B369">
        <v>12</v>
      </c>
      <c r="C369">
        <v>15</v>
      </c>
      <c r="D369">
        <v>4</v>
      </c>
      <c r="E369">
        <v>15</v>
      </c>
      <c r="F369">
        <v>15</v>
      </c>
      <c r="G369">
        <v>15</v>
      </c>
      <c r="H369">
        <v>12</v>
      </c>
      <c r="I369">
        <v>10</v>
      </c>
      <c r="J369">
        <v>12</v>
      </c>
      <c r="K369">
        <v>18</v>
      </c>
      <c r="L369" s="2">
        <f t="shared" ref="L369:L385" si="38">AVERAGE(B369:K369)</f>
        <v>12.8</v>
      </c>
      <c r="M369" s="5">
        <f t="shared" ref="M369:M385" si="39">_xlfn.STDEV.P(B369:K369)</f>
        <v>3.6551333764994132</v>
      </c>
    </row>
    <row r="370" spans="1:13" x14ac:dyDescent="0.3">
      <c r="A370" s="1">
        <v>2000</v>
      </c>
      <c r="B370">
        <v>1</v>
      </c>
      <c r="C370">
        <v>0</v>
      </c>
      <c r="D370">
        <v>16</v>
      </c>
      <c r="E370">
        <v>0</v>
      </c>
      <c r="F370">
        <v>16</v>
      </c>
      <c r="G370">
        <v>22</v>
      </c>
      <c r="H370">
        <v>0</v>
      </c>
      <c r="I370">
        <v>16</v>
      </c>
      <c r="J370">
        <v>16</v>
      </c>
      <c r="K370">
        <v>0</v>
      </c>
      <c r="L370" s="2">
        <f t="shared" si="38"/>
        <v>8.6999999999999993</v>
      </c>
      <c r="M370" s="5">
        <f t="shared" si="39"/>
        <v>8.6723699183095277</v>
      </c>
    </row>
    <row r="371" spans="1:13" x14ac:dyDescent="0.3">
      <c r="A371" s="1">
        <v>4000</v>
      </c>
      <c r="B371">
        <v>15</v>
      </c>
      <c r="C371">
        <v>16</v>
      </c>
      <c r="D371">
        <v>15</v>
      </c>
      <c r="E371">
        <v>22</v>
      </c>
      <c r="F371">
        <v>22</v>
      </c>
      <c r="G371">
        <v>16</v>
      </c>
      <c r="H371">
        <v>15</v>
      </c>
      <c r="I371">
        <v>0</v>
      </c>
      <c r="J371">
        <v>0</v>
      </c>
      <c r="K371">
        <v>16</v>
      </c>
      <c r="L371" s="2">
        <f t="shared" si="38"/>
        <v>13.7</v>
      </c>
      <c r="M371" s="5">
        <f t="shared" si="39"/>
        <v>7.3082145562373846</v>
      </c>
    </row>
    <row r="372" spans="1:13" x14ac:dyDescent="0.3">
      <c r="A372" s="1">
        <v>8000</v>
      </c>
      <c r="B372">
        <v>16</v>
      </c>
      <c r="C372">
        <v>16</v>
      </c>
      <c r="D372">
        <v>16</v>
      </c>
      <c r="E372">
        <v>16</v>
      </c>
      <c r="F372">
        <v>16</v>
      </c>
      <c r="G372">
        <v>15</v>
      </c>
      <c r="H372">
        <v>16</v>
      </c>
      <c r="I372">
        <v>15</v>
      </c>
      <c r="J372">
        <v>15</v>
      </c>
      <c r="K372">
        <v>15</v>
      </c>
      <c r="L372" s="2">
        <f t="shared" si="38"/>
        <v>15.6</v>
      </c>
      <c r="M372" s="5">
        <f t="shared" si="39"/>
        <v>0.4898979485566356</v>
      </c>
    </row>
    <row r="373" spans="1:13" x14ac:dyDescent="0.3">
      <c r="A373" s="1">
        <v>16000</v>
      </c>
      <c r="B373">
        <v>16</v>
      </c>
      <c r="C373">
        <v>15</v>
      </c>
      <c r="D373">
        <v>15</v>
      </c>
      <c r="E373">
        <v>15</v>
      </c>
      <c r="F373">
        <v>15</v>
      </c>
      <c r="G373">
        <v>0</v>
      </c>
      <c r="H373">
        <v>16</v>
      </c>
      <c r="I373">
        <v>16</v>
      </c>
      <c r="J373">
        <v>16</v>
      </c>
      <c r="K373">
        <v>16</v>
      </c>
      <c r="L373" s="2">
        <f t="shared" si="38"/>
        <v>14</v>
      </c>
      <c r="M373" s="5">
        <f t="shared" si="39"/>
        <v>4.6904157598234297</v>
      </c>
    </row>
    <row r="374" spans="1:13" x14ac:dyDescent="0.3">
      <c r="A374" s="1">
        <v>32000</v>
      </c>
      <c r="B374">
        <v>15</v>
      </c>
      <c r="C374">
        <v>22</v>
      </c>
      <c r="D374">
        <v>16</v>
      </c>
      <c r="E374">
        <v>0</v>
      </c>
      <c r="F374">
        <v>16</v>
      </c>
      <c r="G374">
        <v>0</v>
      </c>
      <c r="H374">
        <v>15</v>
      </c>
      <c r="I374">
        <v>16</v>
      </c>
      <c r="J374">
        <v>16</v>
      </c>
      <c r="K374">
        <v>15</v>
      </c>
      <c r="L374" s="2">
        <f t="shared" si="38"/>
        <v>13.1</v>
      </c>
      <c r="M374" s="5">
        <f t="shared" si="39"/>
        <v>6.833008122342604</v>
      </c>
    </row>
    <row r="375" spans="1:13" x14ac:dyDescent="0.3">
      <c r="A375" s="1">
        <v>64000</v>
      </c>
      <c r="B375">
        <v>16</v>
      </c>
      <c r="C375">
        <v>16</v>
      </c>
      <c r="D375">
        <v>19</v>
      </c>
      <c r="E375">
        <v>16</v>
      </c>
      <c r="F375">
        <v>16</v>
      </c>
      <c r="G375">
        <v>15</v>
      </c>
      <c r="H375">
        <v>16</v>
      </c>
      <c r="I375">
        <v>15</v>
      </c>
      <c r="J375">
        <v>15</v>
      </c>
      <c r="K375">
        <v>16</v>
      </c>
      <c r="L375" s="2">
        <f t="shared" si="38"/>
        <v>16</v>
      </c>
      <c r="M375" s="5">
        <f t="shared" si="39"/>
        <v>1.0954451150103321</v>
      </c>
    </row>
    <row r="376" spans="1:13" x14ac:dyDescent="0.3">
      <c r="A376" s="1">
        <v>128000</v>
      </c>
      <c r="B376">
        <v>22</v>
      </c>
      <c r="C376">
        <v>15</v>
      </c>
      <c r="D376">
        <v>16</v>
      </c>
      <c r="E376">
        <v>15</v>
      </c>
      <c r="F376">
        <v>36</v>
      </c>
      <c r="G376">
        <v>22</v>
      </c>
      <c r="H376">
        <v>22</v>
      </c>
      <c r="I376">
        <v>22</v>
      </c>
      <c r="J376">
        <v>22</v>
      </c>
      <c r="K376">
        <v>22</v>
      </c>
      <c r="L376" s="2">
        <f t="shared" si="38"/>
        <v>21.4</v>
      </c>
      <c r="M376" s="5">
        <f t="shared" si="39"/>
        <v>5.7131427428342798</v>
      </c>
    </row>
    <row r="377" spans="1:13" x14ac:dyDescent="0.3">
      <c r="A377" s="1">
        <v>256000</v>
      </c>
      <c r="B377">
        <v>31</v>
      </c>
      <c r="C377">
        <v>16</v>
      </c>
      <c r="D377">
        <v>31</v>
      </c>
      <c r="E377">
        <v>38</v>
      </c>
      <c r="F377">
        <v>15</v>
      </c>
      <c r="G377">
        <v>31</v>
      </c>
      <c r="H377">
        <v>16</v>
      </c>
      <c r="I377">
        <v>15</v>
      </c>
      <c r="J377">
        <v>16</v>
      </c>
      <c r="K377">
        <v>31</v>
      </c>
      <c r="L377" s="2">
        <f t="shared" si="38"/>
        <v>24</v>
      </c>
      <c r="M377" s="5">
        <f t="shared" si="39"/>
        <v>8.6371291526756728</v>
      </c>
    </row>
    <row r="378" spans="1:13" x14ac:dyDescent="0.3">
      <c r="A378" s="1">
        <v>512000</v>
      </c>
      <c r="B378">
        <v>53</v>
      </c>
      <c r="C378">
        <v>54</v>
      </c>
      <c r="D378">
        <v>53</v>
      </c>
      <c r="E378">
        <v>47</v>
      </c>
      <c r="F378">
        <v>31</v>
      </c>
      <c r="G378">
        <v>53</v>
      </c>
      <c r="H378">
        <v>52</v>
      </c>
      <c r="I378">
        <v>51</v>
      </c>
      <c r="J378">
        <v>53</v>
      </c>
      <c r="K378">
        <v>31</v>
      </c>
      <c r="L378" s="2">
        <f t="shared" si="38"/>
        <v>47.8</v>
      </c>
      <c r="M378" s="5">
        <f t="shared" si="39"/>
        <v>8.6</v>
      </c>
    </row>
    <row r="379" spans="1:13" x14ac:dyDescent="0.3">
      <c r="A379" s="1">
        <v>1024000</v>
      </c>
      <c r="B379">
        <v>84</v>
      </c>
      <c r="C379">
        <v>85</v>
      </c>
      <c r="D379">
        <v>69</v>
      </c>
      <c r="E379">
        <v>53</v>
      </c>
      <c r="F379">
        <v>69</v>
      </c>
      <c r="G379">
        <v>69</v>
      </c>
      <c r="H379">
        <v>68</v>
      </c>
      <c r="I379">
        <v>53</v>
      </c>
      <c r="J379">
        <v>69</v>
      </c>
      <c r="K379">
        <v>69</v>
      </c>
      <c r="L379" s="2">
        <f t="shared" si="38"/>
        <v>68.8</v>
      </c>
      <c r="M379" s="5">
        <f t="shared" si="39"/>
        <v>9.9679486355016902</v>
      </c>
    </row>
    <row r="380" spans="1:13" x14ac:dyDescent="0.3">
      <c r="A380" s="1">
        <v>2048000</v>
      </c>
      <c r="B380">
        <v>116</v>
      </c>
      <c r="C380">
        <v>85</v>
      </c>
      <c r="D380">
        <v>115</v>
      </c>
      <c r="E380">
        <v>109</v>
      </c>
      <c r="F380">
        <v>123</v>
      </c>
      <c r="G380">
        <v>100</v>
      </c>
      <c r="H380">
        <v>121</v>
      </c>
      <c r="I380">
        <v>84</v>
      </c>
      <c r="J380">
        <v>120</v>
      </c>
      <c r="K380">
        <v>115</v>
      </c>
      <c r="L380" s="2">
        <f t="shared" si="38"/>
        <v>108.8</v>
      </c>
      <c r="M380" s="5">
        <f t="shared" si="39"/>
        <v>13.651373557265218</v>
      </c>
    </row>
    <row r="381" spans="1:13" x14ac:dyDescent="0.3">
      <c r="A381" s="1">
        <v>4096000</v>
      </c>
      <c r="B381">
        <v>169</v>
      </c>
      <c r="C381">
        <v>169</v>
      </c>
      <c r="D381">
        <v>201</v>
      </c>
      <c r="E381">
        <v>200</v>
      </c>
      <c r="F381">
        <v>231</v>
      </c>
      <c r="G381">
        <v>200</v>
      </c>
      <c r="H381">
        <v>181</v>
      </c>
      <c r="I381">
        <v>154</v>
      </c>
      <c r="J381">
        <v>182</v>
      </c>
      <c r="K381">
        <v>200</v>
      </c>
      <c r="L381" s="2">
        <f t="shared" si="38"/>
        <v>188.7</v>
      </c>
      <c r="M381" s="5">
        <f t="shared" si="39"/>
        <v>20.995475703112803</v>
      </c>
    </row>
    <row r="382" spans="1:13" x14ac:dyDescent="0.3">
      <c r="A382" s="1">
        <v>8192000</v>
      </c>
      <c r="B382">
        <v>362</v>
      </c>
      <c r="C382">
        <v>331</v>
      </c>
      <c r="D382">
        <v>331</v>
      </c>
      <c r="E382">
        <v>338</v>
      </c>
      <c r="F382">
        <v>438</v>
      </c>
      <c r="G382">
        <v>386</v>
      </c>
      <c r="H382">
        <v>338</v>
      </c>
      <c r="I382">
        <v>319</v>
      </c>
      <c r="J382">
        <v>315</v>
      </c>
      <c r="K382">
        <v>316</v>
      </c>
      <c r="L382" s="2">
        <f t="shared" si="38"/>
        <v>347.4</v>
      </c>
      <c r="M382" s="5">
        <f t="shared" si="39"/>
        <v>36.699318794767841</v>
      </c>
    </row>
    <row r="383" spans="1:13" x14ac:dyDescent="0.3">
      <c r="A383" s="1">
        <v>16384000</v>
      </c>
      <c r="B383">
        <v>647</v>
      </c>
      <c r="C383">
        <v>669</v>
      </c>
      <c r="D383">
        <v>653</v>
      </c>
      <c r="E383">
        <v>684</v>
      </c>
      <c r="F383">
        <v>786</v>
      </c>
      <c r="G383">
        <v>750</v>
      </c>
      <c r="H383">
        <v>610</v>
      </c>
      <c r="I383">
        <v>600</v>
      </c>
      <c r="J383">
        <v>630</v>
      </c>
      <c r="K383">
        <v>615</v>
      </c>
      <c r="L383" s="2">
        <f t="shared" si="38"/>
        <v>664.4</v>
      </c>
      <c r="M383" s="5">
        <f t="shared" si="39"/>
        <v>58.036540213903166</v>
      </c>
    </row>
    <row r="384" spans="1:13" x14ac:dyDescent="0.3">
      <c r="A384" s="1">
        <v>32768000</v>
      </c>
      <c r="B384">
        <v>1219</v>
      </c>
      <c r="C384">
        <v>1301</v>
      </c>
      <c r="D384">
        <v>1280</v>
      </c>
      <c r="E384">
        <v>1255</v>
      </c>
      <c r="F384">
        <v>1231</v>
      </c>
      <c r="G384">
        <v>1472</v>
      </c>
      <c r="H384">
        <v>1195</v>
      </c>
      <c r="I384">
        <v>1182</v>
      </c>
      <c r="J384">
        <v>1194</v>
      </c>
      <c r="K384">
        <v>1193</v>
      </c>
      <c r="L384" s="2">
        <f t="shared" si="38"/>
        <v>1252.2</v>
      </c>
      <c r="M384" s="5">
        <f t="shared" si="39"/>
        <v>82.533387183611936</v>
      </c>
    </row>
    <row r="385" spans="1:13" x14ac:dyDescent="0.3">
      <c r="A385" s="1">
        <v>65536000</v>
      </c>
      <c r="B385">
        <v>2604</v>
      </c>
      <c r="C385">
        <v>2991</v>
      </c>
      <c r="D385">
        <v>2466</v>
      </c>
      <c r="E385">
        <v>2438</v>
      </c>
      <c r="F385">
        <v>2771</v>
      </c>
      <c r="G385">
        <v>2852</v>
      </c>
      <c r="H385">
        <v>2357</v>
      </c>
      <c r="I385">
        <v>2456</v>
      </c>
      <c r="J385">
        <v>2372</v>
      </c>
      <c r="K385">
        <v>2352</v>
      </c>
      <c r="L385" s="2">
        <f t="shared" si="38"/>
        <v>2565.9</v>
      </c>
      <c r="M385" s="5">
        <f t="shared" si="39"/>
        <v>217.13749100512328</v>
      </c>
    </row>
    <row r="387" spans="1:13" x14ac:dyDescent="0.3">
      <c r="B387" t="s">
        <v>9</v>
      </c>
      <c r="C387" t="s">
        <v>9</v>
      </c>
      <c r="D387" t="s">
        <v>9</v>
      </c>
      <c r="E387" t="s">
        <v>9</v>
      </c>
      <c r="F387" t="s">
        <v>9</v>
      </c>
      <c r="G387" t="s">
        <v>9</v>
      </c>
      <c r="H387" t="s">
        <v>9</v>
      </c>
      <c r="I387" t="s">
        <v>9</v>
      </c>
      <c r="J387" t="s">
        <v>9</v>
      </c>
      <c r="K387" t="s">
        <v>9</v>
      </c>
    </row>
    <row r="388" spans="1:13" x14ac:dyDescent="0.3">
      <c r="A388" s="1">
        <v>1000</v>
      </c>
      <c r="B388">
        <v>37</v>
      </c>
      <c r="C388">
        <v>32</v>
      </c>
      <c r="D388">
        <v>31</v>
      </c>
      <c r="E388">
        <v>16</v>
      </c>
      <c r="F388">
        <v>19</v>
      </c>
      <c r="G388">
        <v>34</v>
      </c>
      <c r="H388">
        <v>15</v>
      </c>
      <c r="I388">
        <v>22</v>
      </c>
      <c r="J388">
        <v>16</v>
      </c>
      <c r="K388">
        <v>16</v>
      </c>
      <c r="L388" s="2">
        <f t="shared" ref="L388:L404" si="40">AVERAGE(B388:K388)</f>
        <v>23.8</v>
      </c>
      <c r="M388" s="5">
        <f t="shared" ref="M388:M404" si="41">_xlfn.STDEV.P(B388:K388)</f>
        <v>8.2680106434377549</v>
      </c>
    </row>
    <row r="389" spans="1:13" x14ac:dyDescent="0.3">
      <c r="A389" s="1">
        <v>2000</v>
      </c>
      <c r="B389">
        <v>16</v>
      </c>
      <c r="C389">
        <v>21</v>
      </c>
      <c r="D389">
        <v>21</v>
      </c>
      <c r="E389">
        <v>31</v>
      </c>
      <c r="F389">
        <v>31</v>
      </c>
      <c r="G389">
        <v>18</v>
      </c>
      <c r="H389">
        <v>31</v>
      </c>
      <c r="I389">
        <v>16</v>
      </c>
      <c r="J389">
        <v>31</v>
      </c>
      <c r="K389">
        <v>15</v>
      </c>
      <c r="L389" s="2">
        <f t="shared" si="40"/>
        <v>23.1</v>
      </c>
      <c r="M389" s="5">
        <f t="shared" si="41"/>
        <v>6.7149087856798175</v>
      </c>
    </row>
    <row r="390" spans="1:13" x14ac:dyDescent="0.3">
      <c r="A390" s="1">
        <v>4000</v>
      </c>
      <c r="B390">
        <v>16</v>
      </c>
      <c r="C390">
        <v>32</v>
      </c>
      <c r="D390">
        <v>16</v>
      </c>
      <c r="E390">
        <v>31</v>
      </c>
      <c r="F390">
        <v>16</v>
      </c>
      <c r="G390">
        <v>16</v>
      </c>
      <c r="H390">
        <v>16</v>
      </c>
      <c r="I390">
        <v>15</v>
      </c>
      <c r="J390">
        <v>16</v>
      </c>
      <c r="K390">
        <v>33</v>
      </c>
      <c r="L390" s="2">
        <f t="shared" si="40"/>
        <v>20.7</v>
      </c>
      <c r="M390" s="5">
        <f t="shared" si="41"/>
        <v>7.416872656315463</v>
      </c>
    </row>
    <row r="391" spans="1:13" x14ac:dyDescent="0.3">
      <c r="A391" s="1">
        <v>8000</v>
      </c>
      <c r="B391">
        <v>16</v>
      </c>
      <c r="C391">
        <v>15</v>
      </c>
      <c r="D391">
        <v>16</v>
      </c>
      <c r="E391">
        <v>22</v>
      </c>
      <c r="F391">
        <v>15</v>
      </c>
      <c r="G391">
        <v>16</v>
      </c>
      <c r="H391">
        <v>16</v>
      </c>
      <c r="I391">
        <v>31</v>
      </c>
      <c r="J391">
        <v>16</v>
      </c>
      <c r="K391">
        <v>5</v>
      </c>
      <c r="L391" s="2">
        <f t="shared" si="40"/>
        <v>16.8</v>
      </c>
      <c r="M391" s="5">
        <f t="shared" si="41"/>
        <v>6.1449165982948868</v>
      </c>
    </row>
    <row r="392" spans="1:13" x14ac:dyDescent="0.3">
      <c r="A392" s="1">
        <v>16000</v>
      </c>
      <c r="B392">
        <v>16</v>
      </c>
      <c r="C392">
        <v>31</v>
      </c>
      <c r="D392">
        <v>16</v>
      </c>
      <c r="E392">
        <v>15</v>
      </c>
      <c r="F392">
        <v>22</v>
      </c>
      <c r="G392">
        <v>15</v>
      </c>
      <c r="H392">
        <v>21</v>
      </c>
      <c r="I392">
        <v>16</v>
      </c>
      <c r="J392">
        <v>21</v>
      </c>
      <c r="K392">
        <v>31</v>
      </c>
      <c r="L392" s="2">
        <f t="shared" si="40"/>
        <v>20.399999999999999</v>
      </c>
      <c r="M392" s="5">
        <f t="shared" si="41"/>
        <v>5.8685603004484834</v>
      </c>
    </row>
    <row r="393" spans="1:13" x14ac:dyDescent="0.3">
      <c r="A393" s="1">
        <v>32000</v>
      </c>
      <c r="B393">
        <v>22</v>
      </c>
      <c r="C393">
        <v>22</v>
      </c>
      <c r="D393">
        <v>16</v>
      </c>
      <c r="E393">
        <v>16</v>
      </c>
      <c r="F393">
        <v>31</v>
      </c>
      <c r="G393">
        <v>19</v>
      </c>
      <c r="H393">
        <v>16</v>
      </c>
      <c r="I393">
        <v>21</v>
      </c>
      <c r="J393">
        <v>32</v>
      </c>
      <c r="K393">
        <v>16</v>
      </c>
      <c r="L393" s="2">
        <f t="shared" si="40"/>
        <v>21.1</v>
      </c>
      <c r="M393" s="5">
        <f t="shared" si="41"/>
        <v>5.7175169435691222</v>
      </c>
    </row>
    <row r="394" spans="1:13" x14ac:dyDescent="0.3">
      <c r="A394" s="1">
        <v>64000</v>
      </c>
      <c r="B394">
        <v>16</v>
      </c>
      <c r="C394">
        <v>16</v>
      </c>
      <c r="D394">
        <v>21</v>
      </c>
      <c r="E394">
        <v>31</v>
      </c>
      <c r="F394">
        <v>16</v>
      </c>
      <c r="G394">
        <v>17</v>
      </c>
      <c r="H394">
        <v>16</v>
      </c>
      <c r="I394">
        <v>16</v>
      </c>
      <c r="J394">
        <v>15</v>
      </c>
      <c r="K394">
        <v>31</v>
      </c>
      <c r="L394" s="2">
        <f t="shared" si="40"/>
        <v>19.5</v>
      </c>
      <c r="M394" s="5">
        <f t="shared" si="41"/>
        <v>5.9539902586416789</v>
      </c>
    </row>
    <row r="395" spans="1:13" x14ac:dyDescent="0.3">
      <c r="A395" s="1">
        <v>128000</v>
      </c>
      <c r="B395">
        <v>31</v>
      </c>
      <c r="C395">
        <v>31</v>
      </c>
      <c r="D395">
        <v>32</v>
      </c>
      <c r="E395">
        <v>16</v>
      </c>
      <c r="F395">
        <v>16</v>
      </c>
      <c r="G395">
        <v>16</v>
      </c>
      <c r="H395">
        <v>16</v>
      </c>
      <c r="I395">
        <v>15</v>
      </c>
      <c r="J395">
        <v>31</v>
      </c>
      <c r="K395">
        <v>22</v>
      </c>
      <c r="L395" s="2">
        <f t="shared" si="40"/>
        <v>22.6</v>
      </c>
      <c r="M395" s="5">
        <f t="shared" si="41"/>
        <v>7.2965745387818801</v>
      </c>
    </row>
    <row r="396" spans="1:13" x14ac:dyDescent="0.3">
      <c r="A396" s="1">
        <v>256000</v>
      </c>
      <c r="B396">
        <v>38</v>
      </c>
      <c r="C396">
        <v>37</v>
      </c>
      <c r="D396">
        <v>15</v>
      </c>
      <c r="E396">
        <v>23</v>
      </c>
      <c r="F396">
        <v>22</v>
      </c>
      <c r="G396">
        <v>31</v>
      </c>
      <c r="H396">
        <v>38</v>
      </c>
      <c r="I396">
        <v>16</v>
      </c>
      <c r="J396">
        <v>23</v>
      </c>
      <c r="K396">
        <v>31</v>
      </c>
      <c r="L396" s="2">
        <f t="shared" si="40"/>
        <v>27.4</v>
      </c>
      <c r="M396" s="5">
        <f t="shared" si="41"/>
        <v>8.3330666623998635</v>
      </c>
    </row>
    <row r="397" spans="1:13" x14ac:dyDescent="0.3">
      <c r="A397" s="1">
        <v>512000</v>
      </c>
      <c r="B397">
        <v>31</v>
      </c>
      <c r="C397">
        <v>31</v>
      </c>
      <c r="D397">
        <v>36</v>
      </c>
      <c r="E397">
        <v>31</v>
      </c>
      <c r="F397">
        <v>32</v>
      </c>
      <c r="G397">
        <v>22</v>
      </c>
      <c r="H397">
        <v>31</v>
      </c>
      <c r="I397">
        <v>38</v>
      </c>
      <c r="J397">
        <v>32</v>
      </c>
      <c r="K397">
        <v>15</v>
      </c>
      <c r="L397" s="2">
        <f t="shared" si="40"/>
        <v>29.9</v>
      </c>
      <c r="M397" s="5">
        <f t="shared" si="41"/>
        <v>6.3316664473106918</v>
      </c>
    </row>
    <row r="398" spans="1:13" x14ac:dyDescent="0.3">
      <c r="A398" s="1">
        <v>1024000</v>
      </c>
      <c r="B398">
        <v>53</v>
      </c>
      <c r="C398">
        <v>69</v>
      </c>
      <c r="D398">
        <v>37</v>
      </c>
      <c r="E398">
        <v>31</v>
      </c>
      <c r="F398">
        <v>47</v>
      </c>
      <c r="G398">
        <v>37</v>
      </c>
      <c r="H398">
        <v>47</v>
      </c>
      <c r="I398">
        <v>54</v>
      </c>
      <c r="J398">
        <v>31</v>
      </c>
      <c r="K398">
        <v>31</v>
      </c>
      <c r="L398" s="2">
        <f t="shared" si="40"/>
        <v>43.7</v>
      </c>
      <c r="M398" s="5">
        <f t="shared" si="41"/>
        <v>11.95031380341119</v>
      </c>
    </row>
    <row r="399" spans="1:13" x14ac:dyDescent="0.3">
      <c r="A399" s="1">
        <v>2048000</v>
      </c>
      <c r="B399">
        <v>69</v>
      </c>
      <c r="C399">
        <v>78</v>
      </c>
      <c r="D399">
        <v>53</v>
      </c>
      <c r="E399">
        <v>63</v>
      </c>
      <c r="F399">
        <v>62</v>
      </c>
      <c r="G399">
        <v>101</v>
      </c>
      <c r="H399">
        <v>49</v>
      </c>
      <c r="I399">
        <v>68</v>
      </c>
      <c r="J399">
        <v>62</v>
      </c>
      <c r="K399">
        <v>68</v>
      </c>
      <c r="L399" s="2">
        <f t="shared" si="40"/>
        <v>67.3</v>
      </c>
      <c r="M399" s="5">
        <f t="shared" si="41"/>
        <v>13.667845477616433</v>
      </c>
    </row>
    <row r="400" spans="1:13" x14ac:dyDescent="0.3">
      <c r="A400" s="1">
        <v>4096000</v>
      </c>
      <c r="B400">
        <v>131</v>
      </c>
      <c r="C400">
        <v>123</v>
      </c>
      <c r="D400">
        <v>116</v>
      </c>
      <c r="E400">
        <v>100</v>
      </c>
      <c r="F400">
        <v>168</v>
      </c>
      <c r="G400">
        <v>153</v>
      </c>
      <c r="H400">
        <v>125</v>
      </c>
      <c r="I400">
        <v>116</v>
      </c>
      <c r="J400">
        <v>100</v>
      </c>
      <c r="K400">
        <v>115</v>
      </c>
      <c r="L400" s="2">
        <f t="shared" si="40"/>
        <v>124.7</v>
      </c>
      <c r="M400" s="5">
        <f t="shared" si="41"/>
        <v>20.455072720476945</v>
      </c>
    </row>
    <row r="401" spans="1:13" x14ac:dyDescent="0.3">
      <c r="A401" s="1">
        <v>8192000</v>
      </c>
      <c r="B401">
        <v>201</v>
      </c>
      <c r="C401">
        <v>247</v>
      </c>
      <c r="D401">
        <v>216</v>
      </c>
      <c r="E401">
        <v>200</v>
      </c>
      <c r="F401">
        <v>253</v>
      </c>
      <c r="G401">
        <v>270</v>
      </c>
      <c r="H401">
        <v>184</v>
      </c>
      <c r="I401">
        <v>215</v>
      </c>
      <c r="J401">
        <v>200</v>
      </c>
      <c r="K401">
        <v>216</v>
      </c>
      <c r="L401" s="2">
        <f t="shared" si="40"/>
        <v>220.2</v>
      </c>
      <c r="M401" s="5">
        <f t="shared" si="41"/>
        <v>26.137329626417461</v>
      </c>
    </row>
    <row r="402" spans="1:13" x14ac:dyDescent="0.3">
      <c r="A402" s="1">
        <v>16384000</v>
      </c>
      <c r="B402">
        <v>352</v>
      </c>
      <c r="C402">
        <v>486</v>
      </c>
      <c r="D402">
        <v>379</v>
      </c>
      <c r="E402">
        <v>348</v>
      </c>
      <c r="F402">
        <v>400</v>
      </c>
      <c r="G402">
        <v>417</v>
      </c>
      <c r="H402">
        <v>344</v>
      </c>
      <c r="I402">
        <v>401</v>
      </c>
      <c r="J402">
        <v>358</v>
      </c>
      <c r="K402">
        <v>346</v>
      </c>
      <c r="L402" s="2">
        <f t="shared" si="40"/>
        <v>383.1</v>
      </c>
      <c r="M402" s="5">
        <f t="shared" si="41"/>
        <v>42.538100568784216</v>
      </c>
    </row>
    <row r="403" spans="1:13" x14ac:dyDescent="0.3">
      <c r="A403" s="1">
        <v>32768000</v>
      </c>
      <c r="B403">
        <v>693</v>
      </c>
      <c r="C403">
        <v>987</v>
      </c>
      <c r="D403">
        <v>747</v>
      </c>
      <c r="E403">
        <v>752</v>
      </c>
      <c r="F403">
        <v>756</v>
      </c>
      <c r="G403">
        <v>740</v>
      </c>
      <c r="H403">
        <v>690</v>
      </c>
      <c r="I403">
        <v>752</v>
      </c>
      <c r="J403">
        <v>684</v>
      </c>
      <c r="K403">
        <v>715</v>
      </c>
      <c r="L403" s="2">
        <f t="shared" si="40"/>
        <v>751.6</v>
      </c>
      <c r="M403" s="5">
        <f t="shared" si="41"/>
        <v>82.90138720190393</v>
      </c>
    </row>
    <row r="404" spans="1:13" x14ac:dyDescent="0.3">
      <c r="A404" s="1">
        <v>65536000</v>
      </c>
      <c r="B404">
        <v>1504</v>
      </c>
      <c r="C404">
        <v>1655</v>
      </c>
      <c r="D404">
        <v>1536</v>
      </c>
      <c r="E404">
        <v>1397</v>
      </c>
      <c r="F404">
        <v>1642</v>
      </c>
      <c r="G404">
        <v>1450</v>
      </c>
      <c r="H404">
        <v>1401</v>
      </c>
      <c r="I404">
        <v>1386</v>
      </c>
      <c r="J404">
        <v>1368</v>
      </c>
      <c r="K404">
        <v>1383</v>
      </c>
      <c r="L404" s="2">
        <f t="shared" si="40"/>
        <v>1472.2</v>
      </c>
      <c r="M404" s="5">
        <f t="shared" si="41"/>
        <v>102.36776836485203</v>
      </c>
    </row>
    <row r="406" spans="1:13" x14ac:dyDescent="0.3">
      <c r="B406" t="s">
        <v>10</v>
      </c>
      <c r="C406" t="s">
        <v>10</v>
      </c>
      <c r="D406" t="s">
        <v>10</v>
      </c>
      <c r="E406" t="s">
        <v>10</v>
      </c>
      <c r="F406" t="s">
        <v>10</v>
      </c>
      <c r="G406" t="s">
        <v>10</v>
      </c>
      <c r="H406" t="s">
        <v>10</v>
      </c>
      <c r="I406" t="s">
        <v>10</v>
      </c>
      <c r="J406" t="s">
        <v>10</v>
      </c>
      <c r="K406" t="s">
        <v>10</v>
      </c>
    </row>
    <row r="407" spans="1:13" x14ac:dyDescent="0.3">
      <c r="A407" s="1">
        <v>1000</v>
      </c>
      <c r="B407">
        <v>37</v>
      </c>
      <c r="C407">
        <v>31</v>
      </c>
      <c r="D407">
        <v>38</v>
      </c>
      <c r="E407">
        <v>32</v>
      </c>
      <c r="F407">
        <v>32</v>
      </c>
      <c r="G407">
        <v>49</v>
      </c>
      <c r="H407">
        <v>38</v>
      </c>
      <c r="I407">
        <v>37</v>
      </c>
      <c r="J407">
        <v>22</v>
      </c>
      <c r="K407">
        <v>37</v>
      </c>
      <c r="L407" s="2">
        <f t="shared" ref="L407:L423" si="42">AVERAGE(B407:K407)</f>
        <v>35.299999999999997</v>
      </c>
      <c r="M407" s="5">
        <f t="shared" ref="M407:M423" si="43">_xlfn.STDEV.P(B407:K407)</f>
        <v>6.5429351211822357</v>
      </c>
    </row>
    <row r="408" spans="1:13" x14ac:dyDescent="0.3">
      <c r="A408" s="1">
        <v>2000</v>
      </c>
      <c r="B408">
        <v>31</v>
      </c>
      <c r="C408">
        <v>31</v>
      </c>
      <c r="D408">
        <v>31</v>
      </c>
      <c r="E408">
        <v>31</v>
      </c>
      <c r="F408">
        <v>34</v>
      </c>
      <c r="G408">
        <v>34</v>
      </c>
      <c r="H408">
        <v>31</v>
      </c>
      <c r="I408">
        <v>32</v>
      </c>
      <c r="J408">
        <v>31</v>
      </c>
      <c r="K408">
        <v>31</v>
      </c>
      <c r="L408" s="2">
        <f t="shared" si="42"/>
        <v>31.7</v>
      </c>
      <c r="M408" s="5">
        <f t="shared" si="43"/>
        <v>1.1874342087037917</v>
      </c>
    </row>
    <row r="409" spans="1:13" x14ac:dyDescent="0.3">
      <c r="A409" s="1">
        <v>4000</v>
      </c>
      <c r="B409">
        <v>31</v>
      </c>
      <c r="C409">
        <v>38</v>
      </c>
      <c r="D409">
        <v>31</v>
      </c>
      <c r="E409">
        <v>37</v>
      </c>
      <c r="F409">
        <v>34</v>
      </c>
      <c r="G409">
        <v>31</v>
      </c>
      <c r="H409">
        <v>31</v>
      </c>
      <c r="I409">
        <v>31</v>
      </c>
      <c r="J409">
        <v>32</v>
      </c>
      <c r="K409">
        <v>32</v>
      </c>
      <c r="L409" s="2">
        <f t="shared" si="42"/>
        <v>32.799999999999997</v>
      </c>
      <c r="M409" s="5">
        <f t="shared" si="43"/>
        <v>2.521904042583698</v>
      </c>
    </row>
    <row r="410" spans="1:13" x14ac:dyDescent="0.3">
      <c r="A410" s="1">
        <v>8000</v>
      </c>
      <c r="B410">
        <v>22</v>
      </c>
      <c r="C410">
        <v>31</v>
      </c>
      <c r="D410">
        <v>22</v>
      </c>
      <c r="E410">
        <v>31</v>
      </c>
      <c r="F410">
        <v>31</v>
      </c>
      <c r="G410">
        <v>16</v>
      </c>
      <c r="H410">
        <v>38</v>
      </c>
      <c r="I410">
        <v>21</v>
      </c>
      <c r="J410">
        <v>37</v>
      </c>
      <c r="K410">
        <v>37</v>
      </c>
      <c r="L410" s="2">
        <f t="shared" si="42"/>
        <v>28.6</v>
      </c>
      <c r="M410" s="5">
        <f t="shared" si="43"/>
        <v>7.4188947963965628</v>
      </c>
    </row>
    <row r="411" spans="1:13" x14ac:dyDescent="0.3">
      <c r="A411" s="1">
        <v>16000</v>
      </c>
      <c r="B411">
        <v>31</v>
      </c>
      <c r="C411">
        <v>31</v>
      </c>
      <c r="D411">
        <v>15</v>
      </c>
      <c r="E411">
        <v>32</v>
      </c>
      <c r="F411">
        <v>36</v>
      </c>
      <c r="G411">
        <v>22</v>
      </c>
      <c r="H411">
        <v>31</v>
      </c>
      <c r="I411">
        <v>32</v>
      </c>
      <c r="J411">
        <v>31</v>
      </c>
      <c r="K411">
        <v>16</v>
      </c>
      <c r="L411" s="2">
        <f t="shared" si="42"/>
        <v>27.7</v>
      </c>
      <c r="M411" s="5">
        <f t="shared" si="43"/>
        <v>6.9289248805280028</v>
      </c>
    </row>
    <row r="412" spans="1:13" x14ac:dyDescent="0.3">
      <c r="A412" s="1">
        <v>32000</v>
      </c>
      <c r="B412">
        <v>32</v>
      </c>
      <c r="C412">
        <v>22</v>
      </c>
      <c r="D412">
        <v>31</v>
      </c>
      <c r="E412">
        <v>37</v>
      </c>
      <c r="F412">
        <v>17</v>
      </c>
      <c r="G412">
        <v>32</v>
      </c>
      <c r="H412">
        <v>31</v>
      </c>
      <c r="I412">
        <v>31</v>
      </c>
      <c r="J412">
        <v>31</v>
      </c>
      <c r="K412">
        <v>16</v>
      </c>
      <c r="L412" s="2">
        <f t="shared" si="42"/>
        <v>28</v>
      </c>
      <c r="M412" s="5">
        <f t="shared" si="43"/>
        <v>6.7082039324993694</v>
      </c>
    </row>
    <row r="413" spans="1:13" x14ac:dyDescent="0.3">
      <c r="A413" s="1">
        <v>64000</v>
      </c>
      <c r="B413">
        <v>22</v>
      </c>
      <c r="C413">
        <v>31</v>
      </c>
      <c r="D413">
        <v>38</v>
      </c>
      <c r="E413">
        <v>32</v>
      </c>
      <c r="F413">
        <v>32</v>
      </c>
      <c r="G413">
        <v>100</v>
      </c>
      <c r="H413">
        <v>22</v>
      </c>
      <c r="I413">
        <v>37</v>
      </c>
      <c r="J413">
        <v>33</v>
      </c>
      <c r="K413">
        <v>22</v>
      </c>
      <c r="L413" s="2">
        <f t="shared" si="42"/>
        <v>36.9</v>
      </c>
      <c r="M413" s="5">
        <f t="shared" si="43"/>
        <v>21.78738166921395</v>
      </c>
    </row>
    <row r="414" spans="1:13" x14ac:dyDescent="0.3">
      <c r="A414" s="1">
        <v>128000</v>
      </c>
      <c r="B414">
        <v>31</v>
      </c>
      <c r="C414">
        <v>31</v>
      </c>
      <c r="D414">
        <v>31</v>
      </c>
      <c r="E414">
        <v>31</v>
      </c>
      <c r="F414">
        <v>34</v>
      </c>
      <c r="G414">
        <v>63</v>
      </c>
      <c r="H414">
        <v>31</v>
      </c>
      <c r="I414">
        <v>32</v>
      </c>
      <c r="J414">
        <v>18</v>
      </c>
      <c r="K414">
        <v>31</v>
      </c>
      <c r="L414" s="2">
        <f t="shared" si="42"/>
        <v>33.299999999999997</v>
      </c>
      <c r="M414" s="5">
        <f t="shared" si="43"/>
        <v>10.724271537032248</v>
      </c>
    </row>
    <row r="415" spans="1:13" x14ac:dyDescent="0.3">
      <c r="A415" s="1">
        <v>256000</v>
      </c>
      <c r="B415">
        <v>31</v>
      </c>
      <c r="C415">
        <v>37</v>
      </c>
      <c r="D415">
        <v>31</v>
      </c>
      <c r="E415">
        <v>37</v>
      </c>
      <c r="F415">
        <v>32</v>
      </c>
      <c r="G415">
        <v>29</v>
      </c>
      <c r="H415">
        <v>31</v>
      </c>
      <c r="I415">
        <v>32</v>
      </c>
      <c r="J415">
        <v>31</v>
      </c>
      <c r="K415">
        <v>31</v>
      </c>
      <c r="L415" s="2">
        <f t="shared" si="42"/>
        <v>32.200000000000003</v>
      </c>
      <c r="M415" s="5">
        <f t="shared" si="43"/>
        <v>2.521904042583698</v>
      </c>
    </row>
    <row r="416" spans="1:13" x14ac:dyDescent="0.3">
      <c r="A416" s="1">
        <v>512000</v>
      </c>
      <c r="B416">
        <v>21</v>
      </c>
      <c r="C416">
        <v>31</v>
      </c>
      <c r="D416">
        <v>21</v>
      </c>
      <c r="E416">
        <v>31</v>
      </c>
      <c r="F416">
        <v>32</v>
      </c>
      <c r="G416">
        <v>47</v>
      </c>
      <c r="H416">
        <v>19</v>
      </c>
      <c r="I416">
        <v>38</v>
      </c>
      <c r="J416">
        <v>22</v>
      </c>
      <c r="K416">
        <v>22</v>
      </c>
      <c r="L416" s="2">
        <f t="shared" si="42"/>
        <v>28.4</v>
      </c>
      <c r="M416" s="5">
        <f t="shared" si="43"/>
        <v>8.6278618440491961</v>
      </c>
    </row>
    <row r="417" spans="1:13" x14ac:dyDescent="0.3">
      <c r="A417" s="1">
        <v>1024000</v>
      </c>
      <c r="B417">
        <v>53</v>
      </c>
      <c r="C417">
        <v>38</v>
      </c>
      <c r="D417">
        <v>34</v>
      </c>
      <c r="E417">
        <v>47</v>
      </c>
      <c r="F417">
        <v>47</v>
      </c>
      <c r="G417">
        <v>53</v>
      </c>
      <c r="H417">
        <v>33</v>
      </c>
      <c r="I417">
        <v>31</v>
      </c>
      <c r="J417">
        <v>37</v>
      </c>
      <c r="K417">
        <v>36</v>
      </c>
      <c r="L417" s="2">
        <f t="shared" si="42"/>
        <v>40.9</v>
      </c>
      <c r="M417" s="5">
        <f t="shared" si="43"/>
        <v>7.8924014089502572</v>
      </c>
    </row>
    <row r="418" spans="1:13" x14ac:dyDescent="0.3">
      <c r="A418" s="1">
        <v>2048000</v>
      </c>
      <c r="B418">
        <v>53</v>
      </c>
      <c r="C418">
        <v>69</v>
      </c>
      <c r="D418">
        <v>69</v>
      </c>
      <c r="E418">
        <v>62</v>
      </c>
      <c r="F418">
        <v>69</v>
      </c>
      <c r="G418">
        <v>53</v>
      </c>
      <c r="H418">
        <v>53</v>
      </c>
      <c r="I418">
        <v>52</v>
      </c>
      <c r="J418">
        <v>53</v>
      </c>
      <c r="K418">
        <v>53</v>
      </c>
      <c r="L418" s="2">
        <f t="shared" si="42"/>
        <v>58.6</v>
      </c>
      <c r="M418" s="5">
        <f t="shared" si="43"/>
        <v>7.3239333694402218</v>
      </c>
    </row>
    <row r="419" spans="1:13" x14ac:dyDescent="0.3">
      <c r="A419" s="1">
        <v>4096000</v>
      </c>
      <c r="B419">
        <v>83</v>
      </c>
      <c r="C419">
        <v>101</v>
      </c>
      <c r="D419">
        <v>85</v>
      </c>
      <c r="E419">
        <v>99</v>
      </c>
      <c r="F419">
        <v>100</v>
      </c>
      <c r="G419">
        <v>100</v>
      </c>
      <c r="H419">
        <v>100</v>
      </c>
      <c r="I419">
        <v>100</v>
      </c>
      <c r="J419">
        <v>100</v>
      </c>
      <c r="K419">
        <v>101</v>
      </c>
      <c r="L419" s="2">
        <f t="shared" si="42"/>
        <v>96.9</v>
      </c>
      <c r="M419" s="5">
        <f t="shared" si="43"/>
        <v>6.4876806333234365</v>
      </c>
    </row>
    <row r="420" spans="1:13" x14ac:dyDescent="0.3">
      <c r="A420" s="1">
        <v>8192000</v>
      </c>
      <c r="B420">
        <v>169</v>
      </c>
      <c r="C420">
        <v>185</v>
      </c>
      <c r="D420">
        <v>167</v>
      </c>
      <c r="E420">
        <v>169</v>
      </c>
      <c r="F420">
        <v>163</v>
      </c>
      <c r="G420">
        <v>180</v>
      </c>
      <c r="H420">
        <v>169</v>
      </c>
      <c r="I420">
        <v>169</v>
      </c>
      <c r="J420">
        <v>178</v>
      </c>
      <c r="K420">
        <v>170</v>
      </c>
      <c r="L420" s="2">
        <f t="shared" si="42"/>
        <v>171.9</v>
      </c>
      <c r="M420" s="5">
        <f t="shared" si="43"/>
        <v>6.4412731660751659</v>
      </c>
    </row>
    <row r="421" spans="1:13" x14ac:dyDescent="0.3">
      <c r="A421" s="1">
        <v>16384000</v>
      </c>
      <c r="B421">
        <v>353</v>
      </c>
      <c r="C421">
        <v>347</v>
      </c>
      <c r="D421">
        <v>332</v>
      </c>
      <c r="E421">
        <v>470</v>
      </c>
      <c r="F421">
        <v>321</v>
      </c>
      <c r="G421">
        <v>320</v>
      </c>
      <c r="H421">
        <v>351</v>
      </c>
      <c r="I421">
        <v>332</v>
      </c>
      <c r="J421">
        <v>299</v>
      </c>
      <c r="K421">
        <v>312</v>
      </c>
      <c r="L421" s="2">
        <f t="shared" si="42"/>
        <v>343.7</v>
      </c>
      <c r="M421" s="5">
        <f t="shared" si="43"/>
        <v>45.228420268676196</v>
      </c>
    </row>
    <row r="422" spans="1:13" x14ac:dyDescent="0.3">
      <c r="A422" s="1">
        <v>32768000</v>
      </c>
      <c r="B422">
        <v>663</v>
      </c>
      <c r="C422">
        <v>686</v>
      </c>
      <c r="D422">
        <v>616</v>
      </c>
      <c r="E422">
        <v>633</v>
      </c>
      <c r="F422">
        <v>965</v>
      </c>
      <c r="G422">
        <v>679</v>
      </c>
      <c r="H422">
        <v>633</v>
      </c>
      <c r="I422">
        <v>618</v>
      </c>
      <c r="J422">
        <v>596</v>
      </c>
      <c r="K422">
        <v>584</v>
      </c>
      <c r="L422" s="2">
        <f t="shared" si="42"/>
        <v>667.3</v>
      </c>
      <c r="M422" s="5">
        <f t="shared" si="43"/>
        <v>104.19601719835552</v>
      </c>
    </row>
    <row r="423" spans="1:13" x14ac:dyDescent="0.3">
      <c r="A423" s="1">
        <v>65536000</v>
      </c>
      <c r="B423">
        <v>1318</v>
      </c>
      <c r="C423">
        <v>1435</v>
      </c>
      <c r="D423">
        <v>1278</v>
      </c>
      <c r="E423">
        <v>1198</v>
      </c>
      <c r="F423">
        <v>2028</v>
      </c>
      <c r="G423">
        <v>1466</v>
      </c>
      <c r="H423">
        <v>1257</v>
      </c>
      <c r="I423">
        <v>1250</v>
      </c>
      <c r="J423">
        <v>1166</v>
      </c>
      <c r="K423">
        <v>1168</v>
      </c>
      <c r="L423" s="2">
        <f t="shared" si="42"/>
        <v>1356.4</v>
      </c>
      <c r="M423" s="5">
        <f t="shared" si="43"/>
        <v>243.90498149894356</v>
      </c>
    </row>
    <row r="425" spans="1:13" x14ac:dyDescent="0.3">
      <c r="B425" t="s">
        <v>11</v>
      </c>
      <c r="C425" t="s">
        <v>11</v>
      </c>
      <c r="D425" t="s">
        <v>11</v>
      </c>
      <c r="E425" t="s">
        <v>11</v>
      </c>
      <c r="F425" t="s">
        <v>11</v>
      </c>
      <c r="G425" t="s">
        <v>11</v>
      </c>
      <c r="H425" t="s">
        <v>11</v>
      </c>
      <c r="I425" t="s">
        <v>11</v>
      </c>
      <c r="J425" t="s">
        <v>11</v>
      </c>
      <c r="K425" t="s">
        <v>11</v>
      </c>
    </row>
    <row r="426" spans="1:13" x14ac:dyDescent="0.3">
      <c r="A426" s="1">
        <v>1000</v>
      </c>
      <c r="B426">
        <v>50</v>
      </c>
      <c r="C426">
        <v>69</v>
      </c>
      <c r="D426">
        <v>50</v>
      </c>
      <c r="E426">
        <v>46</v>
      </c>
      <c r="F426">
        <v>85</v>
      </c>
      <c r="G426">
        <v>47</v>
      </c>
      <c r="H426">
        <v>53</v>
      </c>
      <c r="I426">
        <v>53</v>
      </c>
      <c r="J426">
        <v>66</v>
      </c>
      <c r="K426">
        <v>53</v>
      </c>
      <c r="L426" s="2">
        <f t="shared" ref="L426:L442" si="44">AVERAGE(B426:K426)</f>
        <v>57.2</v>
      </c>
      <c r="M426" s="5">
        <f t="shared" ref="M426:M442" si="45">_xlfn.STDEV.P(B426:K426)</f>
        <v>11.7285975291166</v>
      </c>
    </row>
    <row r="427" spans="1:13" x14ac:dyDescent="0.3">
      <c r="A427" s="1">
        <v>2000</v>
      </c>
      <c r="B427">
        <v>54</v>
      </c>
      <c r="C427">
        <v>63</v>
      </c>
      <c r="D427">
        <v>53</v>
      </c>
      <c r="E427">
        <v>53</v>
      </c>
      <c r="F427">
        <v>62</v>
      </c>
      <c r="G427">
        <v>68</v>
      </c>
      <c r="H427">
        <v>63</v>
      </c>
      <c r="I427">
        <v>62</v>
      </c>
      <c r="J427">
        <v>50</v>
      </c>
      <c r="K427">
        <v>63</v>
      </c>
      <c r="L427" s="2">
        <f t="shared" si="44"/>
        <v>59.1</v>
      </c>
      <c r="M427" s="5">
        <f t="shared" si="45"/>
        <v>5.7</v>
      </c>
    </row>
    <row r="428" spans="1:13" x14ac:dyDescent="0.3">
      <c r="A428" s="1">
        <v>4000</v>
      </c>
      <c r="B428">
        <v>62</v>
      </c>
      <c r="C428">
        <v>68</v>
      </c>
      <c r="D428">
        <v>63</v>
      </c>
      <c r="E428">
        <v>47</v>
      </c>
      <c r="F428">
        <v>54</v>
      </c>
      <c r="G428">
        <v>64</v>
      </c>
      <c r="H428">
        <v>53</v>
      </c>
      <c r="I428">
        <v>69</v>
      </c>
      <c r="J428">
        <v>53</v>
      </c>
      <c r="K428">
        <v>53</v>
      </c>
      <c r="L428" s="2">
        <f t="shared" si="44"/>
        <v>58.6</v>
      </c>
      <c r="M428" s="5">
        <f t="shared" si="45"/>
        <v>7.1161787498628781</v>
      </c>
    </row>
    <row r="429" spans="1:13" x14ac:dyDescent="0.3">
      <c r="A429" s="1">
        <v>8000</v>
      </c>
      <c r="B429">
        <v>53</v>
      </c>
      <c r="C429">
        <v>85</v>
      </c>
      <c r="D429">
        <v>53</v>
      </c>
      <c r="E429">
        <v>54</v>
      </c>
      <c r="F429">
        <v>69</v>
      </c>
      <c r="G429">
        <v>52</v>
      </c>
      <c r="H429">
        <v>69</v>
      </c>
      <c r="I429">
        <v>63</v>
      </c>
      <c r="J429">
        <v>63</v>
      </c>
      <c r="K429">
        <v>63</v>
      </c>
      <c r="L429" s="2">
        <f t="shared" si="44"/>
        <v>62.4</v>
      </c>
      <c r="M429" s="5">
        <f t="shared" si="45"/>
        <v>9.7693397934558508</v>
      </c>
    </row>
    <row r="430" spans="1:13" x14ac:dyDescent="0.3">
      <c r="A430" s="1">
        <v>16000</v>
      </c>
      <c r="B430">
        <v>63</v>
      </c>
      <c r="C430">
        <v>68</v>
      </c>
      <c r="D430">
        <v>46</v>
      </c>
      <c r="E430">
        <v>68</v>
      </c>
      <c r="F430">
        <v>78</v>
      </c>
      <c r="G430">
        <v>53</v>
      </c>
      <c r="H430">
        <v>63</v>
      </c>
      <c r="I430">
        <v>53</v>
      </c>
      <c r="J430">
        <v>52</v>
      </c>
      <c r="K430">
        <v>53</v>
      </c>
      <c r="L430" s="2">
        <f t="shared" si="44"/>
        <v>59.7</v>
      </c>
      <c r="M430" s="5">
        <f t="shared" si="45"/>
        <v>9.3600213674969783</v>
      </c>
    </row>
    <row r="431" spans="1:13" x14ac:dyDescent="0.3">
      <c r="A431" s="1">
        <v>32000</v>
      </c>
      <c r="B431">
        <v>53</v>
      </c>
      <c r="C431">
        <v>79</v>
      </c>
      <c r="D431">
        <v>69</v>
      </c>
      <c r="E431">
        <v>47</v>
      </c>
      <c r="F431">
        <v>53</v>
      </c>
      <c r="G431">
        <v>63</v>
      </c>
      <c r="H431">
        <v>68</v>
      </c>
      <c r="I431">
        <v>53</v>
      </c>
      <c r="J431">
        <v>63</v>
      </c>
      <c r="K431">
        <v>63</v>
      </c>
      <c r="L431" s="2">
        <f t="shared" si="44"/>
        <v>61.1</v>
      </c>
      <c r="M431" s="5">
        <f t="shared" si="45"/>
        <v>9.1482238713315276</v>
      </c>
    </row>
    <row r="432" spans="1:13" x14ac:dyDescent="0.3">
      <c r="A432" s="1">
        <v>64000</v>
      </c>
      <c r="B432">
        <v>69</v>
      </c>
      <c r="C432">
        <v>69</v>
      </c>
      <c r="D432">
        <v>53</v>
      </c>
      <c r="E432">
        <v>69</v>
      </c>
      <c r="F432">
        <v>85</v>
      </c>
      <c r="G432">
        <v>69</v>
      </c>
      <c r="H432">
        <v>85</v>
      </c>
      <c r="I432">
        <v>62</v>
      </c>
      <c r="J432">
        <v>53</v>
      </c>
      <c r="K432">
        <v>50</v>
      </c>
      <c r="L432" s="2">
        <f t="shared" si="44"/>
        <v>66.400000000000006</v>
      </c>
      <c r="M432" s="5">
        <f t="shared" si="45"/>
        <v>11.689311356961966</v>
      </c>
    </row>
    <row r="433" spans="1:13" x14ac:dyDescent="0.3">
      <c r="A433" s="1">
        <v>128000</v>
      </c>
      <c r="B433">
        <v>47</v>
      </c>
      <c r="C433">
        <v>68</v>
      </c>
      <c r="D433">
        <v>63</v>
      </c>
      <c r="E433">
        <v>63</v>
      </c>
      <c r="F433">
        <v>100</v>
      </c>
      <c r="G433">
        <v>69</v>
      </c>
      <c r="H433">
        <v>85</v>
      </c>
      <c r="I433">
        <v>54</v>
      </c>
      <c r="J433">
        <v>69</v>
      </c>
      <c r="K433">
        <v>54</v>
      </c>
      <c r="L433" s="2">
        <f t="shared" si="44"/>
        <v>67.2</v>
      </c>
      <c r="M433" s="5">
        <f t="shared" si="45"/>
        <v>14.804053498957641</v>
      </c>
    </row>
    <row r="434" spans="1:13" x14ac:dyDescent="0.3">
      <c r="A434" s="1">
        <v>256000</v>
      </c>
      <c r="B434">
        <v>69</v>
      </c>
      <c r="C434">
        <v>67</v>
      </c>
      <c r="D434">
        <v>69</v>
      </c>
      <c r="E434">
        <v>53</v>
      </c>
      <c r="F434">
        <v>100</v>
      </c>
      <c r="G434">
        <v>62</v>
      </c>
      <c r="H434">
        <v>78</v>
      </c>
      <c r="I434">
        <v>69</v>
      </c>
      <c r="J434">
        <v>62</v>
      </c>
      <c r="K434">
        <v>63</v>
      </c>
      <c r="L434" s="2">
        <f t="shared" si="44"/>
        <v>69.2</v>
      </c>
      <c r="M434" s="5">
        <f t="shared" si="45"/>
        <v>11.981652640600128</v>
      </c>
    </row>
    <row r="435" spans="1:13" x14ac:dyDescent="0.3">
      <c r="A435" s="1">
        <v>512000</v>
      </c>
      <c r="B435">
        <v>85</v>
      </c>
      <c r="C435">
        <v>78</v>
      </c>
      <c r="D435">
        <v>51</v>
      </c>
      <c r="E435">
        <v>63</v>
      </c>
      <c r="F435">
        <v>101</v>
      </c>
      <c r="G435">
        <v>69</v>
      </c>
      <c r="H435">
        <v>69</v>
      </c>
      <c r="I435">
        <v>68</v>
      </c>
      <c r="J435">
        <v>63</v>
      </c>
      <c r="K435">
        <v>63</v>
      </c>
      <c r="L435" s="2">
        <f t="shared" si="44"/>
        <v>71</v>
      </c>
      <c r="M435" s="5">
        <f t="shared" si="45"/>
        <v>13.243866504914644</v>
      </c>
    </row>
    <row r="436" spans="1:13" x14ac:dyDescent="0.3">
      <c r="A436" s="1">
        <v>1024000</v>
      </c>
      <c r="B436">
        <v>85</v>
      </c>
      <c r="C436">
        <v>131</v>
      </c>
      <c r="D436">
        <v>69</v>
      </c>
      <c r="E436">
        <v>69</v>
      </c>
      <c r="F436">
        <v>85</v>
      </c>
      <c r="G436">
        <v>115</v>
      </c>
      <c r="H436">
        <v>85</v>
      </c>
      <c r="I436">
        <v>69</v>
      </c>
      <c r="J436">
        <v>63</v>
      </c>
      <c r="K436">
        <v>62</v>
      </c>
      <c r="L436" s="2">
        <f t="shared" si="44"/>
        <v>83.3</v>
      </c>
      <c r="M436" s="5">
        <f t="shared" si="45"/>
        <v>21.835979483412235</v>
      </c>
    </row>
    <row r="437" spans="1:13" x14ac:dyDescent="0.3">
      <c r="A437" s="1">
        <v>2048000</v>
      </c>
      <c r="B437">
        <v>101</v>
      </c>
      <c r="C437">
        <v>85</v>
      </c>
      <c r="D437">
        <v>78</v>
      </c>
      <c r="E437">
        <v>95</v>
      </c>
      <c r="F437">
        <v>100</v>
      </c>
      <c r="G437">
        <v>78</v>
      </c>
      <c r="H437">
        <v>85</v>
      </c>
      <c r="I437">
        <v>84</v>
      </c>
      <c r="J437">
        <v>84</v>
      </c>
      <c r="K437">
        <v>84</v>
      </c>
      <c r="L437" s="2">
        <f t="shared" si="44"/>
        <v>87.4</v>
      </c>
      <c r="M437" s="5">
        <f t="shared" si="45"/>
        <v>7.9018985060553648</v>
      </c>
    </row>
    <row r="438" spans="1:13" x14ac:dyDescent="0.3">
      <c r="A438" s="1">
        <v>4096000</v>
      </c>
      <c r="B438">
        <v>116</v>
      </c>
      <c r="C438">
        <v>134</v>
      </c>
      <c r="D438">
        <v>122</v>
      </c>
      <c r="E438">
        <v>103</v>
      </c>
      <c r="F438">
        <v>135</v>
      </c>
      <c r="G438">
        <v>121</v>
      </c>
      <c r="H438">
        <v>115</v>
      </c>
      <c r="I438">
        <v>132</v>
      </c>
      <c r="J438">
        <v>100</v>
      </c>
      <c r="K438">
        <v>115</v>
      </c>
      <c r="L438" s="2">
        <f t="shared" si="44"/>
        <v>119.3</v>
      </c>
      <c r="M438" s="5">
        <f t="shared" si="45"/>
        <v>11.489560478973946</v>
      </c>
    </row>
    <row r="439" spans="1:13" x14ac:dyDescent="0.3">
      <c r="A439" s="1">
        <v>8192000</v>
      </c>
      <c r="B439">
        <v>185</v>
      </c>
      <c r="C439">
        <v>284</v>
      </c>
      <c r="D439">
        <v>200</v>
      </c>
      <c r="E439">
        <v>195</v>
      </c>
      <c r="F439">
        <v>199</v>
      </c>
      <c r="G439">
        <v>279</v>
      </c>
      <c r="H439">
        <v>216</v>
      </c>
      <c r="I439">
        <v>201</v>
      </c>
      <c r="J439">
        <v>179</v>
      </c>
      <c r="K439">
        <v>185</v>
      </c>
      <c r="L439" s="2">
        <f t="shared" si="44"/>
        <v>212.3</v>
      </c>
      <c r="M439" s="5">
        <f t="shared" si="45"/>
        <v>35.997361014385483</v>
      </c>
    </row>
    <row r="440" spans="1:13" x14ac:dyDescent="0.3">
      <c r="A440" s="1">
        <v>16384000</v>
      </c>
      <c r="B440">
        <v>370</v>
      </c>
      <c r="C440">
        <v>434</v>
      </c>
      <c r="D440">
        <v>348</v>
      </c>
      <c r="E440">
        <v>317</v>
      </c>
      <c r="F440">
        <v>347</v>
      </c>
      <c r="G440">
        <v>463</v>
      </c>
      <c r="H440">
        <v>355</v>
      </c>
      <c r="I440">
        <v>353</v>
      </c>
      <c r="J440">
        <v>320</v>
      </c>
      <c r="K440">
        <v>319</v>
      </c>
      <c r="L440" s="2">
        <f t="shared" si="44"/>
        <v>362.6</v>
      </c>
      <c r="M440" s="5">
        <f t="shared" si="45"/>
        <v>46.512793938872349</v>
      </c>
    </row>
    <row r="441" spans="1:13" x14ac:dyDescent="0.3">
      <c r="A441" s="1">
        <v>32768000</v>
      </c>
      <c r="B441">
        <v>657</v>
      </c>
      <c r="C441">
        <v>871</v>
      </c>
      <c r="D441">
        <v>621</v>
      </c>
      <c r="E441">
        <v>633</v>
      </c>
      <c r="F441">
        <v>702</v>
      </c>
      <c r="G441">
        <v>918</v>
      </c>
      <c r="H441">
        <v>702</v>
      </c>
      <c r="I441">
        <v>664</v>
      </c>
      <c r="J441">
        <v>605</v>
      </c>
      <c r="K441">
        <v>602</v>
      </c>
      <c r="L441" s="2">
        <f t="shared" si="44"/>
        <v>697.5</v>
      </c>
      <c r="M441" s="5">
        <f t="shared" si="45"/>
        <v>104.50574146906953</v>
      </c>
    </row>
    <row r="442" spans="1:13" x14ac:dyDescent="0.3">
      <c r="A442" s="1">
        <v>65536000</v>
      </c>
      <c r="B442">
        <v>1267</v>
      </c>
      <c r="C442">
        <v>1519</v>
      </c>
      <c r="D442">
        <v>1224</v>
      </c>
      <c r="E442">
        <v>1392</v>
      </c>
      <c r="F442">
        <v>1435</v>
      </c>
      <c r="G442">
        <v>1403</v>
      </c>
      <c r="H442">
        <v>1341</v>
      </c>
      <c r="I442">
        <v>1288</v>
      </c>
      <c r="J442">
        <v>1186</v>
      </c>
      <c r="K442">
        <v>1190</v>
      </c>
      <c r="L442" s="2">
        <f t="shared" si="44"/>
        <v>1324.5</v>
      </c>
      <c r="M442" s="5">
        <f t="shared" si="45"/>
        <v>106.32144656653237</v>
      </c>
    </row>
    <row r="444" spans="1:13" x14ac:dyDescent="0.3">
      <c r="B444" t="s">
        <v>12</v>
      </c>
      <c r="C444" t="s">
        <v>12</v>
      </c>
      <c r="D444" t="s">
        <v>12</v>
      </c>
      <c r="E444" t="s">
        <v>12</v>
      </c>
      <c r="F444" t="s">
        <v>12</v>
      </c>
      <c r="G444" t="s">
        <v>12</v>
      </c>
      <c r="H444" t="s">
        <v>12</v>
      </c>
      <c r="I444" t="s">
        <v>12</v>
      </c>
      <c r="J444" t="s">
        <v>12</v>
      </c>
      <c r="K444" t="s">
        <v>12</v>
      </c>
    </row>
    <row r="445" spans="1:13" x14ac:dyDescent="0.3">
      <c r="A445" s="1">
        <v>1000</v>
      </c>
      <c r="B445">
        <v>148</v>
      </c>
      <c r="C445">
        <v>154</v>
      </c>
      <c r="D445">
        <v>100</v>
      </c>
      <c r="E445">
        <v>104</v>
      </c>
      <c r="F445">
        <v>132</v>
      </c>
      <c r="G445">
        <v>116</v>
      </c>
      <c r="H445">
        <v>100</v>
      </c>
      <c r="I445">
        <v>101</v>
      </c>
      <c r="J445">
        <v>100</v>
      </c>
      <c r="K445">
        <v>115</v>
      </c>
      <c r="L445" s="2">
        <f t="shared" ref="L445:L461" si="46">AVERAGE(B445:K445)</f>
        <v>117</v>
      </c>
      <c r="M445" s="5">
        <f t="shared" ref="M445:M461" si="47">_xlfn.STDEV.P(B445:K445)</f>
        <v>19.626512680555351</v>
      </c>
    </row>
    <row r="446" spans="1:13" x14ac:dyDescent="0.3">
      <c r="A446" s="1">
        <v>2000</v>
      </c>
      <c r="B446">
        <v>122</v>
      </c>
      <c r="C446">
        <v>169</v>
      </c>
      <c r="D446">
        <v>116</v>
      </c>
      <c r="E446">
        <v>116</v>
      </c>
      <c r="F446">
        <v>131</v>
      </c>
      <c r="G446">
        <v>116</v>
      </c>
      <c r="H446">
        <v>116</v>
      </c>
      <c r="I446">
        <v>116</v>
      </c>
      <c r="J446">
        <v>115</v>
      </c>
      <c r="K446">
        <v>100</v>
      </c>
      <c r="L446" s="2">
        <f t="shared" si="46"/>
        <v>121.7</v>
      </c>
      <c r="M446" s="5">
        <f t="shared" si="47"/>
        <v>17.326569193005291</v>
      </c>
    </row>
    <row r="447" spans="1:13" x14ac:dyDescent="0.3">
      <c r="A447" s="1">
        <v>4000</v>
      </c>
      <c r="B447">
        <v>100</v>
      </c>
      <c r="C447">
        <v>132</v>
      </c>
      <c r="D447">
        <v>154</v>
      </c>
      <c r="E447">
        <v>147</v>
      </c>
      <c r="F447">
        <v>170</v>
      </c>
      <c r="G447">
        <v>154</v>
      </c>
      <c r="H447">
        <v>169</v>
      </c>
      <c r="I447">
        <v>153</v>
      </c>
      <c r="J447">
        <v>154</v>
      </c>
      <c r="K447">
        <v>154</v>
      </c>
      <c r="L447" s="2">
        <f t="shared" si="46"/>
        <v>148.69999999999999</v>
      </c>
      <c r="M447" s="5">
        <f t="shared" si="47"/>
        <v>19.105234884711571</v>
      </c>
    </row>
    <row r="448" spans="1:13" x14ac:dyDescent="0.3">
      <c r="A448" s="1">
        <v>8000</v>
      </c>
      <c r="B448">
        <v>116</v>
      </c>
      <c r="C448">
        <v>131</v>
      </c>
      <c r="D448">
        <v>116</v>
      </c>
      <c r="E448">
        <v>115</v>
      </c>
      <c r="F448">
        <v>131</v>
      </c>
      <c r="G448">
        <v>131</v>
      </c>
      <c r="H448">
        <v>115</v>
      </c>
      <c r="I448">
        <v>116</v>
      </c>
      <c r="J448">
        <v>101</v>
      </c>
      <c r="K448">
        <v>116</v>
      </c>
      <c r="L448" s="2">
        <f t="shared" si="46"/>
        <v>118.8</v>
      </c>
      <c r="M448" s="5">
        <f t="shared" si="47"/>
        <v>9.0752410436307418</v>
      </c>
    </row>
    <row r="449" spans="1:13" x14ac:dyDescent="0.3">
      <c r="A449" s="1">
        <v>16000</v>
      </c>
      <c r="B449">
        <v>115</v>
      </c>
      <c r="C449">
        <v>132</v>
      </c>
      <c r="D449">
        <v>116</v>
      </c>
      <c r="E449">
        <v>122</v>
      </c>
      <c r="F449">
        <v>116</v>
      </c>
      <c r="G449">
        <v>362</v>
      </c>
      <c r="H449">
        <v>116</v>
      </c>
      <c r="I449">
        <v>115</v>
      </c>
      <c r="J449">
        <v>115</v>
      </c>
      <c r="K449">
        <v>115</v>
      </c>
      <c r="L449" s="2">
        <f t="shared" si="46"/>
        <v>142.4</v>
      </c>
      <c r="M449" s="5">
        <f t="shared" si="47"/>
        <v>73.377380710952067</v>
      </c>
    </row>
    <row r="450" spans="1:13" x14ac:dyDescent="0.3">
      <c r="A450" s="1">
        <v>32000</v>
      </c>
      <c r="B450">
        <v>100</v>
      </c>
      <c r="C450">
        <v>121</v>
      </c>
      <c r="D450">
        <v>100</v>
      </c>
      <c r="E450">
        <v>116</v>
      </c>
      <c r="F450">
        <v>106</v>
      </c>
      <c r="G450">
        <v>115</v>
      </c>
      <c r="H450">
        <v>115</v>
      </c>
      <c r="I450">
        <v>100</v>
      </c>
      <c r="J450">
        <v>116</v>
      </c>
      <c r="K450">
        <v>100</v>
      </c>
      <c r="L450" s="2">
        <f t="shared" si="46"/>
        <v>108.9</v>
      </c>
      <c r="M450" s="5">
        <f t="shared" si="47"/>
        <v>8.0430093870391577</v>
      </c>
    </row>
    <row r="451" spans="1:13" x14ac:dyDescent="0.3">
      <c r="A451" s="1">
        <v>64000</v>
      </c>
      <c r="B451">
        <v>116</v>
      </c>
      <c r="C451">
        <v>162</v>
      </c>
      <c r="D451">
        <v>115</v>
      </c>
      <c r="E451">
        <v>116</v>
      </c>
      <c r="F451">
        <v>116</v>
      </c>
      <c r="G451">
        <v>123</v>
      </c>
      <c r="H451">
        <v>116</v>
      </c>
      <c r="I451">
        <v>116</v>
      </c>
      <c r="J451">
        <v>116</v>
      </c>
      <c r="K451">
        <v>100</v>
      </c>
      <c r="L451" s="2">
        <f t="shared" si="46"/>
        <v>119.6</v>
      </c>
      <c r="M451" s="5">
        <f t="shared" si="47"/>
        <v>15.140673697032112</v>
      </c>
    </row>
    <row r="452" spans="1:13" x14ac:dyDescent="0.3">
      <c r="A452" s="1">
        <v>128000</v>
      </c>
      <c r="B452">
        <v>115</v>
      </c>
      <c r="C452">
        <v>138</v>
      </c>
      <c r="D452">
        <v>116</v>
      </c>
      <c r="E452">
        <v>116</v>
      </c>
      <c r="F452">
        <v>115</v>
      </c>
      <c r="G452">
        <v>147</v>
      </c>
      <c r="H452">
        <v>106</v>
      </c>
      <c r="I452">
        <v>100</v>
      </c>
      <c r="J452">
        <v>121</v>
      </c>
      <c r="K452">
        <v>123</v>
      </c>
      <c r="L452" s="2">
        <f t="shared" si="46"/>
        <v>119.7</v>
      </c>
      <c r="M452" s="5">
        <f t="shared" si="47"/>
        <v>13.191285001848758</v>
      </c>
    </row>
    <row r="453" spans="1:13" x14ac:dyDescent="0.3">
      <c r="A453" s="1">
        <v>256000</v>
      </c>
      <c r="B453">
        <v>122</v>
      </c>
      <c r="C453">
        <v>131</v>
      </c>
      <c r="D453">
        <v>122</v>
      </c>
      <c r="E453">
        <v>116</v>
      </c>
      <c r="F453">
        <v>116</v>
      </c>
      <c r="G453">
        <v>150</v>
      </c>
      <c r="H453">
        <v>116</v>
      </c>
      <c r="I453">
        <v>105</v>
      </c>
      <c r="J453">
        <v>116</v>
      </c>
      <c r="K453">
        <v>115</v>
      </c>
      <c r="L453" s="2">
        <f t="shared" si="46"/>
        <v>120.9</v>
      </c>
      <c r="M453" s="5">
        <f t="shared" si="47"/>
        <v>11.553787257864842</v>
      </c>
    </row>
    <row r="454" spans="1:13" x14ac:dyDescent="0.3">
      <c r="A454" s="1">
        <v>512000</v>
      </c>
      <c r="B454">
        <v>100</v>
      </c>
      <c r="C454">
        <v>116</v>
      </c>
      <c r="D454">
        <v>115</v>
      </c>
      <c r="E454">
        <v>121</v>
      </c>
      <c r="F454">
        <v>121</v>
      </c>
      <c r="G454">
        <v>131</v>
      </c>
      <c r="H454">
        <v>116</v>
      </c>
      <c r="I454">
        <v>100</v>
      </c>
      <c r="J454">
        <v>100</v>
      </c>
      <c r="K454">
        <v>116</v>
      </c>
      <c r="L454" s="2">
        <f t="shared" si="46"/>
        <v>113.6</v>
      </c>
      <c r="M454" s="5">
        <f t="shared" si="47"/>
        <v>9.9317672143481079</v>
      </c>
    </row>
    <row r="455" spans="1:13" x14ac:dyDescent="0.3">
      <c r="A455" s="1">
        <v>1024000</v>
      </c>
      <c r="B455">
        <v>116</v>
      </c>
      <c r="C455">
        <v>115</v>
      </c>
      <c r="D455">
        <v>116</v>
      </c>
      <c r="E455">
        <v>147</v>
      </c>
      <c r="F455">
        <v>116</v>
      </c>
      <c r="G455">
        <v>131</v>
      </c>
      <c r="H455">
        <v>122</v>
      </c>
      <c r="I455">
        <v>132</v>
      </c>
      <c r="J455">
        <v>116</v>
      </c>
      <c r="K455">
        <v>115</v>
      </c>
      <c r="L455" s="2">
        <f t="shared" si="46"/>
        <v>122.6</v>
      </c>
      <c r="M455" s="5">
        <f t="shared" si="47"/>
        <v>10.219589032832975</v>
      </c>
    </row>
    <row r="456" spans="1:13" x14ac:dyDescent="0.3">
      <c r="A456" s="1">
        <v>2048000</v>
      </c>
      <c r="B456">
        <v>119</v>
      </c>
      <c r="C456">
        <v>184</v>
      </c>
      <c r="D456">
        <v>131</v>
      </c>
      <c r="E456">
        <v>132</v>
      </c>
      <c r="F456">
        <v>121</v>
      </c>
      <c r="G456">
        <v>147</v>
      </c>
      <c r="H456">
        <v>137</v>
      </c>
      <c r="I456">
        <v>131</v>
      </c>
      <c r="J456">
        <v>116</v>
      </c>
      <c r="K456">
        <v>131</v>
      </c>
      <c r="L456" s="2">
        <f t="shared" si="46"/>
        <v>134.9</v>
      </c>
      <c r="M456" s="5">
        <f t="shared" si="47"/>
        <v>18.490267710338863</v>
      </c>
    </row>
    <row r="457" spans="1:13" x14ac:dyDescent="0.3">
      <c r="A457" s="1">
        <v>4096000</v>
      </c>
      <c r="B457">
        <v>163</v>
      </c>
      <c r="C457">
        <v>185</v>
      </c>
      <c r="D457">
        <v>154</v>
      </c>
      <c r="E457">
        <v>153</v>
      </c>
      <c r="F457">
        <v>182</v>
      </c>
      <c r="G457">
        <v>169</v>
      </c>
      <c r="H457">
        <v>164</v>
      </c>
      <c r="I457">
        <v>169</v>
      </c>
      <c r="J457">
        <v>153</v>
      </c>
      <c r="K457">
        <v>153</v>
      </c>
      <c r="L457" s="2">
        <f t="shared" si="46"/>
        <v>164.5</v>
      </c>
      <c r="M457" s="5">
        <f t="shared" si="47"/>
        <v>11.298229949863828</v>
      </c>
    </row>
    <row r="458" spans="1:13" x14ac:dyDescent="0.3">
      <c r="A458" s="1">
        <v>8192000</v>
      </c>
      <c r="B458">
        <v>269</v>
      </c>
      <c r="C458">
        <v>253</v>
      </c>
      <c r="D458">
        <v>230</v>
      </c>
      <c r="E458">
        <v>232</v>
      </c>
      <c r="F458">
        <v>234</v>
      </c>
      <c r="G458">
        <v>251</v>
      </c>
      <c r="H458">
        <v>253</v>
      </c>
      <c r="I458">
        <v>213</v>
      </c>
      <c r="J458">
        <v>232</v>
      </c>
      <c r="K458">
        <v>231</v>
      </c>
      <c r="L458" s="2">
        <f t="shared" si="46"/>
        <v>239.8</v>
      </c>
      <c r="M458" s="5">
        <f t="shared" si="47"/>
        <v>15.406492138056604</v>
      </c>
    </row>
    <row r="459" spans="1:13" x14ac:dyDescent="0.3">
      <c r="A459" s="1">
        <v>16384000</v>
      </c>
      <c r="B459">
        <v>351</v>
      </c>
      <c r="C459">
        <v>401</v>
      </c>
      <c r="D459">
        <v>361</v>
      </c>
      <c r="E459">
        <v>369</v>
      </c>
      <c r="F459">
        <v>378</v>
      </c>
      <c r="G459">
        <v>486</v>
      </c>
      <c r="H459">
        <v>401</v>
      </c>
      <c r="I459">
        <v>354</v>
      </c>
      <c r="J459">
        <v>347</v>
      </c>
      <c r="K459">
        <v>348</v>
      </c>
      <c r="L459" s="2">
        <f t="shared" si="46"/>
        <v>379.6</v>
      </c>
      <c r="M459" s="5">
        <f t="shared" si="47"/>
        <v>40.289452714078905</v>
      </c>
    </row>
    <row r="460" spans="1:13" x14ac:dyDescent="0.3">
      <c r="A460" s="1">
        <v>32768000</v>
      </c>
      <c r="B460">
        <v>640</v>
      </c>
      <c r="C460">
        <v>781</v>
      </c>
      <c r="D460">
        <v>649</v>
      </c>
      <c r="E460">
        <v>702</v>
      </c>
      <c r="F460">
        <v>655</v>
      </c>
      <c r="G460">
        <v>924</v>
      </c>
      <c r="H460">
        <v>749</v>
      </c>
      <c r="I460">
        <v>671</v>
      </c>
      <c r="J460">
        <v>635</v>
      </c>
      <c r="K460">
        <v>637</v>
      </c>
      <c r="L460" s="2">
        <f t="shared" si="46"/>
        <v>704.3</v>
      </c>
      <c r="M460" s="5">
        <f t="shared" si="47"/>
        <v>87.302978185168456</v>
      </c>
    </row>
    <row r="461" spans="1:13" x14ac:dyDescent="0.3">
      <c r="A461" s="1">
        <v>65536000</v>
      </c>
      <c r="B461">
        <v>1236</v>
      </c>
      <c r="C461">
        <v>1604</v>
      </c>
      <c r="D461">
        <v>1279</v>
      </c>
      <c r="E461">
        <v>1763</v>
      </c>
      <c r="F461">
        <v>1504</v>
      </c>
      <c r="G461">
        <v>1604</v>
      </c>
      <c r="H461">
        <v>1673</v>
      </c>
      <c r="I461">
        <v>1218</v>
      </c>
      <c r="J461">
        <v>1218</v>
      </c>
      <c r="K461">
        <v>1210</v>
      </c>
      <c r="L461" s="2">
        <f t="shared" si="46"/>
        <v>1430.9</v>
      </c>
      <c r="M461" s="5">
        <f t="shared" si="47"/>
        <v>208.49050338084947</v>
      </c>
    </row>
    <row r="462" spans="1:13" x14ac:dyDescent="0.3">
      <c r="B462" t="s">
        <v>13</v>
      </c>
      <c r="C462" t="s">
        <v>13</v>
      </c>
      <c r="D462" t="s">
        <v>13</v>
      </c>
      <c r="E462" t="s">
        <v>13</v>
      </c>
      <c r="F462" t="s">
        <v>13</v>
      </c>
      <c r="G462" t="s">
        <v>13</v>
      </c>
      <c r="H462" t="s">
        <v>13</v>
      </c>
      <c r="I462" t="s">
        <v>13</v>
      </c>
      <c r="J462" t="s">
        <v>13</v>
      </c>
      <c r="K462" t="s">
        <v>13</v>
      </c>
    </row>
    <row r="463" spans="1:13" x14ac:dyDescent="0.3">
      <c r="B463" t="s">
        <v>17</v>
      </c>
      <c r="C463" t="s">
        <v>17</v>
      </c>
      <c r="D463" t="s">
        <v>17</v>
      </c>
      <c r="E463" t="s">
        <v>17</v>
      </c>
      <c r="F463" t="s">
        <v>17</v>
      </c>
      <c r="G463" t="s">
        <v>17</v>
      </c>
      <c r="H463" t="s">
        <v>17</v>
      </c>
      <c r="I463" t="s">
        <v>17</v>
      </c>
      <c r="J463" t="s">
        <v>17</v>
      </c>
      <c r="K463" t="s">
        <v>17</v>
      </c>
    </row>
    <row r="464" spans="1:13" x14ac:dyDescent="0.3">
      <c r="A464" s="1">
        <v>1000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 s="2">
        <f t="shared" ref="L464:L480" si="48">AVERAGE(B464:K464)</f>
        <v>0</v>
      </c>
      <c r="M464" s="5">
        <f t="shared" ref="M464:M480" si="49">_xlfn.STDEV.P(B464:K464)</f>
        <v>0</v>
      </c>
    </row>
    <row r="465" spans="1:13" x14ac:dyDescent="0.3">
      <c r="A465" s="1">
        <v>2000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 s="2">
        <f t="shared" si="48"/>
        <v>0</v>
      </c>
      <c r="M465" s="5">
        <f t="shared" si="49"/>
        <v>0</v>
      </c>
    </row>
    <row r="466" spans="1:13" x14ac:dyDescent="0.3">
      <c r="A466" s="1">
        <v>4000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 s="2">
        <f t="shared" si="48"/>
        <v>0</v>
      </c>
      <c r="M466" s="5">
        <f t="shared" si="49"/>
        <v>0</v>
      </c>
    </row>
    <row r="467" spans="1:13" x14ac:dyDescent="0.3">
      <c r="A467" s="1">
        <v>8000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 s="2">
        <f t="shared" si="48"/>
        <v>0</v>
      </c>
      <c r="M467" s="5">
        <f t="shared" si="49"/>
        <v>0</v>
      </c>
    </row>
    <row r="468" spans="1:13" x14ac:dyDescent="0.3">
      <c r="A468" s="1">
        <v>16000</v>
      </c>
      <c r="B468">
        <v>0</v>
      </c>
      <c r="C468">
        <v>0</v>
      </c>
      <c r="D468">
        <v>0</v>
      </c>
      <c r="E468">
        <v>0</v>
      </c>
      <c r="F468">
        <v>16</v>
      </c>
      <c r="G468">
        <v>0</v>
      </c>
      <c r="H468">
        <v>0</v>
      </c>
      <c r="I468">
        <v>0</v>
      </c>
      <c r="J468">
        <v>0</v>
      </c>
      <c r="K468">
        <v>0</v>
      </c>
      <c r="L468" s="2">
        <f t="shared" si="48"/>
        <v>1.6</v>
      </c>
      <c r="M468" s="5">
        <f t="shared" si="49"/>
        <v>4.8</v>
      </c>
    </row>
    <row r="469" spans="1:13" x14ac:dyDescent="0.3">
      <c r="A469" s="1">
        <v>32000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16</v>
      </c>
      <c r="L469" s="2">
        <f t="shared" si="48"/>
        <v>1.7</v>
      </c>
      <c r="M469" s="5">
        <f t="shared" si="49"/>
        <v>4.7759815745038212</v>
      </c>
    </row>
    <row r="470" spans="1:13" x14ac:dyDescent="0.3">
      <c r="A470" s="1">
        <v>64000</v>
      </c>
      <c r="B470">
        <v>0</v>
      </c>
      <c r="C470">
        <v>0</v>
      </c>
      <c r="D470">
        <v>3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 s="2">
        <f t="shared" si="48"/>
        <v>0.3</v>
      </c>
      <c r="M470" s="5">
        <f t="shared" si="49"/>
        <v>0.9</v>
      </c>
    </row>
    <row r="471" spans="1:13" x14ac:dyDescent="0.3">
      <c r="A471" s="1">
        <v>128000</v>
      </c>
      <c r="B471">
        <v>15</v>
      </c>
      <c r="C471">
        <v>0</v>
      </c>
      <c r="D471">
        <v>16</v>
      </c>
      <c r="E471">
        <v>18</v>
      </c>
      <c r="F471">
        <v>0</v>
      </c>
      <c r="G471">
        <v>0</v>
      </c>
      <c r="H471">
        <v>0</v>
      </c>
      <c r="I471">
        <v>15</v>
      </c>
      <c r="J471">
        <v>0</v>
      </c>
      <c r="K471">
        <v>0</v>
      </c>
      <c r="L471" s="2">
        <f t="shared" si="48"/>
        <v>6.4</v>
      </c>
      <c r="M471" s="5">
        <f t="shared" si="49"/>
        <v>7.8765474670060867</v>
      </c>
    </row>
    <row r="472" spans="1:13" x14ac:dyDescent="0.3">
      <c r="A472" s="1">
        <v>256000</v>
      </c>
      <c r="B472">
        <v>16</v>
      </c>
      <c r="C472">
        <v>15</v>
      </c>
      <c r="D472">
        <v>0</v>
      </c>
      <c r="E472">
        <v>16</v>
      </c>
      <c r="F472">
        <v>16</v>
      </c>
      <c r="G472">
        <v>15</v>
      </c>
      <c r="H472">
        <v>0</v>
      </c>
      <c r="I472">
        <v>16</v>
      </c>
      <c r="J472">
        <v>19</v>
      </c>
      <c r="K472">
        <v>0</v>
      </c>
      <c r="L472" s="2">
        <f t="shared" si="48"/>
        <v>11.3</v>
      </c>
      <c r="M472" s="5">
        <f t="shared" si="49"/>
        <v>7.4706090782479047</v>
      </c>
    </row>
    <row r="473" spans="1:13" x14ac:dyDescent="0.3">
      <c r="A473" s="1">
        <v>512000</v>
      </c>
      <c r="B473">
        <v>33</v>
      </c>
      <c r="C473">
        <v>15</v>
      </c>
      <c r="D473">
        <v>16</v>
      </c>
      <c r="E473">
        <v>22</v>
      </c>
      <c r="F473">
        <v>16</v>
      </c>
      <c r="G473">
        <v>15</v>
      </c>
      <c r="H473">
        <v>15</v>
      </c>
      <c r="I473">
        <v>16</v>
      </c>
      <c r="J473">
        <v>16</v>
      </c>
      <c r="K473">
        <v>16</v>
      </c>
      <c r="L473" s="2">
        <f t="shared" si="48"/>
        <v>18</v>
      </c>
      <c r="M473" s="5">
        <f t="shared" si="49"/>
        <v>5.3665631459994954</v>
      </c>
    </row>
    <row r="474" spans="1:13" x14ac:dyDescent="0.3">
      <c r="A474" s="1">
        <v>1024000</v>
      </c>
      <c r="B474">
        <v>47</v>
      </c>
      <c r="C474">
        <v>37</v>
      </c>
      <c r="D474">
        <v>31</v>
      </c>
      <c r="E474">
        <v>53</v>
      </c>
      <c r="F474">
        <v>44</v>
      </c>
      <c r="G474">
        <v>31</v>
      </c>
      <c r="H474">
        <v>49</v>
      </c>
      <c r="I474">
        <v>32</v>
      </c>
      <c r="J474">
        <v>38</v>
      </c>
      <c r="K474">
        <v>38</v>
      </c>
      <c r="L474" s="2">
        <f t="shared" si="48"/>
        <v>40</v>
      </c>
      <c r="M474" s="5">
        <f t="shared" si="49"/>
        <v>7.469939758793239</v>
      </c>
    </row>
    <row r="475" spans="1:13" x14ac:dyDescent="0.3">
      <c r="A475" s="1">
        <v>2048000</v>
      </c>
      <c r="B475">
        <v>84</v>
      </c>
      <c r="C475">
        <v>84</v>
      </c>
      <c r="D475">
        <v>84</v>
      </c>
      <c r="E475">
        <v>69</v>
      </c>
      <c r="F475">
        <v>78</v>
      </c>
      <c r="G475">
        <v>69</v>
      </c>
      <c r="H475">
        <v>70</v>
      </c>
      <c r="I475">
        <v>73</v>
      </c>
      <c r="J475">
        <v>77</v>
      </c>
      <c r="K475">
        <v>72</v>
      </c>
      <c r="L475" s="2">
        <f t="shared" si="48"/>
        <v>76</v>
      </c>
      <c r="M475" s="5">
        <f t="shared" si="49"/>
        <v>5.9665735560705189</v>
      </c>
    </row>
    <row r="476" spans="1:13" x14ac:dyDescent="0.3">
      <c r="A476" s="1">
        <v>4096000</v>
      </c>
      <c r="B476">
        <v>160</v>
      </c>
      <c r="C476">
        <v>169</v>
      </c>
      <c r="D476">
        <v>162</v>
      </c>
      <c r="E476">
        <v>153</v>
      </c>
      <c r="F476">
        <v>154</v>
      </c>
      <c r="G476">
        <v>163</v>
      </c>
      <c r="H476">
        <v>153</v>
      </c>
      <c r="I476">
        <v>153</v>
      </c>
      <c r="J476">
        <v>144</v>
      </c>
      <c r="K476">
        <v>155</v>
      </c>
      <c r="L476" s="2">
        <f t="shared" si="48"/>
        <v>156.6</v>
      </c>
      <c r="M476" s="5">
        <f t="shared" si="49"/>
        <v>6.6513156593263565</v>
      </c>
    </row>
    <row r="477" spans="1:13" x14ac:dyDescent="0.3">
      <c r="A477" s="1">
        <v>8192000</v>
      </c>
      <c r="B477">
        <v>299</v>
      </c>
      <c r="C477">
        <v>347</v>
      </c>
      <c r="D477">
        <v>316</v>
      </c>
      <c r="E477">
        <v>351</v>
      </c>
      <c r="F477">
        <v>344</v>
      </c>
      <c r="G477">
        <v>308</v>
      </c>
      <c r="H477">
        <v>315</v>
      </c>
      <c r="I477">
        <v>301</v>
      </c>
      <c r="J477">
        <v>308</v>
      </c>
      <c r="K477">
        <v>289</v>
      </c>
      <c r="L477" s="2">
        <f t="shared" si="48"/>
        <v>317.8</v>
      </c>
      <c r="M477" s="5">
        <f t="shared" si="49"/>
        <v>20.759576103572059</v>
      </c>
    </row>
    <row r="478" spans="1:13" x14ac:dyDescent="0.3">
      <c r="A478" s="1">
        <v>16384000</v>
      </c>
      <c r="B478">
        <v>686</v>
      </c>
      <c r="C478">
        <v>611</v>
      </c>
      <c r="D478">
        <v>615</v>
      </c>
      <c r="E478">
        <v>662</v>
      </c>
      <c r="F478">
        <v>639</v>
      </c>
      <c r="G478">
        <v>649</v>
      </c>
      <c r="H478">
        <v>637</v>
      </c>
      <c r="I478">
        <v>616</v>
      </c>
      <c r="J478">
        <v>605</v>
      </c>
      <c r="K478">
        <v>588</v>
      </c>
      <c r="L478" s="2">
        <f t="shared" si="48"/>
        <v>630.79999999999995</v>
      </c>
      <c r="M478" s="5">
        <f t="shared" si="49"/>
        <v>27.956394617332187</v>
      </c>
    </row>
    <row r="479" spans="1:13" x14ac:dyDescent="0.3">
      <c r="A479" s="1">
        <v>32768000</v>
      </c>
      <c r="B479">
        <v>1181</v>
      </c>
      <c r="C479">
        <v>1185</v>
      </c>
      <c r="D479">
        <v>1190</v>
      </c>
      <c r="E479">
        <v>1193</v>
      </c>
      <c r="F479">
        <v>1327</v>
      </c>
      <c r="G479">
        <v>1224</v>
      </c>
      <c r="H479">
        <v>1237</v>
      </c>
      <c r="I479">
        <v>1257</v>
      </c>
      <c r="J479">
        <v>1216</v>
      </c>
      <c r="K479">
        <v>1173</v>
      </c>
      <c r="L479" s="2">
        <f t="shared" si="48"/>
        <v>1218.3</v>
      </c>
      <c r="M479" s="5">
        <f t="shared" si="49"/>
        <v>44.37803510747181</v>
      </c>
    </row>
    <row r="480" spans="1:13" x14ac:dyDescent="0.3">
      <c r="A480" s="1">
        <v>65536000</v>
      </c>
      <c r="B480">
        <v>2541</v>
      </c>
      <c r="C480">
        <v>2406</v>
      </c>
      <c r="D480">
        <v>2372</v>
      </c>
      <c r="E480">
        <v>2567</v>
      </c>
      <c r="F480">
        <v>2949</v>
      </c>
      <c r="G480">
        <v>2439</v>
      </c>
      <c r="H480">
        <v>2403</v>
      </c>
      <c r="I480">
        <v>2385</v>
      </c>
      <c r="J480">
        <v>2411</v>
      </c>
      <c r="K480">
        <v>2317</v>
      </c>
      <c r="L480" s="2">
        <f t="shared" si="48"/>
        <v>2479</v>
      </c>
      <c r="M480" s="5">
        <f t="shared" si="49"/>
        <v>172.14703018059882</v>
      </c>
    </row>
    <row r="482" spans="1:13" x14ac:dyDescent="0.3">
      <c r="B482" t="s">
        <v>8</v>
      </c>
      <c r="C482" t="s">
        <v>8</v>
      </c>
      <c r="D482" t="s">
        <v>8</v>
      </c>
      <c r="E482" t="s">
        <v>8</v>
      </c>
      <c r="F482" t="s">
        <v>8</v>
      </c>
      <c r="G482" t="s">
        <v>8</v>
      </c>
      <c r="H482" t="s">
        <v>8</v>
      </c>
      <c r="I482" t="s">
        <v>8</v>
      </c>
      <c r="J482" t="s">
        <v>8</v>
      </c>
      <c r="K482" t="s">
        <v>8</v>
      </c>
    </row>
    <row r="483" spans="1:13" x14ac:dyDescent="0.3">
      <c r="A483" s="1">
        <v>1000</v>
      </c>
      <c r="B483">
        <v>15</v>
      </c>
      <c r="C483">
        <v>16</v>
      </c>
      <c r="D483">
        <v>15</v>
      </c>
      <c r="E483">
        <v>0</v>
      </c>
      <c r="F483">
        <v>16</v>
      </c>
      <c r="G483">
        <v>17</v>
      </c>
      <c r="H483">
        <v>15</v>
      </c>
      <c r="I483">
        <v>15</v>
      </c>
      <c r="J483">
        <v>13</v>
      </c>
      <c r="K483">
        <v>17</v>
      </c>
      <c r="L483" s="2">
        <f t="shared" ref="L483:L499" si="50">AVERAGE(B483:K483)</f>
        <v>13.9</v>
      </c>
      <c r="M483" s="5">
        <f t="shared" ref="M483:M499" si="51">_xlfn.STDEV.P(B483:K483)</f>
        <v>4.7634021455258218</v>
      </c>
    </row>
    <row r="484" spans="1:13" x14ac:dyDescent="0.3">
      <c r="A484" s="1">
        <v>2000</v>
      </c>
      <c r="B484">
        <v>16</v>
      </c>
      <c r="C484">
        <v>16</v>
      </c>
      <c r="D484">
        <v>20</v>
      </c>
      <c r="E484">
        <v>0</v>
      </c>
      <c r="F484">
        <v>19</v>
      </c>
      <c r="G484">
        <v>5</v>
      </c>
      <c r="H484">
        <v>16</v>
      </c>
      <c r="I484">
        <v>16</v>
      </c>
      <c r="J484">
        <v>0</v>
      </c>
      <c r="K484">
        <v>1</v>
      </c>
      <c r="L484" s="2">
        <f t="shared" si="50"/>
        <v>10.9</v>
      </c>
      <c r="M484" s="5">
        <f t="shared" si="51"/>
        <v>7.8924014089502572</v>
      </c>
    </row>
    <row r="485" spans="1:13" x14ac:dyDescent="0.3">
      <c r="A485" s="1">
        <v>4000</v>
      </c>
      <c r="B485">
        <v>20</v>
      </c>
      <c r="C485">
        <v>15</v>
      </c>
      <c r="D485">
        <v>2</v>
      </c>
      <c r="E485">
        <v>15</v>
      </c>
      <c r="F485">
        <v>3</v>
      </c>
      <c r="G485">
        <v>15</v>
      </c>
      <c r="H485">
        <v>21</v>
      </c>
      <c r="I485">
        <v>15</v>
      </c>
      <c r="J485">
        <v>16</v>
      </c>
      <c r="K485">
        <v>16</v>
      </c>
      <c r="L485" s="2">
        <f t="shared" si="50"/>
        <v>13.8</v>
      </c>
      <c r="M485" s="5">
        <f t="shared" si="51"/>
        <v>6.0133185513491627</v>
      </c>
    </row>
    <row r="486" spans="1:13" x14ac:dyDescent="0.3">
      <c r="A486" s="1">
        <v>8000</v>
      </c>
      <c r="B486">
        <v>0</v>
      </c>
      <c r="C486">
        <v>16</v>
      </c>
      <c r="D486">
        <v>16</v>
      </c>
      <c r="E486">
        <v>16</v>
      </c>
      <c r="F486">
        <v>15</v>
      </c>
      <c r="G486">
        <v>16</v>
      </c>
      <c r="H486">
        <v>0</v>
      </c>
      <c r="I486">
        <v>16</v>
      </c>
      <c r="J486">
        <v>15</v>
      </c>
      <c r="K486">
        <v>16</v>
      </c>
      <c r="L486" s="2">
        <f t="shared" si="50"/>
        <v>12.6</v>
      </c>
      <c r="M486" s="5">
        <f t="shared" si="51"/>
        <v>6.3118935352237999</v>
      </c>
    </row>
    <row r="487" spans="1:13" x14ac:dyDescent="0.3">
      <c r="A487" s="1">
        <v>16000</v>
      </c>
      <c r="B487">
        <v>16</v>
      </c>
      <c r="C487">
        <v>21</v>
      </c>
      <c r="D487">
        <v>15</v>
      </c>
      <c r="E487">
        <v>15</v>
      </c>
      <c r="F487">
        <v>16</v>
      </c>
      <c r="G487">
        <v>15</v>
      </c>
      <c r="H487">
        <v>16</v>
      </c>
      <c r="I487">
        <v>21</v>
      </c>
      <c r="J487">
        <v>16</v>
      </c>
      <c r="K487">
        <v>15</v>
      </c>
      <c r="L487" s="2">
        <f t="shared" si="50"/>
        <v>16.600000000000001</v>
      </c>
      <c r="M487" s="5">
        <f t="shared" si="51"/>
        <v>2.2449944320643649</v>
      </c>
    </row>
    <row r="488" spans="1:13" x14ac:dyDescent="0.3">
      <c r="A488" s="1">
        <v>32000</v>
      </c>
      <c r="B488">
        <v>16</v>
      </c>
      <c r="C488">
        <v>16</v>
      </c>
      <c r="D488">
        <v>16</v>
      </c>
      <c r="E488">
        <v>23</v>
      </c>
      <c r="F488">
        <v>15</v>
      </c>
      <c r="G488">
        <v>16</v>
      </c>
      <c r="H488">
        <v>15</v>
      </c>
      <c r="I488">
        <v>15</v>
      </c>
      <c r="J488">
        <v>15</v>
      </c>
      <c r="K488">
        <v>16</v>
      </c>
      <c r="L488" s="2">
        <f t="shared" si="50"/>
        <v>16.3</v>
      </c>
      <c r="M488" s="5">
        <f t="shared" si="51"/>
        <v>2.2825424421026654</v>
      </c>
    </row>
    <row r="489" spans="1:13" x14ac:dyDescent="0.3">
      <c r="A489" s="1">
        <v>64000</v>
      </c>
      <c r="B489">
        <v>16</v>
      </c>
      <c r="C489">
        <v>15</v>
      </c>
      <c r="D489">
        <v>15</v>
      </c>
      <c r="E489">
        <v>16</v>
      </c>
      <c r="F489">
        <v>16</v>
      </c>
      <c r="G489">
        <v>33</v>
      </c>
      <c r="H489">
        <v>16</v>
      </c>
      <c r="I489">
        <v>31</v>
      </c>
      <c r="J489">
        <v>20</v>
      </c>
      <c r="K489">
        <v>20</v>
      </c>
      <c r="L489" s="2">
        <f t="shared" si="50"/>
        <v>19.8</v>
      </c>
      <c r="M489" s="5">
        <f t="shared" si="51"/>
        <v>6.3529520697074364</v>
      </c>
    </row>
    <row r="490" spans="1:13" x14ac:dyDescent="0.3">
      <c r="A490" s="1">
        <v>128000</v>
      </c>
      <c r="B490">
        <v>22</v>
      </c>
      <c r="C490">
        <v>15</v>
      </c>
      <c r="D490">
        <v>16</v>
      </c>
      <c r="E490">
        <v>15</v>
      </c>
      <c r="F490">
        <v>16</v>
      </c>
      <c r="G490">
        <v>15</v>
      </c>
      <c r="H490">
        <v>21</v>
      </c>
      <c r="I490">
        <v>32</v>
      </c>
      <c r="J490">
        <v>31</v>
      </c>
      <c r="K490">
        <v>16</v>
      </c>
      <c r="L490" s="2">
        <f t="shared" si="50"/>
        <v>19.899999999999999</v>
      </c>
      <c r="M490" s="5">
        <f t="shared" si="51"/>
        <v>6.2681735776859275</v>
      </c>
    </row>
    <row r="491" spans="1:13" x14ac:dyDescent="0.3">
      <c r="A491" s="1">
        <v>256000</v>
      </c>
      <c r="B491">
        <v>31</v>
      </c>
      <c r="C491">
        <v>16</v>
      </c>
      <c r="D491">
        <v>16</v>
      </c>
      <c r="E491">
        <v>17</v>
      </c>
      <c r="F491">
        <v>16</v>
      </c>
      <c r="G491">
        <v>31</v>
      </c>
      <c r="H491">
        <v>31</v>
      </c>
      <c r="I491">
        <v>31</v>
      </c>
      <c r="J491">
        <v>16</v>
      </c>
      <c r="K491">
        <v>31</v>
      </c>
      <c r="L491" s="2">
        <f t="shared" si="50"/>
        <v>23.6</v>
      </c>
      <c r="M491" s="5">
        <f t="shared" si="51"/>
        <v>7.4054034326294476</v>
      </c>
    </row>
    <row r="492" spans="1:13" x14ac:dyDescent="0.3">
      <c r="A492" s="1">
        <v>512000</v>
      </c>
      <c r="B492">
        <v>47</v>
      </c>
      <c r="C492">
        <v>31</v>
      </c>
      <c r="D492">
        <v>47</v>
      </c>
      <c r="E492">
        <v>38</v>
      </c>
      <c r="F492">
        <v>46</v>
      </c>
      <c r="G492">
        <v>47</v>
      </c>
      <c r="H492">
        <v>47</v>
      </c>
      <c r="I492">
        <v>47</v>
      </c>
      <c r="J492">
        <v>47</v>
      </c>
      <c r="K492">
        <v>31</v>
      </c>
      <c r="L492" s="2">
        <f t="shared" si="50"/>
        <v>42.8</v>
      </c>
      <c r="M492" s="5">
        <f t="shared" si="51"/>
        <v>6.4621977685614045</v>
      </c>
    </row>
    <row r="493" spans="1:13" x14ac:dyDescent="0.3">
      <c r="A493" s="1">
        <v>1024000</v>
      </c>
      <c r="B493">
        <v>85</v>
      </c>
      <c r="C493">
        <v>68</v>
      </c>
      <c r="D493">
        <v>66</v>
      </c>
      <c r="E493">
        <v>62</v>
      </c>
      <c r="F493">
        <v>68</v>
      </c>
      <c r="G493">
        <v>84</v>
      </c>
      <c r="H493">
        <v>84</v>
      </c>
      <c r="I493">
        <v>78</v>
      </c>
      <c r="J493">
        <v>68</v>
      </c>
      <c r="K493">
        <v>68</v>
      </c>
      <c r="L493" s="2">
        <f t="shared" si="50"/>
        <v>73.099999999999994</v>
      </c>
      <c r="M493" s="5">
        <f t="shared" si="51"/>
        <v>8.2516664983505006</v>
      </c>
    </row>
    <row r="494" spans="1:13" x14ac:dyDescent="0.3">
      <c r="A494" s="1">
        <v>2048000</v>
      </c>
      <c r="B494">
        <v>132</v>
      </c>
      <c r="C494">
        <v>116</v>
      </c>
      <c r="D494">
        <v>111</v>
      </c>
      <c r="E494">
        <v>116</v>
      </c>
      <c r="F494">
        <v>116</v>
      </c>
      <c r="G494">
        <v>115</v>
      </c>
      <c r="H494">
        <v>115</v>
      </c>
      <c r="I494">
        <v>116</v>
      </c>
      <c r="J494">
        <v>113</v>
      </c>
      <c r="K494">
        <v>93</v>
      </c>
      <c r="L494" s="2">
        <f t="shared" si="50"/>
        <v>114.3</v>
      </c>
      <c r="M494" s="5">
        <f t="shared" si="51"/>
        <v>8.9</v>
      </c>
    </row>
    <row r="495" spans="1:13" x14ac:dyDescent="0.3">
      <c r="A495" s="1">
        <v>4096000</v>
      </c>
      <c r="B495">
        <v>191</v>
      </c>
      <c r="C495">
        <v>195</v>
      </c>
      <c r="D495">
        <v>199</v>
      </c>
      <c r="E495">
        <v>200</v>
      </c>
      <c r="F495">
        <v>184</v>
      </c>
      <c r="G495">
        <v>199</v>
      </c>
      <c r="H495">
        <v>161</v>
      </c>
      <c r="I495">
        <v>199</v>
      </c>
      <c r="J495">
        <v>183</v>
      </c>
      <c r="K495">
        <v>162</v>
      </c>
      <c r="L495" s="2">
        <f t="shared" si="50"/>
        <v>187.3</v>
      </c>
      <c r="M495" s="5">
        <f t="shared" si="51"/>
        <v>14.163685960935451</v>
      </c>
    </row>
    <row r="496" spans="1:13" x14ac:dyDescent="0.3">
      <c r="A496" s="1">
        <v>8192000</v>
      </c>
      <c r="B496">
        <v>385</v>
      </c>
      <c r="C496">
        <v>353</v>
      </c>
      <c r="D496">
        <v>349</v>
      </c>
      <c r="E496">
        <v>362</v>
      </c>
      <c r="F496">
        <v>315</v>
      </c>
      <c r="G496">
        <v>345</v>
      </c>
      <c r="H496">
        <v>331</v>
      </c>
      <c r="I496">
        <v>347</v>
      </c>
      <c r="J496">
        <v>334</v>
      </c>
      <c r="K496">
        <v>327</v>
      </c>
      <c r="L496" s="2">
        <f t="shared" si="50"/>
        <v>344.8</v>
      </c>
      <c r="M496" s="5">
        <f t="shared" si="51"/>
        <v>18.744599222175971</v>
      </c>
    </row>
    <row r="497" spans="1:13" x14ac:dyDescent="0.3">
      <c r="A497" s="1">
        <v>16384000</v>
      </c>
      <c r="B497">
        <v>615</v>
      </c>
      <c r="C497">
        <v>627</v>
      </c>
      <c r="D497">
        <v>664</v>
      </c>
      <c r="E497">
        <v>686</v>
      </c>
      <c r="F497">
        <v>616</v>
      </c>
      <c r="G497">
        <v>615</v>
      </c>
      <c r="H497">
        <v>629</v>
      </c>
      <c r="I497">
        <v>636</v>
      </c>
      <c r="J497">
        <v>594</v>
      </c>
      <c r="K497">
        <v>618</v>
      </c>
      <c r="L497" s="2">
        <f t="shared" si="50"/>
        <v>630</v>
      </c>
      <c r="M497" s="5">
        <f t="shared" si="51"/>
        <v>25.345611059905419</v>
      </c>
    </row>
    <row r="498" spans="1:13" x14ac:dyDescent="0.3">
      <c r="A498" s="1">
        <v>32768000</v>
      </c>
      <c r="B498">
        <v>1233</v>
      </c>
      <c r="C498">
        <v>1264</v>
      </c>
      <c r="D498">
        <v>1209</v>
      </c>
      <c r="E498">
        <v>1286</v>
      </c>
      <c r="F498">
        <v>1277</v>
      </c>
      <c r="G498">
        <v>1196</v>
      </c>
      <c r="H498">
        <v>1233</v>
      </c>
      <c r="I498">
        <v>1267</v>
      </c>
      <c r="J498">
        <v>1183</v>
      </c>
      <c r="K498">
        <v>1192</v>
      </c>
      <c r="L498" s="2">
        <f t="shared" si="50"/>
        <v>1234</v>
      </c>
      <c r="M498" s="5">
        <f t="shared" si="51"/>
        <v>36.024991325467383</v>
      </c>
    </row>
    <row r="499" spans="1:13" x14ac:dyDescent="0.3">
      <c r="A499" s="1">
        <v>65536000</v>
      </c>
      <c r="B499">
        <v>2451</v>
      </c>
      <c r="C499">
        <v>2434</v>
      </c>
      <c r="D499">
        <v>2478</v>
      </c>
      <c r="E499">
        <v>2453</v>
      </c>
      <c r="F499">
        <v>2656</v>
      </c>
      <c r="G499">
        <v>2410</v>
      </c>
      <c r="H499">
        <v>2459</v>
      </c>
      <c r="I499">
        <v>2458</v>
      </c>
      <c r="J499">
        <v>2407</v>
      </c>
      <c r="K499">
        <v>2385</v>
      </c>
      <c r="L499" s="2">
        <f t="shared" si="50"/>
        <v>2459.1</v>
      </c>
      <c r="M499" s="5">
        <f t="shared" si="51"/>
        <v>71.047097055404024</v>
      </c>
    </row>
    <row r="501" spans="1:13" x14ac:dyDescent="0.3">
      <c r="B501" t="s">
        <v>9</v>
      </c>
      <c r="C501" t="s">
        <v>9</v>
      </c>
      <c r="D501" t="s">
        <v>9</v>
      </c>
      <c r="E501" t="s">
        <v>9</v>
      </c>
      <c r="F501" t="s">
        <v>9</v>
      </c>
      <c r="G501" t="s">
        <v>9</v>
      </c>
      <c r="H501" t="s">
        <v>9</v>
      </c>
      <c r="I501" t="s">
        <v>9</v>
      </c>
      <c r="J501" t="s">
        <v>9</v>
      </c>
      <c r="K501" t="s">
        <v>9</v>
      </c>
    </row>
    <row r="502" spans="1:13" x14ac:dyDescent="0.3">
      <c r="A502" s="1">
        <v>1000</v>
      </c>
      <c r="B502">
        <v>16</v>
      </c>
      <c r="C502">
        <v>31</v>
      </c>
      <c r="D502">
        <v>31</v>
      </c>
      <c r="E502">
        <v>16</v>
      </c>
      <c r="F502">
        <v>31</v>
      </c>
      <c r="G502">
        <v>15</v>
      </c>
      <c r="H502">
        <v>32</v>
      </c>
      <c r="I502">
        <v>16</v>
      </c>
      <c r="J502">
        <v>22</v>
      </c>
      <c r="K502">
        <v>16</v>
      </c>
      <c r="L502" s="2">
        <f t="shared" ref="L502:L518" si="52">AVERAGE(B502:K502)</f>
        <v>22.6</v>
      </c>
      <c r="M502" s="5">
        <f t="shared" ref="M502:M518" si="53">_xlfn.STDEV.P(B502:K502)</f>
        <v>7.2965745387818801</v>
      </c>
    </row>
    <row r="503" spans="1:13" x14ac:dyDescent="0.3">
      <c r="A503" s="1">
        <v>2000</v>
      </c>
      <c r="B503">
        <v>16</v>
      </c>
      <c r="C503">
        <v>22</v>
      </c>
      <c r="D503">
        <v>16</v>
      </c>
      <c r="E503">
        <v>22</v>
      </c>
      <c r="F503">
        <v>22</v>
      </c>
      <c r="G503">
        <v>22</v>
      </c>
      <c r="H503">
        <v>15</v>
      </c>
      <c r="I503">
        <v>35</v>
      </c>
      <c r="J503">
        <v>15</v>
      </c>
      <c r="K503">
        <v>15</v>
      </c>
      <c r="L503" s="2">
        <f t="shared" si="52"/>
        <v>20</v>
      </c>
      <c r="M503" s="5">
        <f t="shared" si="53"/>
        <v>5.8991524815010496</v>
      </c>
    </row>
    <row r="504" spans="1:13" x14ac:dyDescent="0.3">
      <c r="A504" s="1">
        <v>4000</v>
      </c>
      <c r="B504">
        <v>16</v>
      </c>
      <c r="C504">
        <v>16</v>
      </c>
      <c r="D504">
        <v>21</v>
      </c>
      <c r="E504">
        <v>15</v>
      </c>
      <c r="F504">
        <v>16</v>
      </c>
      <c r="G504">
        <v>15</v>
      </c>
      <c r="H504">
        <v>16</v>
      </c>
      <c r="I504">
        <v>17</v>
      </c>
      <c r="J504">
        <v>16</v>
      </c>
      <c r="K504">
        <v>32</v>
      </c>
      <c r="L504" s="2">
        <f t="shared" si="52"/>
        <v>18</v>
      </c>
      <c r="M504" s="5">
        <f t="shared" si="53"/>
        <v>4.9396356140913875</v>
      </c>
    </row>
    <row r="505" spans="1:13" x14ac:dyDescent="0.3">
      <c r="A505" s="1">
        <v>8000</v>
      </c>
      <c r="B505">
        <v>16</v>
      </c>
      <c r="C505">
        <v>15</v>
      </c>
      <c r="D505">
        <v>16</v>
      </c>
      <c r="E505">
        <v>16</v>
      </c>
      <c r="F505">
        <v>15</v>
      </c>
      <c r="G505">
        <v>16</v>
      </c>
      <c r="H505">
        <v>22</v>
      </c>
      <c r="I505">
        <v>16</v>
      </c>
      <c r="J505">
        <v>31</v>
      </c>
      <c r="K505">
        <v>15</v>
      </c>
      <c r="L505" s="2">
        <f t="shared" si="52"/>
        <v>17.8</v>
      </c>
      <c r="M505" s="5">
        <f t="shared" si="53"/>
        <v>4.8124837662063857</v>
      </c>
    </row>
    <row r="506" spans="1:13" x14ac:dyDescent="0.3">
      <c r="A506" s="1">
        <v>16000</v>
      </c>
      <c r="B506">
        <v>21</v>
      </c>
      <c r="C506">
        <v>31</v>
      </c>
      <c r="D506">
        <v>15</v>
      </c>
      <c r="E506">
        <v>15</v>
      </c>
      <c r="F506">
        <v>32</v>
      </c>
      <c r="G506">
        <v>16</v>
      </c>
      <c r="H506">
        <v>31</v>
      </c>
      <c r="I506">
        <v>31</v>
      </c>
      <c r="J506">
        <v>16</v>
      </c>
      <c r="K506">
        <v>22</v>
      </c>
      <c r="L506" s="2">
        <f t="shared" si="52"/>
        <v>23</v>
      </c>
      <c r="M506" s="5">
        <f t="shared" si="53"/>
        <v>7.0992957397195395</v>
      </c>
    </row>
    <row r="507" spans="1:13" x14ac:dyDescent="0.3">
      <c r="A507" s="1">
        <v>32000</v>
      </c>
      <c r="B507">
        <v>31</v>
      </c>
      <c r="C507">
        <v>22</v>
      </c>
      <c r="D507">
        <v>32</v>
      </c>
      <c r="E507">
        <v>32</v>
      </c>
      <c r="F507">
        <v>31</v>
      </c>
      <c r="G507">
        <v>31</v>
      </c>
      <c r="H507">
        <v>15</v>
      </c>
      <c r="I507">
        <v>15</v>
      </c>
      <c r="J507">
        <v>22</v>
      </c>
      <c r="K507">
        <v>31</v>
      </c>
      <c r="L507" s="2">
        <f t="shared" si="52"/>
        <v>26.2</v>
      </c>
      <c r="M507" s="5">
        <f t="shared" si="53"/>
        <v>6.675327707311455</v>
      </c>
    </row>
    <row r="508" spans="1:13" x14ac:dyDescent="0.3">
      <c r="A508" s="1">
        <v>64000</v>
      </c>
      <c r="B508">
        <v>32</v>
      </c>
      <c r="C508">
        <v>15</v>
      </c>
      <c r="D508">
        <v>36</v>
      </c>
      <c r="E508">
        <v>16</v>
      </c>
      <c r="F508">
        <v>16</v>
      </c>
      <c r="G508">
        <v>22</v>
      </c>
      <c r="H508">
        <v>16</v>
      </c>
      <c r="I508">
        <v>18</v>
      </c>
      <c r="J508">
        <v>15</v>
      </c>
      <c r="K508">
        <v>31</v>
      </c>
      <c r="L508" s="2">
        <f t="shared" si="52"/>
        <v>21.7</v>
      </c>
      <c r="M508" s="5">
        <f t="shared" si="53"/>
        <v>7.7336925203941229</v>
      </c>
    </row>
    <row r="509" spans="1:13" x14ac:dyDescent="0.3">
      <c r="A509" s="1">
        <v>128000</v>
      </c>
      <c r="B509">
        <v>22</v>
      </c>
      <c r="C509">
        <v>15</v>
      </c>
      <c r="D509">
        <v>32</v>
      </c>
      <c r="E509">
        <v>16</v>
      </c>
      <c r="F509">
        <v>15</v>
      </c>
      <c r="G509">
        <v>15</v>
      </c>
      <c r="H509">
        <v>18</v>
      </c>
      <c r="I509">
        <v>16</v>
      </c>
      <c r="J509">
        <v>16</v>
      </c>
      <c r="K509">
        <v>22</v>
      </c>
      <c r="L509" s="2">
        <f t="shared" si="52"/>
        <v>18.7</v>
      </c>
      <c r="M509" s="5">
        <f t="shared" si="53"/>
        <v>5.1195702944680814</v>
      </c>
    </row>
    <row r="510" spans="1:13" x14ac:dyDescent="0.3">
      <c r="A510" s="1">
        <v>256000</v>
      </c>
      <c r="B510">
        <v>16</v>
      </c>
      <c r="C510">
        <v>32</v>
      </c>
      <c r="D510">
        <v>33</v>
      </c>
      <c r="E510">
        <v>22</v>
      </c>
      <c r="F510">
        <v>21</v>
      </c>
      <c r="G510">
        <v>34</v>
      </c>
      <c r="H510">
        <v>16</v>
      </c>
      <c r="I510">
        <v>22</v>
      </c>
      <c r="J510">
        <v>16</v>
      </c>
      <c r="K510">
        <v>16</v>
      </c>
      <c r="L510" s="2">
        <f t="shared" si="52"/>
        <v>22.8</v>
      </c>
      <c r="M510" s="5">
        <f t="shared" si="53"/>
        <v>7.096477999684069</v>
      </c>
    </row>
    <row r="511" spans="1:13" x14ac:dyDescent="0.3">
      <c r="A511" s="1">
        <v>512000</v>
      </c>
      <c r="B511">
        <v>31</v>
      </c>
      <c r="C511">
        <v>38</v>
      </c>
      <c r="D511">
        <v>31</v>
      </c>
      <c r="E511">
        <v>34</v>
      </c>
      <c r="F511">
        <v>38</v>
      </c>
      <c r="G511">
        <v>31</v>
      </c>
      <c r="H511">
        <v>16</v>
      </c>
      <c r="I511">
        <v>53</v>
      </c>
      <c r="J511">
        <v>37</v>
      </c>
      <c r="K511">
        <v>31</v>
      </c>
      <c r="L511" s="2">
        <f t="shared" si="52"/>
        <v>34</v>
      </c>
      <c r="M511" s="5">
        <f t="shared" si="53"/>
        <v>8.7292611371180779</v>
      </c>
    </row>
    <row r="512" spans="1:13" x14ac:dyDescent="0.3">
      <c r="A512" s="1">
        <v>1024000</v>
      </c>
      <c r="B512">
        <v>53</v>
      </c>
      <c r="C512">
        <v>31</v>
      </c>
      <c r="D512">
        <v>47</v>
      </c>
      <c r="E512">
        <v>53</v>
      </c>
      <c r="F512">
        <v>37</v>
      </c>
      <c r="G512">
        <v>47</v>
      </c>
      <c r="H512">
        <v>31</v>
      </c>
      <c r="I512">
        <v>37</v>
      </c>
      <c r="J512">
        <v>53</v>
      </c>
      <c r="K512">
        <v>32</v>
      </c>
      <c r="L512" s="2">
        <f t="shared" si="52"/>
        <v>42.1</v>
      </c>
      <c r="M512" s="5">
        <f t="shared" si="53"/>
        <v>8.9716219269427526</v>
      </c>
    </row>
    <row r="513" spans="1:13" x14ac:dyDescent="0.3">
      <c r="A513" s="1">
        <v>2048000</v>
      </c>
      <c r="B513">
        <v>63</v>
      </c>
      <c r="C513">
        <v>48</v>
      </c>
      <c r="D513">
        <v>65</v>
      </c>
      <c r="E513">
        <v>61</v>
      </c>
      <c r="F513">
        <v>85</v>
      </c>
      <c r="G513">
        <v>43</v>
      </c>
      <c r="H513">
        <v>69</v>
      </c>
      <c r="I513">
        <v>64</v>
      </c>
      <c r="J513">
        <v>68</v>
      </c>
      <c r="K513">
        <v>84</v>
      </c>
      <c r="L513" s="2">
        <f t="shared" si="52"/>
        <v>65</v>
      </c>
      <c r="M513" s="5">
        <f t="shared" si="53"/>
        <v>12.569805089976535</v>
      </c>
    </row>
    <row r="514" spans="1:13" x14ac:dyDescent="0.3">
      <c r="A514" s="1">
        <v>4096000</v>
      </c>
      <c r="B514">
        <v>115</v>
      </c>
      <c r="C514">
        <v>106</v>
      </c>
      <c r="D514">
        <v>132</v>
      </c>
      <c r="E514">
        <v>116</v>
      </c>
      <c r="F514">
        <v>116</v>
      </c>
      <c r="G514">
        <v>119</v>
      </c>
      <c r="H514">
        <v>117</v>
      </c>
      <c r="I514">
        <v>116</v>
      </c>
      <c r="J514">
        <v>114</v>
      </c>
      <c r="K514">
        <v>91</v>
      </c>
      <c r="L514" s="2">
        <f t="shared" si="52"/>
        <v>114.2</v>
      </c>
      <c r="M514" s="5">
        <f t="shared" si="53"/>
        <v>9.8163129534464222</v>
      </c>
    </row>
    <row r="515" spans="1:13" x14ac:dyDescent="0.3">
      <c r="A515" s="1">
        <v>8192000</v>
      </c>
      <c r="B515">
        <v>191</v>
      </c>
      <c r="C515">
        <v>213</v>
      </c>
      <c r="D515">
        <v>201</v>
      </c>
      <c r="E515">
        <v>198</v>
      </c>
      <c r="F515">
        <v>200</v>
      </c>
      <c r="G515">
        <v>197</v>
      </c>
      <c r="H515">
        <v>201</v>
      </c>
      <c r="I515">
        <v>198</v>
      </c>
      <c r="J515">
        <v>197</v>
      </c>
      <c r="K515">
        <v>209</v>
      </c>
      <c r="L515" s="2">
        <f t="shared" si="52"/>
        <v>200.5</v>
      </c>
      <c r="M515" s="5">
        <f t="shared" si="53"/>
        <v>5.9707620954112715</v>
      </c>
    </row>
    <row r="516" spans="1:13" x14ac:dyDescent="0.3">
      <c r="A516" s="1">
        <v>16384000</v>
      </c>
      <c r="B516">
        <v>366</v>
      </c>
      <c r="C516">
        <v>346</v>
      </c>
      <c r="D516">
        <v>470</v>
      </c>
      <c r="E516">
        <v>394</v>
      </c>
      <c r="F516">
        <v>400</v>
      </c>
      <c r="G516">
        <v>352</v>
      </c>
      <c r="H516">
        <v>364</v>
      </c>
      <c r="I516">
        <v>382</v>
      </c>
      <c r="J516">
        <v>346</v>
      </c>
      <c r="K516">
        <v>348</v>
      </c>
      <c r="L516" s="2">
        <f t="shared" si="52"/>
        <v>376.8</v>
      </c>
      <c r="M516" s="5">
        <f t="shared" si="53"/>
        <v>36.289943510565017</v>
      </c>
    </row>
    <row r="517" spans="1:13" x14ac:dyDescent="0.3">
      <c r="A517" s="1">
        <v>32768000</v>
      </c>
      <c r="B517">
        <v>719</v>
      </c>
      <c r="C517">
        <v>716</v>
      </c>
      <c r="D517">
        <v>770</v>
      </c>
      <c r="E517">
        <v>733</v>
      </c>
      <c r="F517">
        <v>769</v>
      </c>
      <c r="G517">
        <v>699</v>
      </c>
      <c r="H517">
        <v>739</v>
      </c>
      <c r="I517">
        <v>717</v>
      </c>
      <c r="J517">
        <v>694</v>
      </c>
      <c r="K517">
        <v>700</v>
      </c>
      <c r="L517" s="2">
        <f t="shared" si="52"/>
        <v>725.6</v>
      </c>
      <c r="M517" s="5">
        <f t="shared" si="53"/>
        <v>25.807750773750122</v>
      </c>
    </row>
    <row r="518" spans="1:13" x14ac:dyDescent="0.3">
      <c r="A518" s="1">
        <v>65536000</v>
      </c>
      <c r="B518">
        <v>1836</v>
      </c>
      <c r="C518">
        <v>1439</v>
      </c>
      <c r="D518">
        <v>1788</v>
      </c>
      <c r="E518">
        <v>1481</v>
      </c>
      <c r="F518">
        <v>1502</v>
      </c>
      <c r="G518">
        <v>1367</v>
      </c>
      <c r="H518">
        <v>1419</v>
      </c>
      <c r="I518">
        <v>1452</v>
      </c>
      <c r="J518">
        <v>1385</v>
      </c>
      <c r="K518">
        <v>1383</v>
      </c>
      <c r="L518" s="2">
        <f t="shared" si="52"/>
        <v>1505.2</v>
      </c>
      <c r="M518" s="5">
        <f t="shared" si="53"/>
        <v>159.0985857888121</v>
      </c>
    </row>
    <row r="520" spans="1:13" x14ac:dyDescent="0.3">
      <c r="B520" t="s">
        <v>10</v>
      </c>
      <c r="C520" t="s">
        <v>10</v>
      </c>
      <c r="D520" t="s">
        <v>10</v>
      </c>
      <c r="E520" t="s">
        <v>10</v>
      </c>
      <c r="F520" t="s">
        <v>10</v>
      </c>
      <c r="G520" t="s">
        <v>10</v>
      </c>
      <c r="H520" t="s">
        <v>10</v>
      </c>
      <c r="I520" t="s">
        <v>10</v>
      </c>
      <c r="J520" t="s">
        <v>10</v>
      </c>
      <c r="K520" t="s">
        <v>10</v>
      </c>
    </row>
    <row r="521" spans="1:13" x14ac:dyDescent="0.3">
      <c r="A521" s="1">
        <v>1000</v>
      </c>
      <c r="B521">
        <v>31</v>
      </c>
      <c r="C521">
        <v>47</v>
      </c>
      <c r="D521">
        <v>32</v>
      </c>
      <c r="E521">
        <v>31</v>
      </c>
      <c r="F521">
        <v>31</v>
      </c>
      <c r="G521">
        <v>37</v>
      </c>
      <c r="H521">
        <v>47</v>
      </c>
      <c r="I521">
        <v>38</v>
      </c>
      <c r="J521">
        <v>31</v>
      </c>
      <c r="K521">
        <v>37</v>
      </c>
      <c r="L521" s="2">
        <f t="shared" ref="L521:L537" si="54">AVERAGE(B521:K521)</f>
        <v>36.200000000000003</v>
      </c>
      <c r="M521" s="5">
        <f t="shared" ref="M521:M537" si="55">_xlfn.STDEV.P(B521:K521)</f>
        <v>6.0299253726725341</v>
      </c>
    </row>
    <row r="522" spans="1:13" x14ac:dyDescent="0.3">
      <c r="A522" s="1">
        <v>2000</v>
      </c>
      <c r="B522">
        <v>31</v>
      </c>
      <c r="C522">
        <v>21</v>
      </c>
      <c r="D522">
        <v>37</v>
      </c>
      <c r="E522">
        <v>31</v>
      </c>
      <c r="F522">
        <v>31</v>
      </c>
      <c r="G522">
        <v>32</v>
      </c>
      <c r="H522">
        <v>31</v>
      </c>
      <c r="I522">
        <v>31</v>
      </c>
      <c r="J522">
        <v>32</v>
      </c>
      <c r="K522">
        <v>31</v>
      </c>
      <c r="L522" s="2">
        <f t="shared" si="54"/>
        <v>30.8</v>
      </c>
      <c r="M522" s="5">
        <f t="shared" si="55"/>
        <v>3.7094473981982814</v>
      </c>
    </row>
    <row r="523" spans="1:13" x14ac:dyDescent="0.3">
      <c r="A523" s="1">
        <v>4000</v>
      </c>
      <c r="B523">
        <v>53</v>
      </c>
      <c r="C523">
        <v>46</v>
      </c>
      <c r="D523">
        <v>31</v>
      </c>
      <c r="E523">
        <v>38</v>
      </c>
      <c r="F523">
        <v>22</v>
      </c>
      <c r="G523">
        <v>31</v>
      </c>
      <c r="H523">
        <v>22</v>
      </c>
      <c r="I523">
        <v>31</v>
      </c>
      <c r="J523">
        <v>34</v>
      </c>
      <c r="K523">
        <v>32</v>
      </c>
      <c r="L523" s="2">
        <f t="shared" si="54"/>
        <v>34</v>
      </c>
      <c r="M523" s="5">
        <f t="shared" si="55"/>
        <v>9.1651513899116797</v>
      </c>
    </row>
    <row r="524" spans="1:13" x14ac:dyDescent="0.3">
      <c r="A524" s="1">
        <v>8000</v>
      </c>
      <c r="B524">
        <v>47</v>
      </c>
      <c r="C524">
        <v>38</v>
      </c>
      <c r="D524">
        <v>32</v>
      </c>
      <c r="E524">
        <v>31</v>
      </c>
      <c r="F524">
        <v>31</v>
      </c>
      <c r="G524">
        <v>22</v>
      </c>
      <c r="H524">
        <v>31</v>
      </c>
      <c r="I524">
        <v>36</v>
      </c>
      <c r="J524">
        <v>18</v>
      </c>
      <c r="K524">
        <v>31</v>
      </c>
      <c r="L524" s="2">
        <f t="shared" si="54"/>
        <v>31.7</v>
      </c>
      <c r="M524" s="5">
        <f t="shared" si="55"/>
        <v>7.59012516365837</v>
      </c>
    </row>
    <row r="525" spans="1:13" x14ac:dyDescent="0.3">
      <c r="A525" s="1">
        <v>16000</v>
      </c>
      <c r="B525">
        <v>54</v>
      </c>
      <c r="C525">
        <v>31</v>
      </c>
      <c r="D525">
        <v>34</v>
      </c>
      <c r="E525">
        <v>31</v>
      </c>
      <c r="F525">
        <v>31</v>
      </c>
      <c r="G525">
        <v>31</v>
      </c>
      <c r="H525">
        <v>15</v>
      </c>
      <c r="I525">
        <v>31</v>
      </c>
      <c r="J525">
        <v>31</v>
      </c>
      <c r="K525">
        <v>20</v>
      </c>
      <c r="L525" s="2">
        <f t="shared" si="54"/>
        <v>30.9</v>
      </c>
      <c r="M525" s="5">
        <f t="shared" si="55"/>
        <v>9.5650405121985766</v>
      </c>
    </row>
    <row r="526" spans="1:13" x14ac:dyDescent="0.3">
      <c r="A526" s="1">
        <v>32000</v>
      </c>
      <c r="B526">
        <v>62</v>
      </c>
      <c r="C526">
        <v>31</v>
      </c>
      <c r="D526">
        <v>32</v>
      </c>
      <c r="E526">
        <v>37</v>
      </c>
      <c r="F526">
        <v>37</v>
      </c>
      <c r="G526">
        <v>15</v>
      </c>
      <c r="H526">
        <v>22</v>
      </c>
      <c r="I526">
        <v>31</v>
      </c>
      <c r="J526">
        <v>31</v>
      </c>
      <c r="K526">
        <v>32</v>
      </c>
      <c r="L526" s="2">
        <f t="shared" si="54"/>
        <v>33</v>
      </c>
      <c r="M526" s="5">
        <f t="shared" si="55"/>
        <v>11.541230437002806</v>
      </c>
    </row>
    <row r="527" spans="1:13" x14ac:dyDescent="0.3">
      <c r="A527" s="1">
        <v>64000</v>
      </c>
      <c r="B527">
        <v>38</v>
      </c>
      <c r="C527">
        <v>22</v>
      </c>
      <c r="D527">
        <v>31</v>
      </c>
      <c r="E527">
        <v>32</v>
      </c>
      <c r="F527">
        <v>31</v>
      </c>
      <c r="G527">
        <v>21</v>
      </c>
      <c r="H527">
        <v>31</v>
      </c>
      <c r="I527">
        <v>38</v>
      </c>
      <c r="J527">
        <v>32</v>
      </c>
      <c r="K527">
        <v>32</v>
      </c>
      <c r="L527" s="2">
        <f t="shared" si="54"/>
        <v>30.8</v>
      </c>
      <c r="M527" s="5">
        <f t="shared" si="55"/>
        <v>5.3065996645686395</v>
      </c>
    </row>
    <row r="528" spans="1:13" x14ac:dyDescent="0.3">
      <c r="A528" s="1">
        <v>128000</v>
      </c>
      <c r="B528">
        <v>47</v>
      </c>
      <c r="C528">
        <v>31</v>
      </c>
      <c r="D528">
        <v>38</v>
      </c>
      <c r="E528">
        <v>32</v>
      </c>
      <c r="F528">
        <v>37</v>
      </c>
      <c r="G528">
        <v>31</v>
      </c>
      <c r="H528">
        <v>33</v>
      </c>
      <c r="I528">
        <v>31</v>
      </c>
      <c r="J528">
        <v>31</v>
      </c>
      <c r="K528">
        <v>31</v>
      </c>
      <c r="L528" s="2">
        <f t="shared" si="54"/>
        <v>34.200000000000003</v>
      </c>
      <c r="M528" s="5">
        <f t="shared" si="55"/>
        <v>4.935585071701226</v>
      </c>
    </row>
    <row r="529" spans="1:13" x14ac:dyDescent="0.3">
      <c r="A529" s="1">
        <v>256000</v>
      </c>
      <c r="B529">
        <v>47</v>
      </c>
      <c r="C529">
        <v>31</v>
      </c>
      <c r="D529">
        <v>54</v>
      </c>
      <c r="E529">
        <v>31</v>
      </c>
      <c r="F529">
        <v>31</v>
      </c>
      <c r="G529">
        <v>37</v>
      </c>
      <c r="H529">
        <v>31</v>
      </c>
      <c r="I529">
        <v>22</v>
      </c>
      <c r="J529">
        <v>31</v>
      </c>
      <c r="K529">
        <v>38</v>
      </c>
      <c r="L529" s="2">
        <f t="shared" si="54"/>
        <v>35.299999999999997</v>
      </c>
      <c r="M529" s="5">
        <f t="shared" si="55"/>
        <v>8.7527138648535754</v>
      </c>
    </row>
    <row r="530" spans="1:13" x14ac:dyDescent="0.3">
      <c r="A530" s="1">
        <v>512000</v>
      </c>
      <c r="B530">
        <v>47</v>
      </c>
      <c r="C530">
        <v>31</v>
      </c>
      <c r="D530">
        <v>69</v>
      </c>
      <c r="E530">
        <v>31</v>
      </c>
      <c r="F530">
        <v>47</v>
      </c>
      <c r="G530">
        <v>38</v>
      </c>
      <c r="H530">
        <v>32</v>
      </c>
      <c r="I530">
        <v>38</v>
      </c>
      <c r="J530">
        <v>20</v>
      </c>
      <c r="K530">
        <v>31</v>
      </c>
      <c r="L530" s="2">
        <f t="shared" si="54"/>
        <v>38.4</v>
      </c>
      <c r="M530" s="5">
        <f t="shared" si="55"/>
        <v>12.760877712759417</v>
      </c>
    </row>
    <row r="531" spans="1:13" x14ac:dyDescent="0.3">
      <c r="A531" s="1">
        <v>1024000</v>
      </c>
      <c r="B531">
        <v>38</v>
      </c>
      <c r="C531">
        <v>51</v>
      </c>
      <c r="D531">
        <v>63</v>
      </c>
      <c r="E531">
        <v>32</v>
      </c>
      <c r="F531">
        <v>47</v>
      </c>
      <c r="G531">
        <v>53</v>
      </c>
      <c r="H531">
        <v>47</v>
      </c>
      <c r="I531">
        <v>38</v>
      </c>
      <c r="J531">
        <v>37</v>
      </c>
      <c r="K531">
        <v>32</v>
      </c>
      <c r="L531" s="2">
        <f t="shared" si="54"/>
        <v>43.8</v>
      </c>
      <c r="M531" s="5">
        <f t="shared" si="55"/>
        <v>9.5791440118624376</v>
      </c>
    </row>
    <row r="532" spans="1:13" x14ac:dyDescent="0.3">
      <c r="A532" s="1">
        <v>2048000</v>
      </c>
      <c r="B532">
        <v>68</v>
      </c>
      <c r="C532">
        <v>62</v>
      </c>
      <c r="D532">
        <v>100</v>
      </c>
      <c r="E532">
        <v>84</v>
      </c>
      <c r="F532">
        <v>58</v>
      </c>
      <c r="G532">
        <v>46</v>
      </c>
      <c r="H532">
        <v>84</v>
      </c>
      <c r="I532">
        <v>69</v>
      </c>
      <c r="J532">
        <v>69</v>
      </c>
      <c r="K532">
        <v>52</v>
      </c>
      <c r="L532" s="2">
        <f t="shared" si="54"/>
        <v>69.2</v>
      </c>
      <c r="M532" s="5">
        <f t="shared" si="55"/>
        <v>15.490642336585013</v>
      </c>
    </row>
    <row r="533" spans="1:13" x14ac:dyDescent="0.3">
      <c r="A533" s="1">
        <v>4096000</v>
      </c>
      <c r="B533">
        <v>94</v>
      </c>
      <c r="C533">
        <v>100</v>
      </c>
      <c r="D533">
        <v>179</v>
      </c>
      <c r="E533">
        <v>100</v>
      </c>
      <c r="F533">
        <v>100</v>
      </c>
      <c r="G533">
        <v>95</v>
      </c>
      <c r="H533">
        <v>168</v>
      </c>
      <c r="I533">
        <v>100</v>
      </c>
      <c r="J533">
        <v>82</v>
      </c>
      <c r="K533">
        <v>81</v>
      </c>
      <c r="L533" s="2">
        <f t="shared" si="54"/>
        <v>109.9</v>
      </c>
      <c r="M533" s="5">
        <f t="shared" si="55"/>
        <v>32.605060956851467</v>
      </c>
    </row>
    <row r="534" spans="1:13" x14ac:dyDescent="0.3">
      <c r="A534" s="1">
        <v>8192000</v>
      </c>
      <c r="B534">
        <v>165</v>
      </c>
      <c r="C534">
        <v>170</v>
      </c>
      <c r="D534">
        <v>317</v>
      </c>
      <c r="E534">
        <v>168</v>
      </c>
      <c r="F534">
        <v>161</v>
      </c>
      <c r="G534">
        <v>165</v>
      </c>
      <c r="H534">
        <v>200</v>
      </c>
      <c r="I534">
        <v>200</v>
      </c>
      <c r="J534">
        <v>162</v>
      </c>
      <c r="K534">
        <v>161</v>
      </c>
      <c r="L534" s="2">
        <f t="shared" si="54"/>
        <v>186.9</v>
      </c>
      <c r="M534" s="5">
        <f t="shared" si="55"/>
        <v>45.643071763412244</v>
      </c>
    </row>
    <row r="535" spans="1:13" x14ac:dyDescent="0.3">
      <c r="A535" s="1">
        <v>16384000</v>
      </c>
      <c r="B535">
        <v>483</v>
      </c>
      <c r="C535">
        <v>299</v>
      </c>
      <c r="D535">
        <v>501</v>
      </c>
      <c r="E535">
        <v>317</v>
      </c>
      <c r="F535">
        <v>317</v>
      </c>
      <c r="G535">
        <v>316</v>
      </c>
      <c r="H535">
        <v>323</v>
      </c>
      <c r="I535">
        <v>317</v>
      </c>
      <c r="J535">
        <v>298</v>
      </c>
      <c r="K535">
        <v>299</v>
      </c>
      <c r="L535" s="2">
        <f t="shared" si="54"/>
        <v>347</v>
      </c>
      <c r="M535" s="5">
        <f t="shared" si="55"/>
        <v>73.114977945698655</v>
      </c>
    </row>
    <row r="536" spans="1:13" x14ac:dyDescent="0.3">
      <c r="A536" s="1">
        <v>32768000</v>
      </c>
      <c r="B536">
        <v>733</v>
      </c>
      <c r="C536">
        <v>664</v>
      </c>
      <c r="D536">
        <v>650</v>
      </c>
      <c r="E536">
        <v>752</v>
      </c>
      <c r="F536">
        <v>612</v>
      </c>
      <c r="G536">
        <v>595</v>
      </c>
      <c r="H536">
        <v>599</v>
      </c>
      <c r="I536">
        <v>611</v>
      </c>
      <c r="J536">
        <v>594</v>
      </c>
      <c r="K536">
        <v>599</v>
      </c>
      <c r="L536" s="2">
        <f t="shared" si="54"/>
        <v>640.9</v>
      </c>
      <c r="M536" s="5">
        <f t="shared" si="55"/>
        <v>55.667674641572731</v>
      </c>
    </row>
    <row r="537" spans="1:13" x14ac:dyDescent="0.3">
      <c r="A537" s="1">
        <v>65536000</v>
      </c>
      <c r="B537">
        <v>1287</v>
      </c>
      <c r="C537">
        <v>1266</v>
      </c>
      <c r="D537">
        <v>1182</v>
      </c>
      <c r="E537">
        <v>1321</v>
      </c>
      <c r="F537">
        <v>1181</v>
      </c>
      <c r="G537">
        <v>1201</v>
      </c>
      <c r="H537">
        <v>1220</v>
      </c>
      <c r="I537">
        <v>1435</v>
      </c>
      <c r="J537">
        <v>1168</v>
      </c>
      <c r="K537">
        <v>1178</v>
      </c>
      <c r="L537" s="2">
        <f t="shared" si="54"/>
        <v>1243.9000000000001</v>
      </c>
      <c r="M537" s="5">
        <f t="shared" si="55"/>
        <v>80.69256471323736</v>
      </c>
    </row>
    <row r="539" spans="1:13" x14ac:dyDescent="0.3">
      <c r="B539" t="s">
        <v>11</v>
      </c>
      <c r="C539" t="s">
        <v>11</v>
      </c>
      <c r="D539" t="s">
        <v>11</v>
      </c>
      <c r="E539" t="s">
        <v>11</v>
      </c>
      <c r="F539" t="s">
        <v>11</v>
      </c>
      <c r="G539" t="s">
        <v>11</v>
      </c>
      <c r="H539" t="s">
        <v>11</v>
      </c>
      <c r="I539" t="s">
        <v>11</v>
      </c>
      <c r="J539" t="s">
        <v>11</v>
      </c>
      <c r="K539" t="s">
        <v>11</v>
      </c>
    </row>
    <row r="540" spans="1:13" x14ac:dyDescent="0.3">
      <c r="A540" s="1">
        <v>1000</v>
      </c>
      <c r="B540">
        <v>69</v>
      </c>
      <c r="C540">
        <v>47</v>
      </c>
      <c r="D540">
        <v>69</v>
      </c>
      <c r="E540">
        <v>69</v>
      </c>
      <c r="F540">
        <v>53</v>
      </c>
      <c r="G540">
        <v>54</v>
      </c>
      <c r="H540">
        <v>62</v>
      </c>
      <c r="I540">
        <v>69</v>
      </c>
      <c r="J540">
        <v>53</v>
      </c>
      <c r="K540">
        <v>69</v>
      </c>
      <c r="L540" s="2">
        <f t="shared" ref="L540:L556" si="56">AVERAGE(B540:K540)</f>
        <v>61.4</v>
      </c>
      <c r="M540" s="5">
        <f t="shared" ref="M540:M556" si="57">_xlfn.STDEV.P(B540:K540)</f>
        <v>8.3210576250858885</v>
      </c>
    </row>
    <row r="541" spans="1:13" x14ac:dyDescent="0.3">
      <c r="A541" s="1">
        <v>2000</v>
      </c>
      <c r="B541">
        <v>47</v>
      </c>
      <c r="C541">
        <v>69</v>
      </c>
      <c r="D541">
        <v>48</v>
      </c>
      <c r="E541">
        <v>79</v>
      </c>
      <c r="F541">
        <v>63</v>
      </c>
      <c r="G541">
        <v>67</v>
      </c>
      <c r="H541">
        <v>53</v>
      </c>
      <c r="I541">
        <v>53</v>
      </c>
      <c r="J541">
        <v>67</v>
      </c>
      <c r="K541">
        <v>47</v>
      </c>
      <c r="L541" s="2">
        <f t="shared" si="56"/>
        <v>59.3</v>
      </c>
      <c r="M541" s="5">
        <f t="shared" si="57"/>
        <v>10.602358228243375</v>
      </c>
    </row>
    <row r="542" spans="1:13" x14ac:dyDescent="0.3">
      <c r="A542" s="1">
        <v>4000</v>
      </c>
      <c r="B542">
        <v>68</v>
      </c>
      <c r="C542">
        <v>47</v>
      </c>
      <c r="D542">
        <v>68</v>
      </c>
      <c r="E542">
        <v>69</v>
      </c>
      <c r="F542">
        <v>53</v>
      </c>
      <c r="G542">
        <v>48</v>
      </c>
      <c r="H542">
        <v>68</v>
      </c>
      <c r="I542">
        <v>47</v>
      </c>
      <c r="J542">
        <v>49</v>
      </c>
      <c r="K542">
        <v>69</v>
      </c>
      <c r="L542" s="2">
        <f t="shared" si="56"/>
        <v>58.6</v>
      </c>
      <c r="M542" s="5">
        <f t="shared" si="57"/>
        <v>9.9317672143481097</v>
      </c>
    </row>
    <row r="543" spans="1:13" x14ac:dyDescent="0.3">
      <c r="A543" s="1">
        <v>8000</v>
      </c>
      <c r="B543">
        <v>53</v>
      </c>
      <c r="C543">
        <v>69</v>
      </c>
      <c r="D543">
        <v>53</v>
      </c>
      <c r="E543">
        <v>85</v>
      </c>
      <c r="F543">
        <v>65</v>
      </c>
      <c r="G543">
        <v>53</v>
      </c>
      <c r="H543">
        <v>47</v>
      </c>
      <c r="I543">
        <v>53</v>
      </c>
      <c r="J543">
        <v>53</v>
      </c>
      <c r="K543">
        <v>52</v>
      </c>
      <c r="L543" s="2">
        <f t="shared" si="56"/>
        <v>58.3</v>
      </c>
      <c r="M543" s="5">
        <f t="shared" si="57"/>
        <v>10.863240768757729</v>
      </c>
    </row>
    <row r="544" spans="1:13" x14ac:dyDescent="0.3">
      <c r="A544" s="1">
        <v>16000</v>
      </c>
      <c r="B544">
        <v>63</v>
      </c>
      <c r="C544">
        <v>52</v>
      </c>
      <c r="D544">
        <v>63</v>
      </c>
      <c r="E544">
        <v>62</v>
      </c>
      <c r="F544">
        <v>48</v>
      </c>
      <c r="G544">
        <v>47</v>
      </c>
      <c r="H544">
        <v>53</v>
      </c>
      <c r="I544">
        <v>47</v>
      </c>
      <c r="J544">
        <v>47</v>
      </c>
      <c r="K544">
        <v>63</v>
      </c>
      <c r="L544" s="2">
        <f t="shared" si="56"/>
        <v>54.5</v>
      </c>
      <c r="M544" s="5">
        <f t="shared" si="57"/>
        <v>7.0178344238090995</v>
      </c>
    </row>
    <row r="545" spans="1:13" x14ac:dyDescent="0.3">
      <c r="A545" s="1">
        <v>32000</v>
      </c>
      <c r="B545">
        <v>69</v>
      </c>
      <c r="C545">
        <v>63</v>
      </c>
      <c r="D545">
        <v>53</v>
      </c>
      <c r="E545">
        <v>69</v>
      </c>
      <c r="F545">
        <v>69</v>
      </c>
      <c r="G545">
        <v>68</v>
      </c>
      <c r="H545">
        <v>46</v>
      </c>
      <c r="I545">
        <v>54</v>
      </c>
      <c r="J545">
        <v>68</v>
      </c>
      <c r="K545">
        <v>53</v>
      </c>
      <c r="L545" s="2">
        <f t="shared" si="56"/>
        <v>61.2</v>
      </c>
      <c r="M545" s="5">
        <f t="shared" si="57"/>
        <v>8.3402637847972176</v>
      </c>
    </row>
    <row r="546" spans="1:13" x14ac:dyDescent="0.3">
      <c r="A546" s="1">
        <v>64000</v>
      </c>
      <c r="B546">
        <v>68</v>
      </c>
      <c r="C546">
        <v>53</v>
      </c>
      <c r="D546">
        <v>47</v>
      </c>
      <c r="E546">
        <v>54</v>
      </c>
      <c r="F546">
        <v>64</v>
      </c>
      <c r="G546">
        <v>68</v>
      </c>
      <c r="H546">
        <v>53</v>
      </c>
      <c r="I546">
        <v>68</v>
      </c>
      <c r="J546">
        <v>66</v>
      </c>
      <c r="K546">
        <v>63</v>
      </c>
      <c r="L546" s="2">
        <f t="shared" si="56"/>
        <v>60.4</v>
      </c>
      <c r="M546" s="5">
        <f t="shared" si="57"/>
        <v>7.445804187594514</v>
      </c>
    </row>
    <row r="547" spans="1:13" x14ac:dyDescent="0.3">
      <c r="A547" s="1">
        <v>128000</v>
      </c>
      <c r="B547">
        <v>47</v>
      </c>
      <c r="C547">
        <v>69</v>
      </c>
      <c r="D547">
        <v>63</v>
      </c>
      <c r="E547">
        <v>66</v>
      </c>
      <c r="F547">
        <v>51</v>
      </c>
      <c r="G547">
        <v>63</v>
      </c>
      <c r="H547">
        <v>69</v>
      </c>
      <c r="I547">
        <v>47</v>
      </c>
      <c r="J547">
        <v>63</v>
      </c>
      <c r="K547">
        <v>47</v>
      </c>
      <c r="L547" s="2">
        <f t="shared" si="56"/>
        <v>58.5</v>
      </c>
      <c r="M547" s="5">
        <f t="shared" si="57"/>
        <v>8.8910066921580935</v>
      </c>
    </row>
    <row r="548" spans="1:13" x14ac:dyDescent="0.3">
      <c r="A548" s="1">
        <v>256000</v>
      </c>
      <c r="B548">
        <v>62</v>
      </c>
      <c r="C548">
        <v>53</v>
      </c>
      <c r="D548">
        <v>53</v>
      </c>
      <c r="E548">
        <v>63</v>
      </c>
      <c r="F548">
        <v>53</v>
      </c>
      <c r="G548">
        <v>47</v>
      </c>
      <c r="H548">
        <v>69</v>
      </c>
      <c r="I548">
        <v>47</v>
      </c>
      <c r="J548">
        <v>49</v>
      </c>
      <c r="K548">
        <v>54</v>
      </c>
      <c r="L548" s="2">
        <f t="shared" si="56"/>
        <v>55</v>
      </c>
      <c r="M548" s="5">
        <f t="shared" si="57"/>
        <v>6.9713700231733506</v>
      </c>
    </row>
    <row r="549" spans="1:13" x14ac:dyDescent="0.3">
      <c r="A549" s="1">
        <v>512000</v>
      </c>
      <c r="B549">
        <v>63</v>
      </c>
      <c r="C549">
        <v>53</v>
      </c>
      <c r="D549">
        <v>53</v>
      </c>
      <c r="E549">
        <v>69</v>
      </c>
      <c r="F549">
        <v>68</v>
      </c>
      <c r="G549">
        <v>68</v>
      </c>
      <c r="H549">
        <v>63</v>
      </c>
      <c r="I549">
        <v>69</v>
      </c>
      <c r="J549">
        <v>52</v>
      </c>
      <c r="K549">
        <v>68</v>
      </c>
      <c r="L549" s="2">
        <f t="shared" si="56"/>
        <v>62.6</v>
      </c>
      <c r="M549" s="5">
        <f t="shared" si="57"/>
        <v>6.8293484315855491</v>
      </c>
    </row>
    <row r="550" spans="1:13" x14ac:dyDescent="0.3">
      <c r="A550" s="1">
        <v>1024000</v>
      </c>
      <c r="B550">
        <v>63</v>
      </c>
      <c r="C550">
        <v>84</v>
      </c>
      <c r="D550">
        <v>78</v>
      </c>
      <c r="E550">
        <v>69</v>
      </c>
      <c r="F550">
        <v>63</v>
      </c>
      <c r="G550">
        <v>69</v>
      </c>
      <c r="H550">
        <v>68</v>
      </c>
      <c r="I550">
        <v>69</v>
      </c>
      <c r="J550">
        <v>84</v>
      </c>
      <c r="K550">
        <v>63</v>
      </c>
      <c r="L550" s="2">
        <f t="shared" si="56"/>
        <v>71</v>
      </c>
      <c r="M550" s="5">
        <f t="shared" si="57"/>
        <v>7.745966692414834</v>
      </c>
    </row>
    <row r="551" spans="1:13" x14ac:dyDescent="0.3">
      <c r="A551" s="1">
        <v>2048000</v>
      </c>
      <c r="B551">
        <v>101</v>
      </c>
      <c r="C551">
        <v>79</v>
      </c>
      <c r="D551">
        <v>81</v>
      </c>
      <c r="E551">
        <v>100</v>
      </c>
      <c r="F551">
        <v>99</v>
      </c>
      <c r="G551">
        <v>83</v>
      </c>
      <c r="H551">
        <v>75</v>
      </c>
      <c r="I551">
        <v>84</v>
      </c>
      <c r="J551">
        <v>79</v>
      </c>
      <c r="K551">
        <v>99</v>
      </c>
      <c r="L551" s="2">
        <f t="shared" si="56"/>
        <v>88</v>
      </c>
      <c r="M551" s="5">
        <f t="shared" si="57"/>
        <v>9.879271228182775</v>
      </c>
    </row>
    <row r="552" spans="1:13" x14ac:dyDescent="0.3">
      <c r="A552" s="1">
        <v>4096000</v>
      </c>
      <c r="B552">
        <v>116</v>
      </c>
      <c r="C552">
        <v>132</v>
      </c>
      <c r="D552">
        <v>100</v>
      </c>
      <c r="E552">
        <v>119</v>
      </c>
      <c r="F552">
        <v>122</v>
      </c>
      <c r="G552">
        <v>113</v>
      </c>
      <c r="H552">
        <v>117</v>
      </c>
      <c r="I552">
        <v>105</v>
      </c>
      <c r="J552">
        <v>114</v>
      </c>
      <c r="K552">
        <v>98</v>
      </c>
      <c r="L552" s="2">
        <f t="shared" si="56"/>
        <v>113.6</v>
      </c>
      <c r="M552" s="5">
        <f t="shared" si="57"/>
        <v>9.7897906004163335</v>
      </c>
    </row>
    <row r="553" spans="1:13" x14ac:dyDescent="0.3">
      <c r="A553" s="1">
        <v>8192000</v>
      </c>
      <c r="B553">
        <v>192</v>
      </c>
      <c r="C553">
        <v>185</v>
      </c>
      <c r="D553">
        <v>183</v>
      </c>
      <c r="E553">
        <v>185</v>
      </c>
      <c r="F553">
        <v>200</v>
      </c>
      <c r="G553">
        <v>194</v>
      </c>
      <c r="H553">
        <v>178</v>
      </c>
      <c r="I553">
        <v>185</v>
      </c>
      <c r="J553">
        <v>181</v>
      </c>
      <c r="K553">
        <v>178</v>
      </c>
      <c r="L553" s="2">
        <f t="shared" si="56"/>
        <v>186.1</v>
      </c>
      <c r="M553" s="5">
        <f t="shared" si="57"/>
        <v>6.7889616289974715</v>
      </c>
    </row>
    <row r="554" spans="1:13" x14ac:dyDescent="0.3">
      <c r="A554" s="1">
        <v>16384000</v>
      </c>
      <c r="B554">
        <v>350</v>
      </c>
      <c r="C554">
        <v>348</v>
      </c>
      <c r="D554">
        <v>319</v>
      </c>
      <c r="E554">
        <v>430</v>
      </c>
      <c r="F554">
        <v>417</v>
      </c>
      <c r="G554">
        <v>333</v>
      </c>
      <c r="H554">
        <v>318</v>
      </c>
      <c r="I554">
        <v>338</v>
      </c>
      <c r="J554">
        <v>323</v>
      </c>
      <c r="K554">
        <v>319</v>
      </c>
      <c r="L554" s="2">
        <f t="shared" si="56"/>
        <v>349.5</v>
      </c>
      <c r="M554" s="5">
        <f t="shared" si="57"/>
        <v>38.72789692198635</v>
      </c>
    </row>
    <row r="555" spans="1:13" x14ac:dyDescent="0.3">
      <c r="A555" s="1">
        <v>32768000</v>
      </c>
      <c r="B555">
        <v>680</v>
      </c>
      <c r="C555">
        <v>647</v>
      </c>
      <c r="D555">
        <v>615</v>
      </c>
      <c r="E555">
        <v>619</v>
      </c>
      <c r="F555">
        <v>780</v>
      </c>
      <c r="G555">
        <v>625</v>
      </c>
      <c r="H555">
        <v>623</v>
      </c>
      <c r="I555">
        <v>617</v>
      </c>
      <c r="J555">
        <v>616</v>
      </c>
      <c r="K555">
        <v>603</v>
      </c>
      <c r="L555" s="2">
        <f t="shared" si="56"/>
        <v>642.5</v>
      </c>
      <c r="M555" s="5">
        <f t="shared" si="57"/>
        <v>50.239924363000391</v>
      </c>
    </row>
    <row r="556" spans="1:13" x14ac:dyDescent="0.3">
      <c r="A556" s="1">
        <v>65536000</v>
      </c>
      <c r="B556">
        <v>1194</v>
      </c>
      <c r="C556">
        <v>1266</v>
      </c>
      <c r="D556">
        <v>1550</v>
      </c>
      <c r="E556">
        <v>1373</v>
      </c>
      <c r="F556">
        <v>1722</v>
      </c>
      <c r="G556">
        <v>1191</v>
      </c>
      <c r="H556">
        <v>1231</v>
      </c>
      <c r="I556">
        <v>1294</v>
      </c>
      <c r="J556">
        <v>1179</v>
      </c>
      <c r="K556">
        <v>1183</v>
      </c>
      <c r="L556" s="2">
        <f t="shared" si="56"/>
        <v>1318.3</v>
      </c>
      <c r="M556" s="5">
        <f t="shared" si="57"/>
        <v>173.19471700949774</v>
      </c>
    </row>
    <row r="558" spans="1:13" x14ac:dyDescent="0.3">
      <c r="B558" t="s">
        <v>12</v>
      </c>
      <c r="C558" t="s">
        <v>12</v>
      </c>
      <c r="D558" t="s">
        <v>12</v>
      </c>
      <c r="E558" t="s">
        <v>12</v>
      </c>
      <c r="F558" t="s">
        <v>12</v>
      </c>
      <c r="G558" t="s">
        <v>12</v>
      </c>
      <c r="H558" t="s">
        <v>12</v>
      </c>
      <c r="I558" t="s">
        <v>12</v>
      </c>
      <c r="J558" t="s">
        <v>12</v>
      </c>
      <c r="K558" t="s">
        <v>12</v>
      </c>
    </row>
    <row r="559" spans="1:13" x14ac:dyDescent="0.3">
      <c r="A559" s="1">
        <v>1000</v>
      </c>
      <c r="B559">
        <v>100</v>
      </c>
      <c r="C559">
        <v>100</v>
      </c>
      <c r="D559">
        <v>196</v>
      </c>
      <c r="E559">
        <v>185</v>
      </c>
      <c r="F559">
        <v>132</v>
      </c>
      <c r="G559">
        <v>103</v>
      </c>
      <c r="H559">
        <v>100</v>
      </c>
      <c r="I559">
        <v>108</v>
      </c>
      <c r="J559">
        <v>115</v>
      </c>
      <c r="K559">
        <v>101</v>
      </c>
      <c r="L559" s="2">
        <f t="shared" ref="L559:L575" si="58">AVERAGE(B559:K559)</f>
        <v>124</v>
      </c>
      <c r="M559" s="5">
        <f t="shared" ref="M559:M575" si="59">_xlfn.STDEV.P(B559:K559)</f>
        <v>34.646789173024388</v>
      </c>
    </row>
    <row r="560" spans="1:13" x14ac:dyDescent="0.3">
      <c r="A560" s="1">
        <v>2000</v>
      </c>
      <c r="B560">
        <v>120</v>
      </c>
      <c r="C560">
        <v>116</v>
      </c>
      <c r="D560">
        <v>167</v>
      </c>
      <c r="E560">
        <v>116</v>
      </c>
      <c r="F560">
        <v>185</v>
      </c>
      <c r="G560">
        <v>100</v>
      </c>
      <c r="H560">
        <v>116</v>
      </c>
      <c r="I560">
        <v>124</v>
      </c>
      <c r="J560">
        <v>100</v>
      </c>
      <c r="K560">
        <v>116</v>
      </c>
      <c r="L560" s="2">
        <f t="shared" si="58"/>
        <v>126</v>
      </c>
      <c r="M560" s="5">
        <f t="shared" si="59"/>
        <v>26.370437994087244</v>
      </c>
    </row>
    <row r="561" spans="1:13" x14ac:dyDescent="0.3">
      <c r="A561" s="1">
        <v>4000</v>
      </c>
      <c r="B561">
        <v>103</v>
      </c>
      <c r="C561">
        <v>115</v>
      </c>
      <c r="D561">
        <v>201</v>
      </c>
      <c r="E561">
        <v>170</v>
      </c>
      <c r="F561">
        <v>216</v>
      </c>
      <c r="G561">
        <v>163</v>
      </c>
      <c r="H561">
        <v>168</v>
      </c>
      <c r="I561">
        <v>147</v>
      </c>
      <c r="J561">
        <v>153</v>
      </c>
      <c r="K561">
        <v>153</v>
      </c>
      <c r="L561" s="2">
        <f t="shared" si="58"/>
        <v>158.9</v>
      </c>
      <c r="M561" s="5">
        <f t="shared" si="59"/>
        <v>32.4328537134801</v>
      </c>
    </row>
    <row r="562" spans="1:13" x14ac:dyDescent="0.3">
      <c r="A562" s="1">
        <v>8000</v>
      </c>
      <c r="B562">
        <v>116</v>
      </c>
      <c r="C562">
        <v>116</v>
      </c>
      <c r="D562">
        <v>185</v>
      </c>
      <c r="E562">
        <v>131</v>
      </c>
      <c r="F562">
        <v>131</v>
      </c>
      <c r="G562">
        <v>100</v>
      </c>
      <c r="H562">
        <v>100</v>
      </c>
      <c r="I562">
        <v>116</v>
      </c>
      <c r="J562">
        <v>116</v>
      </c>
      <c r="K562">
        <v>116</v>
      </c>
      <c r="L562" s="2">
        <f t="shared" si="58"/>
        <v>122.7</v>
      </c>
      <c r="M562" s="5">
        <f t="shared" si="59"/>
        <v>22.96540877058364</v>
      </c>
    </row>
    <row r="563" spans="1:13" x14ac:dyDescent="0.3">
      <c r="A563" s="1">
        <v>16000</v>
      </c>
      <c r="B563">
        <v>115</v>
      </c>
      <c r="C563">
        <v>131</v>
      </c>
      <c r="D563">
        <v>168</v>
      </c>
      <c r="E563">
        <v>122</v>
      </c>
      <c r="F563">
        <v>122</v>
      </c>
      <c r="G563">
        <v>116</v>
      </c>
      <c r="H563">
        <v>100</v>
      </c>
      <c r="I563">
        <v>115</v>
      </c>
      <c r="J563">
        <v>116</v>
      </c>
      <c r="K563">
        <v>116</v>
      </c>
      <c r="L563" s="2">
        <f t="shared" si="58"/>
        <v>122.1</v>
      </c>
      <c r="M563" s="5">
        <f t="shared" si="59"/>
        <v>16.990879906585178</v>
      </c>
    </row>
    <row r="564" spans="1:13" x14ac:dyDescent="0.3">
      <c r="A564" s="1">
        <v>32000</v>
      </c>
      <c r="B564">
        <v>100</v>
      </c>
      <c r="C564">
        <v>122</v>
      </c>
      <c r="D564">
        <v>148</v>
      </c>
      <c r="E564">
        <v>116</v>
      </c>
      <c r="F564">
        <v>116</v>
      </c>
      <c r="G564">
        <v>122</v>
      </c>
      <c r="H564">
        <v>116</v>
      </c>
      <c r="I564">
        <v>123</v>
      </c>
      <c r="J564">
        <v>116</v>
      </c>
      <c r="K564">
        <v>100</v>
      </c>
      <c r="L564" s="2">
        <f t="shared" si="58"/>
        <v>117.9</v>
      </c>
      <c r="M564" s="5">
        <f t="shared" si="59"/>
        <v>12.731457104353767</v>
      </c>
    </row>
    <row r="565" spans="1:13" x14ac:dyDescent="0.3">
      <c r="A565" s="1">
        <v>64000</v>
      </c>
      <c r="B565">
        <v>100</v>
      </c>
      <c r="C565">
        <v>116</v>
      </c>
      <c r="D565">
        <v>115</v>
      </c>
      <c r="E565">
        <v>116</v>
      </c>
      <c r="F565">
        <v>115</v>
      </c>
      <c r="G565">
        <v>116</v>
      </c>
      <c r="H565">
        <v>116</v>
      </c>
      <c r="I565">
        <v>116</v>
      </c>
      <c r="J565">
        <v>122</v>
      </c>
      <c r="K565">
        <v>119</v>
      </c>
      <c r="L565" s="2">
        <f t="shared" si="58"/>
        <v>115.1</v>
      </c>
      <c r="M565" s="5">
        <f t="shared" si="59"/>
        <v>5.4304695929541849</v>
      </c>
    </row>
    <row r="566" spans="1:13" x14ac:dyDescent="0.3">
      <c r="A566" s="1">
        <v>128000</v>
      </c>
      <c r="B566">
        <v>116</v>
      </c>
      <c r="C566">
        <v>116</v>
      </c>
      <c r="D566">
        <v>115</v>
      </c>
      <c r="E566">
        <v>115</v>
      </c>
      <c r="F566">
        <v>115</v>
      </c>
      <c r="G566">
        <v>101</v>
      </c>
      <c r="H566">
        <v>138</v>
      </c>
      <c r="I566">
        <v>116</v>
      </c>
      <c r="J566">
        <v>116</v>
      </c>
      <c r="K566">
        <v>116</v>
      </c>
      <c r="L566" s="2">
        <f t="shared" si="58"/>
        <v>116.4</v>
      </c>
      <c r="M566" s="5">
        <f t="shared" si="59"/>
        <v>8.4285230022821906</v>
      </c>
    </row>
    <row r="567" spans="1:13" x14ac:dyDescent="0.3">
      <c r="A567" s="1">
        <v>256000</v>
      </c>
      <c r="B567">
        <v>115</v>
      </c>
      <c r="C567">
        <v>116</v>
      </c>
      <c r="D567">
        <v>116</v>
      </c>
      <c r="E567">
        <v>116</v>
      </c>
      <c r="F567">
        <v>116</v>
      </c>
      <c r="G567">
        <v>116</v>
      </c>
      <c r="H567">
        <v>131</v>
      </c>
      <c r="I567">
        <v>118</v>
      </c>
      <c r="J567">
        <v>116</v>
      </c>
      <c r="K567">
        <v>100</v>
      </c>
      <c r="L567" s="2">
        <f t="shared" si="58"/>
        <v>116</v>
      </c>
      <c r="M567" s="5">
        <f t="shared" si="59"/>
        <v>6.9713700231733506</v>
      </c>
    </row>
    <row r="568" spans="1:13" x14ac:dyDescent="0.3">
      <c r="A568" s="1">
        <v>512000</v>
      </c>
      <c r="B568">
        <v>116</v>
      </c>
      <c r="C568">
        <v>116</v>
      </c>
      <c r="D568">
        <v>115</v>
      </c>
      <c r="E568">
        <v>122</v>
      </c>
      <c r="F568">
        <v>106</v>
      </c>
      <c r="G568">
        <v>116</v>
      </c>
      <c r="H568">
        <v>115</v>
      </c>
      <c r="I568">
        <v>116</v>
      </c>
      <c r="J568">
        <v>116</v>
      </c>
      <c r="K568">
        <v>101</v>
      </c>
      <c r="L568" s="2">
        <f t="shared" si="58"/>
        <v>113.9</v>
      </c>
      <c r="M568" s="5">
        <f t="shared" si="59"/>
        <v>5.6471231613981994</v>
      </c>
    </row>
    <row r="569" spans="1:13" x14ac:dyDescent="0.3">
      <c r="A569" s="1">
        <v>1024000</v>
      </c>
      <c r="B569">
        <v>119</v>
      </c>
      <c r="C569">
        <v>116</v>
      </c>
      <c r="D569">
        <v>132</v>
      </c>
      <c r="E569">
        <v>116</v>
      </c>
      <c r="F569">
        <v>115</v>
      </c>
      <c r="G569">
        <v>116</v>
      </c>
      <c r="H569">
        <v>131</v>
      </c>
      <c r="I569">
        <v>170</v>
      </c>
      <c r="J569">
        <v>115</v>
      </c>
      <c r="K569">
        <v>131</v>
      </c>
      <c r="L569" s="2">
        <f t="shared" si="58"/>
        <v>126.1</v>
      </c>
      <c r="M569" s="5">
        <f t="shared" si="59"/>
        <v>16.164467204334326</v>
      </c>
    </row>
    <row r="570" spans="1:13" x14ac:dyDescent="0.3">
      <c r="A570" s="1">
        <v>2048000</v>
      </c>
      <c r="B570">
        <v>131</v>
      </c>
      <c r="C570">
        <v>118</v>
      </c>
      <c r="D570">
        <v>132</v>
      </c>
      <c r="E570">
        <v>138</v>
      </c>
      <c r="F570">
        <v>121</v>
      </c>
      <c r="G570">
        <v>120</v>
      </c>
      <c r="H570">
        <v>147</v>
      </c>
      <c r="I570">
        <v>122</v>
      </c>
      <c r="J570">
        <v>119</v>
      </c>
      <c r="K570">
        <v>138</v>
      </c>
      <c r="L570" s="2">
        <f t="shared" si="58"/>
        <v>128.6</v>
      </c>
      <c r="M570" s="5">
        <f t="shared" si="59"/>
        <v>9.5519631490076424</v>
      </c>
    </row>
    <row r="571" spans="1:13" x14ac:dyDescent="0.3">
      <c r="A571" s="1">
        <v>4096000</v>
      </c>
      <c r="B571">
        <v>153</v>
      </c>
      <c r="C571">
        <v>147</v>
      </c>
      <c r="D571">
        <v>216</v>
      </c>
      <c r="E571">
        <v>185</v>
      </c>
      <c r="F571">
        <v>155</v>
      </c>
      <c r="G571">
        <v>152</v>
      </c>
      <c r="H571">
        <v>153</v>
      </c>
      <c r="I571">
        <v>154</v>
      </c>
      <c r="J571">
        <v>145</v>
      </c>
      <c r="K571">
        <v>145</v>
      </c>
      <c r="L571" s="2">
        <f t="shared" si="58"/>
        <v>160.5</v>
      </c>
      <c r="M571" s="5">
        <f t="shared" si="59"/>
        <v>21.448776188864482</v>
      </c>
    </row>
    <row r="572" spans="1:13" x14ac:dyDescent="0.3">
      <c r="A572" s="1">
        <v>8192000</v>
      </c>
      <c r="B572">
        <v>217</v>
      </c>
      <c r="C572">
        <v>219</v>
      </c>
      <c r="D572">
        <v>247</v>
      </c>
      <c r="E572">
        <v>238</v>
      </c>
      <c r="F572">
        <v>237</v>
      </c>
      <c r="G572">
        <v>221</v>
      </c>
      <c r="H572">
        <v>354</v>
      </c>
      <c r="I572">
        <v>229</v>
      </c>
      <c r="J572">
        <v>215</v>
      </c>
      <c r="K572">
        <v>214</v>
      </c>
      <c r="L572" s="2">
        <f t="shared" si="58"/>
        <v>239.1</v>
      </c>
      <c r="M572" s="5">
        <f t="shared" si="59"/>
        <v>39.7528615322218</v>
      </c>
    </row>
    <row r="573" spans="1:13" x14ac:dyDescent="0.3">
      <c r="A573" s="1">
        <v>16384000</v>
      </c>
      <c r="B573">
        <v>370</v>
      </c>
      <c r="C573">
        <v>364</v>
      </c>
      <c r="D573">
        <v>469</v>
      </c>
      <c r="E573">
        <v>486</v>
      </c>
      <c r="F573">
        <v>370</v>
      </c>
      <c r="G573">
        <v>365</v>
      </c>
      <c r="H573">
        <v>454</v>
      </c>
      <c r="I573">
        <v>364</v>
      </c>
      <c r="J573">
        <v>346</v>
      </c>
      <c r="K573">
        <v>355</v>
      </c>
      <c r="L573" s="2">
        <f t="shared" si="58"/>
        <v>394.3</v>
      </c>
      <c r="M573" s="5">
        <f t="shared" si="59"/>
        <v>50.305168720520165</v>
      </c>
    </row>
    <row r="574" spans="1:13" x14ac:dyDescent="0.3">
      <c r="A574" s="1">
        <v>32768000</v>
      </c>
      <c r="B574">
        <v>686</v>
      </c>
      <c r="C574">
        <v>669</v>
      </c>
      <c r="D574">
        <v>697</v>
      </c>
      <c r="E574">
        <v>639</v>
      </c>
      <c r="F574">
        <v>787</v>
      </c>
      <c r="G574">
        <v>636</v>
      </c>
      <c r="H574">
        <v>887</v>
      </c>
      <c r="I574">
        <v>664</v>
      </c>
      <c r="J574">
        <v>635</v>
      </c>
      <c r="K574">
        <v>701</v>
      </c>
      <c r="L574" s="2">
        <f t="shared" si="58"/>
        <v>700.1</v>
      </c>
      <c r="M574" s="5">
        <f t="shared" si="59"/>
        <v>75.526750227982134</v>
      </c>
    </row>
    <row r="575" spans="1:13" x14ac:dyDescent="0.3">
      <c r="A575" s="1">
        <v>65536000</v>
      </c>
      <c r="B575">
        <v>1237</v>
      </c>
      <c r="C575">
        <v>1304</v>
      </c>
      <c r="D575">
        <v>1388</v>
      </c>
      <c r="E575">
        <v>1303</v>
      </c>
      <c r="F575">
        <v>1256</v>
      </c>
      <c r="G575">
        <v>1223</v>
      </c>
      <c r="H575">
        <v>1352</v>
      </c>
      <c r="I575">
        <v>1218</v>
      </c>
      <c r="J575">
        <v>1221</v>
      </c>
      <c r="K575">
        <v>1211</v>
      </c>
      <c r="L575" s="2">
        <f t="shared" si="58"/>
        <v>1271.3</v>
      </c>
      <c r="M575" s="5">
        <f t="shared" si="59"/>
        <v>59.123683917699175</v>
      </c>
    </row>
    <row r="576" spans="1:13" x14ac:dyDescent="0.3">
      <c r="B576" t="s">
        <v>13</v>
      </c>
      <c r="C576" t="s">
        <v>13</v>
      </c>
      <c r="D576" t="s">
        <v>13</v>
      </c>
      <c r="E576" t="s">
        <v>13</v>
      </c>
      <c r="F576" t="s">
        <v>13</v>
      </c>
      <c r="G576" t="s">
        <v>13</v>
      </c>
      <c r="H576" t="s">
        <v>13</v>
      </c>
      <c r="I576" t="s">
        <v>13</v>
      </c>
      <c r="J576" t="s">
        <v>13</v>
      </c>
      <c r="K576" t="s">
        <v>13</v>
      </c>
    </row>
    <row r="577" spans="1:13" x14ac:dyDescent="0.3">
      <c r="B577" t="s">
        <v>18</v>
      </c>
      <c r="C577" t="s">
        <v>18</v>
      </c>
      <c r="D577" t="s">
        <v>18</v>
      </c>
      <c r="E577" t="s">
        <v>18</v>
      </c>
      <c r="F577" t="s">
        <v>18</v>
      </c>
      <c r="G577" t="s">
        <v>18</v>
      </c>
      <c r="H577" t="s">
        <v>18</v>
      </c>
      <c r="I577" t="s">
        <v>18</v>
      </c>
      <c r="J577" t="s">
        <v>18</v>
      </c>
      <c r="K577" t="s">
        <v>18</v>
      </c>
    </row>
    <row r="578" spans="1:13" x14ac:dyDescent="0.3">
      <c r="A578" s="1">
        <v>1000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 s="2">
        <f t="shared" ref="L578:L594" si="60">AVERAGE(B578:K578)</f>
        <v>0</v>
      </c>
      <c r="M578" s="5">
        <f t="shared" ref="M578:M594" si="61">_xlfn.STDEV.P(B578:K578)</f>
        <v>0</v>
      </c>
    </row>
    <row r="579" spans="1:13" x14ac:dyDescent="0.3">
      <c r="A579" s="1">
        <v>2000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 s="2">
        <f t="shared" si="60"/>
        <v>0</v>
      </c>
      <c r="M579" s="5">
        <f t="shared" si="61"/>
        <v>0</v>
      </c>
    </row>
    <row r="580" spans="1:13" x14ac:dyDescent="0.3">
      <c r="A580" s="1">
        <v>4000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1</v>
      </c>
      <c r="L580" s="2">
        <f t="shared" si="60"/>
        <v>0.1</v>
      </c>
      <c r="M580" s="5">
        <f t="shared" si="61"/>
        <v>0.3</v>
      </c>
    </row>
    <row r="581" spans="1:13" x14ac:dyDescent="0.3">
      <c r="A581" s="1">
        <v>8000</v>
      </c>
      <c r="B581">
        <v>0</v>
      </c>
      <c r="C581">
        <v>0</v>
      </c>
      <c r="D581">
        <v>0</v>
      </c>
      <c r="E581">
        <v>0</v>
      </c>
      <c r="F581">
        <v>15</v>
      </c>
      <c r="G581">
        <v>0</v>
      </c>
      <c r="H581">
        <v>0</v>
      </c>
      <c r="I581">
        <v>0</v>
      </c>
      <c r="J581">
        <v>0</v>
      </c>
      <c r="K581">
        <v>0</v>
      </c>
      <c r="L581" s="2">
        <f t="shared" si="60"/>
        <v>1.5</v>
      </c>
      <c r="M581" s="5">
        <f t="shared" si="61"/>
        <v>4.5</v>
      </c>
    </row>
    <row r="582" spans="1:13" x14ac:dyDescent="0.3">
      <c r="A582" s="1">
        <v>16000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1</v>
      </c>
      <c r="L582" s="2">
        <f t="shared" si="60"/>
        <v>0.1</v>
      </c>
      <c r="M582" s="5">
        <f t="shared" si="61"/>
        <v>0.3</v>
      </c>
    </row>
    <row r="583" spans="1:13" x14ac:dyDescent="0.3">
      <c r="A583" s="1">
        <v>32000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1</v>
      </c>
      <c r="L583" s="2">
        <f t="shared" si="60"/>
        <v>0.1</v>
      </c>
      <c r="M583" s="5">
        <f t="shared" si="61"/>
        <v>0.3</v>
      </c>
    </row>
    <row r="584" spans="1:13" x14ac:dyDescent="0.3">
      <c r="A584" s="1">
        <v>64000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2</v>
      </c>
      <c r="L584" s="2">
        <f t="shared" si="60"/>
        <v>0.2</v>
      </c>
      <c r="M584" s="5">
        <f t="shared" si="61"/>
        <v>0.6</v>
      </c>
    </row>
    <row r="585" spans="1:13" x14ac:dyDescent="0.3">
      <c r="A585" s="1">
        <v>128000</v>
      </c>
      <c r="B585">
        <v>15</v>
      </c>
      <c r="C585">
        <v>16</v>
      </c>
      <c r="D585">
        <v>0</v>
      </c>
      <c r="E585">
        <v>15</v>
      </c>
      <c r="F585">
        <v>19</v>
      </c>
      <c r="G585">
        <v>0</v>
      </c>
      <c r="H585">
        <v>15</v>
      </c>
      <c r="I585">
        <v>16</v>
      </c>
      <c r="J585">
        <v>16</v>
      </c>
      <c r="K585">
        <v>0</v>
      </c>
      <c r="L585" s="2">
        <f t="shared" si="60"/>
        <v>11.2</v>
      </c>
      <c r="M585" s="5">
        <f t="shared" si="61"/>
        <v>7.4135011971402553</v>
      </c>
    </row>
    <row r="586" spans="1:13" x14ac:dyDescent="0.3">
      <c r="A586" s="1">
        <v>256000</v>
      </c>
      <c r="B586">
        <v>0</v>
      </c>
      <c r="C586">
        <v>0</v>
      </c>
      <c r="D586">
        <v>16</v>
      </c>
      <c r="E586">
        <v>0</v>
      </c>
      <c r="F586">
        <v>3</v>
      </c>
      <c r="G586">
        <v>15</v>
      </c>
      <c r="H586">
        <v>0</v>
      </c>
      <c r="I586">
        <v>0</v>
      </c>
      <c r="J586">
        <v>16</v>
      </c>
      <c r="K586">
        <v>0</v>
      </c>
      <c r="L586" s="2">
        <f t="shared" si="60"/>
        <v>5</v>
      </c>
      <c r="M586" s="5">
        <f t="shared" si="61"/>
        <v>7.0427267446636037</v>
      </c>
    </row>
    <row r="587" spans="1:13" x14ac:dyDescent="0.3">
      <c r="A587" s="1">
        <v>512000</v>
      </c>
      <c r="B587">
        <v>16</v>
      </c>
      <c r="C587">
        <v>15</v>
      </c>
      <c r="D587">
        <v>31</v>
      </c>
      <c r="E587">
        <v>32</v>
      </c>
      <c r="F587">
        <v>31</v>
      </c>
      <c r="G587">
        <v>16</v>
      </c>
      <c r="H587">
        <v>32</v>
      </c>
      <c r="I587">
        <v>15</v>
      </c>
      <c r="J587">
        <v>34</v>
      </c>
      <c r="K587">
        <v>31</v>
      </c>
      <c r="L587" s="2">
        <f t="shared" si="60"/>
        <v>25.3</v>
      </c>
      <c r="M587" s="5">
        <f t="shared" si="61"/>
        <v>8.0504658250314929</v>
      </c>
    </row>
    <row r="588" spans="1:13" x14ac:dyDescent="0.3">
      <c r="A588" s="1">
        <v>1024000</v>
      </c>
      <c r="B588">
        <v>35</v>
      </c>
      <c r="C588">
        <v>38</v>
      </c>
      <c r="D588">
        <v>47</v>
      </c>
      <c r="E588">
        <v>47</v>
      </c>
      <c r="F588">
        <v>53</v>
      </c>
      <c r="G588">
        <v>47</v>
      </c>
      <c r="H588">
        <v>47</v>
      </c>
      <c r="I588">
        <v>31</v>
      </c>
      <c r="J588">
        <v>46</v>
      </c>
      <c r="K588">
        <v>38</v>
      </c>
      <c r="L588" s="2">
        <f t="shared" si="60"/>
        <v>42.9</v>
      </c>
      <c r="M588" s="5">
        <f t="shared" si="61"/>
        <v>6.5642973729105236</v>
      </c>
    </row>
    <row r="589" spans="1:13" x14ac:dyDescent="0.3">
      <c r="A589" s="1">
        <v>2048000</v>
      </c>
      <c r="B589">
        <v>84</v>
      </c>
      <c r="C589">
        <v>84</v>
      </c>
      <c r="D589">
        <v>85</v>
      </c>
      <c r="E589">
        <v>69</v>
      </c>
      <c r="F589">
        <v>82</v>
      </c>
      <c r="G589">
        <v>69</v>
      </c>
      <c r="H589">
        <v>84</v>
      </c>
      <c r="I589">
        <v>84</v>
      </c>
      <c r="J589">
        <v>70</v>
      </c>
      <c r="K589">
        <v>78</v>
      </c>
      <c r="L589" s="2">
        <f t="shared" si="60"/>
        <v>78.900000000000006</v>
      </c>
      <c r="M589" s="5">
        <f t="shared" si="61"/>
        <v>6.5337584895678535</v>
      </c>
    </row>
    <row r="590" spans="1:13" x14ac:dyDescent="0.3">
      <c r="A590" s="1">
        <v>4096000</v>
      </c>
      <c r="B590">
        <v>147</v>
      </c>
      <c r="C590">
        <v>147</v>
      </c>
      <c r="D590">
        <v>168</v>
      </c>
      <c r="E590">
        <v>152</v>
      </c>
      <c r="F590">
        <v>146</v>
      </c>
      <c r="G590">
        <v>149</v>
      </c>
      <c r="H590">
        <v>147</v>
      </c>
      <c r="I590">
        <v>148</v>
      </c>
      <c r="J590">
        <v>137</v>
      </c>
      <c r="K590">
        <v>136</v>
      </c>
      <c r="L590" s="2">
        <f t="shared" si="60"/>
        <v>147.69999999999999</v>
      </c>
      <c r="M590" s="5">
        <f t="shared" si="61"/>
        <v>8.2951793229561961</v>
      </c>
    </row>
    <row r="591" spans="1:13" x14ac:dyDescent="0.3">
      <c r="A591" s="1">
        <v>8192000</v>
      </c>
      <c r="B591">
        <v>301</v>
      </c>
      <c r="C591">
        <v>300</v>
      </c>
      <c r="D591">
        <v>285</v>
      </c>
      <c r="E591">
        <v>334</v>
      </c>
      <c r="F591">
        <v>300</v>
      </c>
      <c r="G591">
        <v>292</v>
      </c>
      <c r="H591">
        <v>302</v>
      </c>
      <c r="I591">
        <v>283</v>
      </c>
      <c r="J591">
        <v>303</v>
      </c>
      <c r="K591">
        <v>284</v>
      </c>
      <c r="L591" s="2">
        <f t="shared" si="60"/>
        <v>298.39999999999998</v>
      </c>
      <c r="M591" s="5">
        <f t="shared" si="61"/>
        <v>14.065560778013795</v>
      </c>
    </row>
    <row r="592" spans="1:13" x14ac:dyDescent="0.3">
      <c r="A592" s="1">
        <v>16384000</v>
      </c>
      <c r="B592">
        <v>614</v>
      </c>
      <c r="C592">
        <v>604</v>
      </c>
      <c r="D592">
        <v>686</v>
      </c>
      <c r="E592">
        <v>617</v>
      </c>
      <c r="F592">
        <v>615</v>
      </c>
      <c r="G592">
        <v>580</v>
      </c>
      <c r="H592">
        <v>615</v>
      </c>
      <c r="I592">
        <v>616</v>
      </c>
      <c r="J592">
        <v>613</v>
      </c>
      <c r="K592">
        <v>587</v>
      </c>
      <c r="L592" s="2">
        <f t="shared" si="60"/>
        <v>614.70000000000005</v>
      </c>
      <c r="M592" s="5">
        <f t="shared" si="61"/>
        <v>26.79570861164153</v>
      </c>
    </row>
    <row r="593" spans="1:13" x14ac:dyDescent="0.3">
      <c r="A593" s="1">
        <v>32768000</v>
      </c>
      <c r="B593">
        <v>1227</v>
      </c>
      <c r="C593">
        <v>1189</v>
      </c>
      <c r="D593">
        <v>1386</v>
      </c>
      <c r="E593">
        <v>1310</v>
      </c>
      <c r="F593">
        <v>1225</v>
      </c>
      <c r="G593">
        <v>1162</v>
      </c>
      <c r="H593">
        <v>1219</v>
      </c>
      <c r="I593">
        <v>1184</v>
      </c>
      <c r="J593">
        <v>1228</v>
      </c>
      <c r="K593">
        <v>1163</v>
      </c>
      <c r="L593" s="2">
        <f t="shared" si="60"/>
        <v>1229.3</v>
      </c>
      <c r="M593" s="5">
        <f t="shared" si="61"/>
        <v>66.181643980789715</v>
      </c>
    </row>
    <row r="594" spans="1:13" x14ac:dyDescent="0.3">
      <c r="A594" s="1">
        <v>65536000</v>
      </c>
      <c r="B594">
        <v>2438</v>
      </c>
      <c r="C594">
        <v>2451</v>
      </c>
      <c r="D594">
        <v>2508</v>
      </c>
      <c r="E594">
        <v>2608</v>
      </c>
      <c r="F594">
        <v>2581</v>
      </c>
      <c r="G594">
        <v>2412</v>
      </c>
      <c r="H594">
        <v>2444</v>
      </c>
      <c r="I594">
        <v>2330</v>
      </c>
      <c r="J594">
        <v>2357</v>
      </c>
      <c r="K594">
        <v>2430</v>
      </c>
      <c r="L594" s="2">
        <f t="shared" si="60"/>
        <v>2455.9</v>
      </c>
      <c r="M594" s="5">
        <f t="shared" si="61"/>
        <v>83.794331550529122</v>
      </c>
    </row>
    <row r="596" spans="1:13" x14ac:dyDescent="0.3">
      <c r="B596" t="s">
        <v>8</v>
      </c>
      <c r="C596" t="s">
        <v>8</v>
      </c>
      <c r="D596" t="s">
        <v>8</v>
      </c>
      <c r="E596" t="s">
        <v>8</v>
      </c>
      <c r="F596" t="s">
        <v>8</v>
      </c>
      <c r="G596" t="s">
        <v>8</v>
      </c>
      <c r="H596" t="s">
        <v>8</v>
      </c>
      <c r="I596" t="s">
        <v>8</v>
      </c>
      <c r="J596" t="s">
        <v>8</v>
      </c>
      <c r="K596" t="s">
        <v>8</v>
      </c>
    </row>
    <row r="597" spans="1:13" x14ac:dyDescent="0.3">
      <c r="A597" s="1">
        <v>1000</v>
      </c>
      <c r="B597">
        <v>11</v>
      </c>
      <c r="C597">
        <v>7</v>
      </c>
      <c r="D597">
        <v>16</v>
      </c>
      <c r="E597">
        <v>13</v>
      </c>
      <c r="F597">
        <v>15</v>
      </c>
      <c r="G597">
        <v>8</v>
      </c>
      <c r="H597">
        <v>16</v>
      </c>
      <c r="I597">
        <v>15</v>
      </c>
      <c r="J597">
        <v>15</v>
      </c>
      <c r="K597">
        <v>14</v>
      </c>
      <c r="L597" s="2">
        <f t="shared" ref="L597:L613" si="62">AVERAGE(B597:K597)</f>
        <v>13</v>
      </c>
      <c r="M597" s="5">
        <f t="shared" ref="M597:M613" si="63">_xlfn.STDEV.P(B597:K597)</f>
        <v>3.0983866769659336</v>
      </c>
    </row>
    <row r="598" spans="1:13" x14ac:dyDescent="0.3">
      <c r="A598" s="1">
        <v>2000</v>
      </c>
      <c r="B598">
        <v>16</v>
      </c>
      <c r="C598">
        <v>15</v>
      </c>
      <c r="D598">
        <v>16</v>
      </c>
      <c r="E598">
        <v>0</v>
      </c>
      <c r="F598">
        <v>16</v>
      </c>
      <c r="G598">
        <v>16</v>
      </c>
      <c r="H598">
        <v>15</v>
      </c>
      <c r="I598">
        <v>3</v>
      </c>
      <c r="J598">
        <v>0</v>
      </c>
      <c r="K598">
        <v>0</v>
      </c>
      <c r="L598" s="2">
        <f t="shared" si="62"/>
        <v>9.6999999999999993</v>
      </c>
      <c r="M598" s="5">
        <f t="shared" si="63"/>
        <v>7.3627440536799869</v>
      </c>
    </row>
    <row r="599" spans="1:13" x14ac:dyDescent="0.3">
      <c r="A599" s="1">
        <v>4000</v>
      </c>
      <c r="B599">
        <v>0</v>
      </c>
      <c r="C599">
        <v>0</v>
      </c>
      <c r="D599">
        <v>15</v>
      </c>
      <c r="E599">
        <v>16</v>
      </c>
      <c r="F599">
        <v>0</v>
      </c>
      <c r="G599">
        <v>15</v>
      </c>
      <c r="H599">
        <v>16</v>
      </c>
      <c r="I599">
        <v>15</v>
      </c>
      <c r="J599">
        <v>15</v>
      </c>
      <c r="K599">
        <v>15</v>
      </c>
      <c r="L599" s="2">
        <f t="shared" si="62"/>
        <v>10.7</v>
      </c>
      <c r="M599" s="5">
        <f t="shared" si="63"/>
        <v>7.0149839629182331</v>
      </c>
    </row>
    <row r="600" spans="1:13" x14ac:dyDescent="0.3">
      <c r="A600" s="1">
        <v>8000</v>
      </c>
      <c r="B600">
        <v>16</v>
      </c>
      <c r="C600">
        <v>16</v>
      </c>
      <c r="D600">
        <v>16</v>
      </c>
      <c r="E600">
        <v>16</v>
      </c>
      <c r="F600">
        <v>16</v>
      </c>
      <c r="G600">
        <v>0</v>
      </c>
      <c r="H600">
        <v>16</v>
      </c>
      <c r="I600">
        <v>16</v>
      </c>
      <c r="J600">
        <v>16</v>
      </c>
      <c r="K600">
        <v>16</v>
      </c>
      <c r="L600" s="2">
        <f t="shared" si="62"/>
        <v>14.4</v>
      </c>
      <c r="M600" s="5">
        <f t="shared" si="63"/>
        <v>4.8</v>
      </c>
    </row>
    <row r="601" spans="1:13" x14ac:dyDescent="0.3">
      <c r="A601" s="1">
        <v>16000</v>
      </c>
      <c r="B601">
        <v>15</v>
      </c>
      <c r="C601">
        <v>16</v>
      </c>
      <c r="D601">
        <v>20</v>
      </c>
      <c r="E601">
        <v>16</v>
      </c>
      <c r="F601">
        <v>15</v>
      </c>
      <c r="G601">
        <v>16</v>
      </c>
      <c r="H601">
        <v>21</v>
      </c>
      <c r="I601">
        <v>16</v>
      </c>
      <c r="J601">
        <v>16</v>
      </c>
      <c r="K601">
        <v>16</v>
      </c>
      <c r="L601" s="2">
        <f t="shared" si="62"/>
        <v>16.7</v>
      </c>
      <c r="M601" s="5">
        <f t="shared" si="63"/>
        <v>1.9519221295943134</v>
      </c>
    </row>
    <row r="602" spans="1:13" x14ac:dyDescent="0.3">
      <c r="A602" s="1">
        <v>32000</v>
      </c>
      <c r="B602">
        <v>16</v>
      </c>
      <c r="C602">
        <v>15</v>
      </c>
      <c r="D602">
        <v>0</v>
      </c>
      <c r="E602">
        <v>15</v>
      </c>
      <c r="F602">
        <v>22</v>
      </c>
      <c r="G602">
        <v>16</v>
      </c>
      <c r="H602">
        <v>16</v>
      </c>
      <c r="I602">
        <v>0</v>
      </c>
      <c r="J602">
        <v>15</v>
      </c>
      <c r="K602">
        <v>15</v>
      </c>
      <c r="L602" s="2">
        <f t="shared" si="62"/>
        <v>13</v>
      </c>
      <c r="M602" s="5">
        <f t="shared" si="63"/>
        <v>6.7970581871865718</v>
      </c>
    </row>
    <row r="603" spans="1:13" x14ac:dyDescent="0.3">
      <c r="A603" s="1">
        <v>64000</v>
      </c>
      <c r="B603">
        <v>15</v>
      </c>
      <c r="C603">
        <v>16</v>
      </c>
      <c r="D603">
        <v>16</v>
      </c>
      <c r="E603">
        <v>16</v>
      </c>
      <c r="F603">
        <v>16</v>
      </c>
      <c r="G603">
        <v>15</v>
      </c>
      <c r="H603">
        <v>16</v>
      </c>
      <c r="I603">
        <v>15</v>
      </c>
      <c r="J603">
        <v>16</v>
      </c>
      <c r="K603">
        <v>16</v>
      </c>
      <c r="L603" s="2">
        <f t="shared" si="62"/>
        <v>15.7</v>
      </c>
      <c r="M603" s="5">
        <f t="shared" si="63"/>
        <v>0.45825756949558394</v>
      </c>
    </row>
    <row r="604" spans="1:13" x14ac:dyDescent="0.3">
      <c r="A604" s="1">
        <v>128000</v>
      </c>
      <c r="B604">
        <v>23</v>
      </c>
      <c r="C604">
        <v>22</v>
      </c>
      <c r="D604">
        <v>16</v>
      </c>
      <c r="E604">
        <v>37</v>
      </c>
      <c r="F604">
        <v>15</v>
      </c>
      <c r="G604">
        <v>22</v>
      </c>
      <c r="H604">
        <v>15</v>
      </c>
      <c r="I604">
        <v>16</v>
      </c>
      <c r="J604">
        <v>18</v>
      </c>
      <c r="K604">
        <v>19</v>
      </c>
      <c r="L604" s="2">
        <f t="shared" si="62"/>
        <v>20.3</v>
      </c>
      <c r="M604" s="5">
        <f t="shared" si="63"/>
        <v>6.2617888817813077</v>
      </c>
    </row>
    <row r="605" spans="1:13" x14ac:dyDescent="0.3">
      <c r="A605" s="1">
        <v>256000</v>
      </c>
      <c r="B605">
        <v>15</v>
      </c>
      <c r="C605">
        <v>31</v>
      </c>
      <c r="D605">
        <v>31</v>
      </c>
      <c r="E605">
        <v>32</v>
      </c>
      <c r="F605">
        <v>31</v>
      </c>
      <c r="G605">
        <v>16</v>
      </c>
      <c r="H605">
        <v>16</v>
      </c>
      <c r="I605">
        <v>37</v>
      </c>
      <c r="J605">
        <v>19</v>
      </c>
      <c r="K605">
        <v>19</v>
      </c>
      <c r="L605" s="2">
        <f t="shared" si="62"/>
        <v>24.7</v>
      </c>
      <c r="M605" s="5">
        <f t="shared" si="63"/>
        <v>7.9630396206473817</v>
      </c>
    </row>
    <row r="606" spans="1:13" x14ac:dyDescent="0.3">
      <c r="A606" s="1">
        <v>512000</v>
      </c>
      <c r="B606">
        <v>32</v>
      </c>
      <c r="C606">
        <v>47</v>
      </c>
      <c r="D606">
        <v>38</v>
      </c>
      <c r="E606">
        <v>53</v>
      </c>
      <c r="F606">
        <v>38</v>
      </c>
      <c r="G606">
        <v>31</v>
      </c>
      <c r="H606">
        <v>37</v>
      </c>
      <c r="I606">
        <v>31</v>
      </c>
      <c r="J606">
        <v>31</v>
      </c>
      <c r="K606">
        <v>31</v>
      </c>
      <c r="L606" s="2">
        <f t="shared" si="62"/>
        <v>36.9</v>
      </c>
      <c r="M606" s="5">
        <f t="shared" si="63"/>
        <v>7.2587877775838026</v>
      </c>
    </row>
    <row r="607" spans="1:13" x14ac:dyDescent="0.3">
      <c r="A607" s="1">
        <v>1024000</v>
      </c>
      <c r="B607">
        <v>69</v>
      </c>
      <c r="C607">
        <v>69</v>
      </c>
      <c r="D607">
        <v>69</v>
      </c>
      <c r="E607">
        <v>68</v>
      </c>
      <c r="F607">
        <v>69</v>
      </c>
      <c r="G607">
        <v>63</v>
      </c>
      <c r="H607">
        <v>53</v>
      </c>
      <c r="I607">
        <v>48</v>
      </c>
      <c r="J607">
        <v>47</v>
      </c>
      <c r="K607">
        <v>69</v>
      </c>
      <c r="L607" s="2">
        <f t="shared" si="62"/>
        <v>62.4</v>
      </c>
      <c r="M607" s="5">
        <f t="shared" si="63"/>
        <v>8.8453377549983916</v>
      </c>
    </row>
    <row r="608" spans="1:13" x14ac:dyDescent="0.3">
      <c r="A608" s="1">
        <v>2048000</v>
      </c>
      <c r="B608">
        <v>100</v>
      </c>
      <c r="C608">
        <v>100</v>
      </c>
      <c r="D608">
        <v>116</v>
      </c>
      <c r="E608">
        <v>100</v>
      </c>
      <c r="F608">
        <v>100</v>
      </c>
      <c r="G608">
        <v>115</v>
      </c>
      <c r="H608">
        <v>100</v>
      </c>
      <c r="I608">
        <v>100</v>
      </c>
      <c r="J608">
        <v>131</v>
      </c>
      <c r="K608">
        <v>116</v>
      </c>
      <c r="L608" s="2">
        <f t="shared" si="62"/>
        <v>107.8</v>
      </c>
      <c r="M608" s="5">
        <f t="shared" si="63"/>
        <v>10.438390680559911</v>
      </c>
    </row>
    <row r="609" spans="1:13" x14ac:dyDescent="0.3">
      <c r="A609" s="1">
        <v>4096000</v>
      </c>
      <c r="B609">
        <v>180</v>
      </c>
      <c r="C609">
        <v>178</v>
      </c>
      <c r="D609">
        <v>184</v>
      </c>
      <c r="E609">
        <v>218</v>
      </c>
      <c r="F609">
        <v>200</v>
      </c>
      <c r="G609">
        <v>186</v>
      </c>
      <c r="H609">
        <v>193</v>
      </c>
      <c r="I609">
        <v>169</v>
      </c>
      <c r="J609">
        <v>185</v>
      </c>
      <c r="K609">
        <v>169</v>
      </c>
      <c r="L609" s="2">
        <f t="shared" si="62"/>
        <v>186.2</v>
      </c>
      <c r="M609" s="5">
        <f t="shared" si="63"/>
        <v>13.969967788080258</v>
      </c>
    </row>
    <row r="610" spans="1:13" x14ac:dyDescent="0.3">
      <c r="A610" s="1">
        <v>8192000</v>
      </c>
      <c r="B610">
        <v>348</v>
      </c>
      <c r="C610">
        <v>306</v>
      </c>
      <c r="D610">
        <v>360</v>
      </c>
      <c r="E610">
        <v>398</v>
      </c>
      <c r="F610">
        <v>385</v>
      </c>
      <c r="G610">
        <v>300</v>
      </c>
      <c r="H610">
        <v>331</v>
      </c>
      <c r="I610">
        <v>316</v>
      </c>
      <c r="J610">
        <v>315</v>
      </c>
      <c r="K610">
        <v>331</v>
      </c>
      <c r="L610" s="2">
        <f t="shared" si="62"/>
        <v>339</v>
      </c>
      <c r="M610" s="5">
        <f t="shared" si="63"/>
        <v>31.562636138320261</v>
      </c>
    </row>
    <row r="611" spans="1:13" x14ac:dyDescent="0.3">
      <c r="A611" s="1">
        <v>16384000</v>
      </c>
      <c r="B611">
        <v>670</v>
      </c>
      <c r="C611">
        <v>600</v>
      </c>
      <c r="D611">
        <v>630</v>
      </c>
      <c r="E611">
        <v>637</v>
      </c>
      <c r="F611">
        <v>654</v>
      </c>
      <c r="G611">
        <v>600</v>
      </c>
      <c r="H611">
        <v>653</v>
      </c>
      <c r="I611">
        <v>599</v>
      </c>
      <c r="J611">
        <v>599</v>
      </c>
      <c r="K611">
        <v>596</v>
      </c>
      <c r="L611" s="2">
        <f t="shared" si="62"/>
        <v>623.79999999999995</v>
      </c>
      <c r="M611" s="5">
        <f t="shared" si="63"/>
        <v>26.921366978665848</v>
      </c>
    </row>
    <row r="612" spans="1:13" x14ac:dyDescent="0.3">
      <c r="A612" s="1">
        <v>32768000</v>
      </c>
      <c r="B612">
        <v>1221</v>
      </c>
      <c r="C612">
        <v>1216</v>
      </c>
      <c r="D612">
        <v>1240</v>
      </c>
      <c r="E612">
        <v>1230</v>
      </c>
      <c r="F612">
        <v>1286</v>
      </c>
      <c r="G612">
        <v>1187</v>
      </c>
      <c r="H612">
        <v>1282</v>
      </c>
      <c r="I612">
        <v>1198</v>
      </c>
      <c r="J612">
        <v>1232</v>
      </c>
      <c r="K612">
        <v>1199</v>
      </c>
      <c r="L612" s="2">
        <f t="shared" si="62"/>
        <v>1229.0999999999999</v>
      </c>
      <c r="M612" s="5">
        <f t="shared" si="63"/>
        <v>31.696845268890716</v>
      </c>
    </row>
    <row r="613" spans="1:13" x14ac:dyDescent="0.3">
      <c r="A613" s="1">
        <v>65536000</v>
      </c>
      <c r="B613">
        <v>2450</v>
      </c>
      <c r="C613">
        <v>2402</v>
      </c>
      <c r="D613">
        <v>2487</v>
      </c>
      <c r="E613">
        <v>2486</v>
      </c>
      <c r="F613">
        <v>2520</v>
      </c>
      <c r="G613">
        <v>2350</v>
      </c>
      <c r="H613">
        <v>2566</v>
      </c>
      <c r="I613">
        <v>2342</v>
      </c>
      <c r="J613">
        <v>2416</v>
      </c>
      <c r="K613">
        <v>2352</v>
      </c>
      <c r="L613" s="2">
        <f t="shared" si="62"/>
        <v>2437.1</v>
      </c>
      <c r="M613" s="5">
        <f t="shared" si="63"/>
        <v>73.542436728735069</v>
      </c>
    </row>
    <row r="615" spans="1:13" x14ac:dyDescent="0.3">
      <c r="B615" t="s">
        <v>9</v>
      </c>
      <c r="C615" t="s">
        <v>9</v>
      </c>
      <c r="D615" t="s">
        <v>9</v>
      </c>
      <c r="E615" t="s">
        <v>9</v>
      </c>
      <c r="F615" t="s">
        <v>9</v>
      </c>
      <c r="G615" t="s">
        <v>9</v>
      </c>
      <c r="H615" t="s">
        <v>9</v>
      </c>
      <c r="I615" t="s">
        <v>9</v>
      </c>
      <c r="J615" t="s">
        <v>9</v>
      </c>
      <c r="K615" t="s">
        <v>9</v>
      </c>
    </row>
    <row r="616" spans="1:13" x14ac:dyDescent="0.3">
      <c r="A616" s="1">
        <v>1000</v>
      </c>
      <c r="B616">
        <v>35</v>
      </c>
      <c r="C616">
        <v>16</v>
      </c>
      <c r="D616">
        <v>16</v>
      </c>
      <c r="E616">
        <v>16</v>
      </c>
      <c r="F616">
        <v>22</v>
      </c>
      <c r="G616">
        <v>31</v>
      </c>
      <c r="H616">
        <v>16</v>
      </c>
      <c r="I616">
        <v>31</v>
      </c>
      <c r="J616">
        <v>15</v>
      </c>
      <c r="K616">
        <v>15</v>
      </c>
      <c r="L616" s="2">
        <f t="shared" ref="L616:L632" si="64">AVERAGE(B616:K616)</f>
        <v>21.3</v>
      </c>
      <c r="M616" s="5">
        <f t="shared" ref="M616:M632" si="65">_xlfn.STDEV.P(B616:K616)</f>
        <v>7.5372408744845085</v>
      </c>
    </row>
    <row r="617" spans="1:13" x14ac:dyDescent="0.3">
      <c r="A617" s="1">
        <v>2000</v>
      </c>
      <c r="B617">
        <v>2</v>
      </c>
      <c r="C617">
        <v>16</v>
      </c>
      <c r="D617">
        <v>31</v>
      </c>
      <c r="E617">
        <v>16</v>
      </c>
      <c r="F617">
        <v>15</v>
      </c>
      <c r="G617">
        <v>16</v>
      </c>
      <c r="H617">
        <v>15</v>
      </c>
      <c r="I617">
        <v>22</v>
      </c>
      <c r="J617">
        <v>32</v>
      </c>
      <c r="K617">
        <v>16</v>
      </c>
      <c r="L617" s="2">
        <f t="shared" si="64"/>
        <v>18.100000000000001</v>
      </c>
      <c r="M617" s="5">
        <f t="shared" si="65"/>
        <v>8.1908485518900918</v>
      </c>
    </row>
    <row r="618" spans="1:13" x14ac:dyDescent="0.3">
      <c r="A618" s="1">
        <v>4000</v>
      </c>
      <c r="B618">
        <v>32</v>
      </c>
      <c r="C618">
        <v>15</v>
      </c>
      <c r="D618">
        <v>22</v>
      </c>
      <c r="E618">
        <v>16</v>
      </c>
      <c r="F618">
        <v>16</v>
      </c>
      <c r="G618">
        <v>21</v>
      </c>
      <c r="H618">
        <v>16</v>
      </c>
      <c r="I618">
        <v>18</v>
      </c>
      <c r="J618">
        <v>15</v>
      </c>
      <c r="K618">
        <v>31</v>
      </c>
      <c r="L618" s="2">
        <f t="shared" si="64"/>
        <v>20.2</v>
      </c>
      <c r="M618" s="5">
        <f t="shared" si="65"/>
        <v>6.0959002616512681</v>
      </c>
    </row>
    <row r="619" spans="1:13" x14ac:dyDescent="0.3">
      <c r="A619" s="1">
        <v>8000</v>
      </c>
      <c r="B619">
        <v>15</v>
      </c>
      <c r="C619">
        <v>16</v>
      </c>
      <c r="D619">
        <v>15</v>
      </c>
      <c r="E619">
        <v>31</v>
      </c>
      <c r="F619">
        <v>16</v>
      </c>
      <c r="G619">
        <v>16</v>
      </c>
      <c r="H619">
        <v>35</v>
      </c>
      <c r="I619">
        <v>8</v>
      </c>
      <c r="J619">
        <v>16</v>
      </c>
      <c r="K619">
        <v>16</v>
      </c>
      <c r="L619" s="2">
        <f t="shared" si="64"/>
        <v>18.399999999999999</v>
      </c>
      <c r="M619" s="5">
        <f t="shared" si="65"/>
        <v>7.7097341069585532</v>
      </c>
    </row>
    <row r="620" spans="1:13" x14ac:dyDescent="0.3">
      <c r="A620" s="1">
        <v>16000</v>
      </c>
      <c r="B620">
        <v>16</v>
      </c>
      <c r="C620">
        <v>21</v>
      </c>
      <c r="D620">
        <v>32</v>
      </c>
      <c r="E620">
        <v>19</v>
      </c>
      <c r="F620">
        <v>15</v>
      </c>
      <c r="G620">
        <v>15</v>
      </c>
      <c r="H620">
        <v>2</v>
      </c>
      <c r="I620">
        <v>16</v>
      </c>
      <c r="J620">
        <v>22</v>
      </c>
      <c r="K620">
        <v>21</v>
      </c>
      <c r="L620" s="2">
        <f t="shared" si="64"/>
        <v>17.899999999999999</v>
      </c>
      <c r="M620" s="5">
        <f t="shared" si="65"/>
        <v>7.1617037079175514</v>
      </c>
    </row>
    <row r="621" spans="1:13" x14ac:dyDescent="0.3">
      <c r="A621" s="1">
        <v>32000</v>
      </c>
      <c r="B621">
        <v>15</v>
      </c>
      <c r="C621">
        <v>32</v>
      </c>
      <c r="D621">
        <v>15</v>
      </c>
      <c r="E621">
        <v>2</v>
      </c>
      <c r="F621">
        <v>32</v>
      </c>
      <c r="G621">
        <v>16</v>
      </c>
      <c r="H621">
        <v>32</v>
      </c>
      <c r="I621">
        <v>15</v>
      </c>
      <c r="J621">
        <v>15</v>
      </c>
      <c r="K621">
        <v>16</v>
      </c>
      <c r="L621" s="2">
        <f t="shared" si="64"/>
        <v>19</v>
      </c>
      <c r="M621" s="5">
        <f t="shared" si="65"/>
        <v>9.3701654200979831</v>
      </c>
    </row>
    <row r="622" spans="1:13" x14ac:dyDescent="0.3">
      <c r="A622" s="1">
        <v>64000</v>
      </c>
      <c r="B622">
        <v>22</v>
      </c>
      <c r="C622">
        <v>15</v>
      </c>
      <c r="D622">
        <v>16</v>
      </c>
      <c r="E622">
        <v>32</v>
      </c>
      <c r="F622">
        <v>5</v>
      </c>
      <c r="G622">
        <v>31</v>
      </c>
      <c r="H622">
        <v>15</v>
      </c>
      <c r="I622">
        <v>34</v>
      </c>
      <c r="J622">
        <v>16</v>
      </c>
      <c r="K622">
        <v>16</v>
      </c>
      <c r="L622" s="2">
        <f t="shared" si="64"/>
        <v>20.2</v>
      </c>
      <c r="M622" s="5">
        <f t="shared" si="65"/>
        <v>8.8746830929335161</v>
      </c>
    </row>
    <row r="623" spans="1:13" x14ac:dyDescent="0.3">
      <c r="A623" s="1">
        <v>128000</v>
      </c>
      <c r="B623">
        <v>32</v>
      </c>
      <c r="C623">
        <v>16</v>
      </c>
      <c r="D623">
        <v>21</v>
      </c>
      <c r="E623">
        <v>15</v>
      </c>
      <c r="F623">
        <v>31</v>
      </c>
      <c r="G623">
        <v>22</v>
      </c>
      <c r="H623">
        <v>16</v>
      </c>
      <c r="I623">
        <v>8</v>
      </c>
      <c r="J623">
        <v>16</v>
      </c>
      <c r="K623">
        <v>15</v>
      </c>
      <c r="L623" s="2">
        <f t="shared" si="64"/>
        <v>19.2</v>
      </c>
      <c r="M623" s="5">
        <f t="shared" si="65"/>
        <v>7.1105555338524713</v>
      </c>
    </row>
    <row r="624" spans="1:13" x14ac:dyDescent="0.3">
      <c r="A624" s="1">
        <v>256000</v>
      </c>
      <c r="B624">
        <v>15</v>
      </c>
      <c r="C624">
        <v>32</v>
      </c>
      <c r="D624">
        <v>32</v>
      </c>
      <c r="E624">
        <v>32</v>
      </c>
      <c r="F624">
        <v>31</v>
      </c>
      <c r="G624">
        <v>15</v>
      </c>
      <c r="H624">
        <v>31</v>
      </c>
      <c r="I624">
        <v>31</v>
      </c>
      <c r="J624">
        <v>31</v>
      </c>
      <c r="K624">
        <v>32</v>
      </c>
      <c r="L624" s="2">
        <f t="shared" si="64"/>
        <v>28.2</v>
      </c>
      <c r="M624" s="5">
        <f t="shared" si="65"/>
        <v>6.6151341634164913</v>
      </c>
    </row>
    <row r="625" spans="1:13" x14ac:dyDescent="0.3">
      <c r="A625" s="1">
        <v>512000</v>
      </c>
      <c r="B625">
        <v>31</v>
      </c>
      <c r="C625">
        <v>31</v>
      </c>
      <c r="D625">
        <v>31</v>
      </c>
      <c r="E625">
        <v>21</v>
      </c>
      <c r="F625">
        <v>38</v>
      </c>
      <c r="G625">
        <v>32</v>
      </c>
      <c r="H625">
        <v>21</v>
      </c>
      <c r="I625">
        <v>16</v>
      </c>
      <c r="J625">
        <v>21</v>
      </c>
      <c r="K625">
        <v>21</v>
      </c>
      <c r="L625" s="2">
        <f t="shared" si="64"/>
        <v>26.3</v>
      </c>
      <c r="M625" s="5">
        <f t="shared" si="65"/>
        <v>6.7386942355325781</v>
      </c>
    </row>
    <row r="626" spans="1:13" x14ac:dyDescent="0.3">
      <c r="A626" s="1">
        <v>1024000</v>
      </c>
      <c r="B626">
        <v>38</v>
      </c>
      <c r="C626">
        <v>37</v>
      </c>
      <c r="D626">
        <v>47</v>
      </c>
      <c r="E626">
        <v>50</v>
      </c>
      <c r="F626">
        <v>54</v>
      </c>
      <c r="G626">
        <v>54</v>
      </c>
      <c r="H626">
        <v>37</v>
      </c>
      <c r="I626">
        <v>47</v>
      </c>
      <c r="J626">
        <v>32</v>
      </c>
      <c r="K626">
        <v>31</v>
      </c>
      <c r="L626" s="2">
        <f t="shared" si="64"/>
        <v>42.7</v>
      </c>
      <c r="M626" s="5">
        <f t="shared" si="65"/>
        <v>8.2710337927008855</v>
      </c>
    </row>
    <row r="627" spans="1:13" x14ac:dyDescent="0.3">
      <c r="A627" s="1">
        <v>2048000</v>
      </c>
      <c r="B627">
        <v>62</v>
      </c>
      <c r="C627">
        <v>63</v>
      </c>
      <c r="D627">
        <v>68</v>
      </c>
      <c r="E627">
        <v>64</v>
      </c>
      <c r="F627">
        <v>84</v>
      </c>
      <c r="G627">
        <v>67</v>
      </c>
      <c r="H627">
        <v>62</v>
      </c>
      <c r="I627">
        <v>53</v>
      </c>
      <c r="J627">
        <v>52</v>
      </c>
      <c r="K627">
        <v>69</v>
      </c>
      <c r="L627" s="2">
        <f t="shared" si="64"/>
        <v>64.400000000000006</v>
      </c>
      <c r="M627" s="5">
        <f t="shared" si="65"/>
        <v>8.4994117443503114</v>
      </c>
    </row>
    <row r="628" spans="1:13" x14ac:dyDescent="0.3">
      <c r="A628" s="1">
        <v>4096000</v>
      </c>
      <c r="B628">
        <v>105</v>
      </c>
      <c r="C628">
        <v>115</v>
      </c>
      <c r="D628">
        <v>101</v>
      </c>
      <c r="E628">
        <v>116</v>
      </c>
      <c r="F628">
        <v>116</v>
      </c>
      <c r="G628">
        <v>100</v>
      </c>
      <c r="H628">
        <v>116</v>
      </c>
      <c r="I628">
        <v>101</v>
      </c>
      <c r="J628">
        <v>115</v>
      </c>
      <c r="K628">
        <v>116</v>
      </c>
      <c r="L628" s="2">
        <f t="shared" si="64"/>
        <v>110.1</v>
      </c>
      <c r="M628" s="5">
        <f t="shared" si="65"/>
        <v>6.9346953790343235</v>
      </c>
    </row>
    <row r="629" spans="1:13" x14ac:dyDescent="0.3">
      <c r="A629" s="1">
        <v>8192000</v>
      </c>
      <c r="B629">
        <v>200</v>
      </c>
      <c r="C629">
        <v>185</v>
      </c>
      <c r="D629">
        <v>184</v>
      </c>
      <c r="E629">
        <v>181</v>
      </c>
      <c r="F629">
        <v>200</v>
      </c>
      <c r="G629">
        <v>194</v>
      </c>
      <c r="H629">
        <v>185</v>
      </c>
      <c r="I629">
        <v>184</v>
      </c>
      <c r="J629">
        <v>185</v>
      </c>
      <c r="K629">
        <v>185</v>
      </c>
      <c r="L629" s="2">
        <f t="shared" si="64"/>
        <v>188.3</v>
      </c>
      <c r="M629" s="5">
        <f t="shared" si="65"/>
        <v>6.634003316248795</v>
      </c>
    </row>
    <row r="630" spans="1:13" x14ac:dyDescent="0.3">
      <c r="A630" s="1">
        <v>16384000</v>
      </c>
      <c r="B630">
        <v>384</v>
      </c>
      <c r="C630">
        <v>354</v>
      </c>
      <c r="D630">
        <v>416</v>
      </c>
      <c r="E630">
        <v>379</v>
      </c>
      <c r="F630">
        <v>369</v>
      </c>
      <c r="G630">
        <v>348</v>
      </c>
      <c r="H630">
        <v>401</v>
      </c>
      <c r="I630">
        <v>345</v>
      </c>
      <c r="J630">
        <v>354</v>
      </c>
      <c r="K630">
        <v>354</v>
      </c>
      <c r="L630" s="2">
        <f t="shared" si="64"/>
        <v>370.4</v>
      </c>
      <c r="M630" s="5">
        <f t="shared" si="65"/>
        <v>22.870067774276489</v>
      </c>
    </row>
    <row r="631" spans="1:13" x14ac:dyDescent="0.3">
      <c r="A631" s="1">
        <v>32768000</v>
      </c>
      <c r="B631">
        <v>718</v>
      </c>
      <c r="C631">
        <v>702</v>
      </c>
      <c r="D631">
        <v>735</v>
      </c>
      <c r="E631">
        <v>749</v>
      </c>
      <c r="F631">
        <v>716</v>
      </c>
      <c r="G631">
        <v>702</v>
      </c>
      <c r="H631">
        <v>750</v>
      </c>
      <c r="I631">
        <v>701</v>
      </c>
      <c r="J631">
        <v>702</v>
      </c>
      <c r="K631">
        <v>702</v>
      </c>
      <c r="L631" s="2">
        <f t="shared" si="64"/>
        <v>717.7</v>
      </c>
      <c r="M631" s="5">
        <f t="shared" si="65"/>
        <v>18.947559209565753</v>
      </c>
    </row>
    <row r="632" spans="1:13" x14ac:dyDescent="0.3">
      <c r="A632" s="1">
        <v>65536000</v>
      </c>
      <c r="B632">
        <v>1440</v>
      </c>
      <c r="C632">
        <v>1382</v>
      </c>
      <c r="D632">
        <v>1433</v>
      </c>
      <c r="E632">
        <v>1457</v>
      </c>
      <c r="F632">
        <v>1388</v>
      </c>
      <c r="G632">
        <v>1403</v>
      </c>
      <c r="H632">
        <v>1404</v>
      </c>
      <c r="I632">
        <v>1387</v>
      </c>
      <c r="J632">
        <v>1389</v>
      </c>
      <c r="K632">
        <v>1402</v>
      </c>
      <c r="L632" s="2">
        <f t="shared" si="64"/>
        <v>1408.5</v>
      </c>
      <c r="M632" s="5">
        <f t="shared" si="65"/>
        <v>24.5</v>
      </c>
    </row>
    <row r="634" spans="1:13" x14ac:dyDescent="0.3">
      <c r="B634" t="s">
        <v>10</v>
      </c>
      <c r="C634" t="s">
        <v>10</v>
      </c>
      <c r="D634" t="s">
        <v>10</v>
      </c>
      <c r="E634" t="s">
        <v>10</v>
      </c>
      <c r="F634" t="s">
        <v>10</v>
      </c>
      <c r="G634" t="s">
        <v>10</v>
      </c>
      <c r="H634" t="s">
        <v>10</v>
      </c>
      <c r="I634" t="s">
        <v>10</v>
      </c>
      <c r="J634" t="s">
        <v>10</v>
      </c>
      <c r="K634" t="s">
        <v>10</v>
      </c>
    </row>
    <row r="635" spans="1:13" x14ac:dyDescent="0.3">
      <c r="A635" s="1">
        <v>1000</v>
      </c>
      <c r="B635">
        <v>31</v>
      </c>
      <c r="C635">
        <v>31</v>
      </c>
      <c r="D635">
        <v>16</v>
      </c>
      <c r="E635">
        <v>35</v>
      </c>
      <c r="F635">
        <v>32</v>
      </c>
      <c r="G635">
        <v>31</v>
      </c>
      <c r="H635">
        <v>31</v>
      </c>
      <c r="I635">
        <v>31</v>
      </c>
      <c r="J635">
        <v>18</v>
      </c>
      <c r="K635">
        <v>31</v>
      </c>
      <c r="L635" s="2">
        <f t="shared" ref="L635:L651" si="66">AVERAGE(B635:K635)</f>
        <v>28.7</v>
      </c>
      <c r="M635" s="5">
        <f t="shared" ref="M635:M651" si="67">_xlfn.STDEV.P(B635:K635)</f>
        <v>5.9841457201508721</v>
      </c>
    </row>
    <row r="636" spans="1:13" x14ac:dyDescent="0.3">
      <c r="A636" s="1">
        <v>2000</v>
      </c>
      <c r="B636">
        <v>32</v>
      </c>
      <c r="C636">
        <v>31</v>
      </c>
      <c r="D636">
        <v>31</v>
      </c>
      <c r="E636">
        <v>18</v>
      </c>
      <c r="F636">
        <v>31</v>
      </c>
      <c r="G636">
        <v>31</v>
      </c>
      <c r="H636">
        <v>31</v>
      </c>
      <c r="I636">
        <v>38</v>
      </c>
      <c r="J636">
        <v>31</v>
      </c>
      <c r="K636">
        <v>32</v>
      </c>
      <c r="L636" s="2">
        <f t="shared" si="66"/>
        <v>30.6</v>
      </c>
      <c r="M636" s="5">
        <f t="shared" si="67"/>
        <v>4.6733285782191691</v>
      </c>
    </row>
    <row r="637" spans="1:13" x14ac:dyDescent="0.3">
      <c r="A637" s="1">
        <v>4000</v>
      </c>
      <c r="B637">
        <v>37</v>
      </c>
      <c r="C637">
        <v>38</v>
      </c>
      <c r="D637">
        <v>32</v>
      </c>
      <c r="E637">
        <v>31</v>
      </c>
      <c r="F637">
        <v>37</v>
      </c>
      <c r="G637">
        <v>38</v>
      </c>
      <c r="H637">
        <v>22</v>
      </c>
      <c r="I637">
        <v>47</v>
      </c>
      <c r="J637">
        <v>31</v>
      </c>
      <c r="K637">
        <v>36</v>
      </c>
      <c r="L637" s="2">
        <f t="shared" si="66"/>
        <v>34.9</v>
      </c>
      <c r="M637" s="5">
        <f t="shared" si="67"/>
        <v>6.1717096496837893</v>
      </c>
    </row>
    <row r="638" spans="1:13" x14ac:dyDescent="0.3">
      <c r="A638" s="1">
        <v>8000</v>
      </c>
      <c r="B638">
        <v>31</v>
      </c>
      <c r="C638">
        <v>31</v>
      </c>
      <c r="D638">
        <v>37</v>
      </c>
      <c r="E638">
        <v>31</v>
      </c>
      <c r="F638">
        <v>32</v>
      </c>
      <c r="G638">
        <v>31</v>
      </c>
      <c r="H638">
        <v>31</v>
      </c>
      <c r="I638">
        <v>31</v>
      </c>
      <c r="J638">
        <v>38</v>
      </c>
      <c r="K638">
        <v>32</v>
      </c>
      <c r="L638" s="2">
        <f t="shared" si="66"/>
        <v>32.5</v>
      </c>
      <c r="M638" s="5">
        <f t="shared" si="67"/>
        <v>2.5396850198400589</v>
      </c>
    </row>
    <row r="639" spans="1:13" x14ac:dyDescent="0.3">
      <c r="A639" s="1">
        <v>16000</v>
      </c>
      <c r="B639">
        <v>32</v>
      </c>
      <c r="C639">
        <v>31</v>
      </c>
      <c r="D639">
        <v>32</v>
      </c>
      <c r="E639">
        <v>38</v>
      </c>
      <c r="F639">
        <v>31</v>
      </c>
      <c r="G639">
        <v>31</v>
      </c>
      <c r="H639">
        <v>32</v>
      </c>
      <c r="I639">
        <v>37</v>
      </c>
      <c r="J639">
        <v>31</v>
      </c>
      <c r="K639">
        <v>31</v>
      </c>
      <c r="L639" s="2">
        <f t="shared" si="66"/>
        <v>32.6</v>
      </c>
      <c r="M639" s="5">
        <f t="shared" si="67"/>
        <v>2.4979991993593593</v>
      </c>
    </row>
    <row r="640" spans="1:13" x14ac:dyDescent="0.3">
      <c r="A640" s="1">
        <v>32000</v>
      </c>
      <c r="B640">
        <v>22</v>
      </c>
      <c r="C640">
        <v>22</v>
      </c>
      <c r="D640">
        <v>31</v>
      </c>
      <c r="E640">
        <v>31</v>
      </c>
      <c r="F640">
        <v>21</v>
      </c>
      <c r="G640">
        <v>22</v>
      </c>
      <c r="H640">
        <v>37</v>
      </c>
      <c r="I640">
        <v>32</v>
      </c>
      <c r="J640">
        <v>32</v>
      </c>
      <c r="K640">
        <v>35</v>
      </c>
      <c r="L640" s="2">
        <f t="shared" si="66"/>
        <v>28.5</v>
      </c>
      <c r="M640" s="5">
        <f t="shared" si="67"/>
        <v>5.7835974963685022</v>
      </c>
    </row>
    <row r="641" spans="1:13" x14ac:dyDescent="0.3">
      <c r="A641" s="1">
        <v>64000</v>
      </c>
      <c r="B641">
        <v>31</v>
      </c>
      <c r="C641">
        <v>31</v>
      </c>
      <c r="D641">
        <v>22</v>
      </c>
      <c r="E641">
        <v>31</v>
      </c>
      <c r="F641">
        <v>32</v>
      </c>
      <c r="G641">
        <v>31</v>
      </c>
      <c r="H641">
        <v>31</v>
      </c>
      <c r="I641">
        <v>31</v>
      </c>
      <c r="J641">
        <v>21</v>
      </c>
      <c r="K641">
        <v>18</v>
      </c>
      <c r="L641" s="2">
        <f t="shared" si="66"/>
        <v>27.9</v>
      </c>
      <c r="M641" s="5">
        <f t="shared" si="67"/>
        <v>5.0487622245457349</v>
      </c>
    </row>
    <row r="642" spans="1:13" x14ac:dyDescent="0.3">
      <c r="A642" s="1">
        <v>128000</v>
      </c>
      <c r="B642">
        <v>31</v>
      </c>
      <c r="C642">
        <v>47</v>
      </c>
      <c r="D642">
        <v>32</v>
      </c>
      <c r="E642">
        <v>22</v>
      </c>
      <c r="F642">
        <v>31</v>
      </c>
      <c r="G642">
        <v>31</v>
      </c>
      <c r="H642">
        <v>32</v>
      </c>
      <c r="I642">
        <v>38</v>
      </c>
      <c r="J642">
        <v>31</v>
      </c>
      <c r="K642">
        <v>31</v>
      </c>
      <c r="L642" s="2">
        <f t="shared" si="66"/>
        <v>32.6</v>
      </c>
      <c r="M642" s="5">
        <f t="shared" si="67"/>
        <v>6.0199667773169647</v>
      </c>
    </row>
    <row r="643" spans="1:13" x14ac:dyDescent="0.3">
      <c r="A643" s="1">
        <v>256000</v>
      </c>
      <c r="B643">
        <v>38</v>
      </c>
      <c r="C643">
        <v>22</v>
      </c>
      <c r="D643">
        <v>47</v>
      </c>
      <c r="E643">
        <v>31</v>
      </c>
      <c r="F643">
        <v>37</v>
      </c>
      <c r="G643">
        <v>38</v>
      </c>
      <c r="H643">
        <v>37</v>
      </c>
      <c r="I643">
        <v>31</v>
      </c>
      <c r="J643">
        <v>32</v>
      </c>
      <c r="K643">
        <v>48</v>
      </c>
      <c r="L643" s="2">
        <f t="shared" si="66"/>
        <v>36.1</v>
      </c>
      <c r="M643" s="5">
        <f t="shared" si="67"/>
        <v>7.3273460406889477</v>
      </c>
    </row>
    <row r="644" spans="1:13" x14ac:dyDescent="0.3">
      <c r="A644" s="1">
        <v>512000</v>
      </c>
      <c r="B644">
        <v>47</v>
      </c>
      <c r="C644">
        <v>47</v>
      </c>
      <c r="D644">
        <v>37</v>
      </c>
      <c r="E644">
        <v>31</v>
      </c>
      <c r="F644">
        <v>32</v>
      </c>
      <c r="G644">
        <v>31</v>
      </c>
      <c r="H644">
        <v>31</v>
      </c>
      <c r="I644">
        <v>31</v>
      </c>
      <c r="J644">
        <v>37</v>
      </c>
      <c r="K644">
        <v>36</v>
      </c>
      <c r="L644" s="2">
        <f t="shared" si="66"/>
        <v>36</v>
      </c>
      <c r="M644" s="5">
        <f t="shared" si="67"/>
        <v>6</v>
      </c>
    </row>
    <row r="645" spans="1:13" x14ac:dyDescent="0.3">
      <c r="A645" s="1">
        <v>1024000</v>
      </c>
      <c r="B645">
        <v>31</v>
      </c>
      <c r="C645">
        <v>36</v>
      </c>
      <c r="D645">
        <v>53</v>
      </c>
      <c r="E645">
        <v>47</v>
      </c>
      <c r="F645">
        <v>38</v>
      </c>
      <c r="G645">
        <v>38</v>
      </c>
      <c r="H645">
        <v>53</v>
      </c>
      <c r="I645">
        <v>47</v>
      </c>
      <c r="J645">
        <v>48</v>
      </c>
      <c r="K645">
        <v>37</v>
      </c>
      <c r="L645" s="2">
        <f t="shared" si="66"/>
        <v>42.8</v>
      </c>
      <c r="M645" s="5">
        <f t="shared" si="67"/>
        <v>7.3184697854127947</v>
      </c>
    </row>
    <row r="646" spans="1:13" x14ac:dyDescent="0.3">
      <c r="A646" s="1">
        <v>2048000</v>
      </c>
      <c r="B646">
        <v>69</v>
      </c>
      <c r="C646">
        <v>69</v>
      </c>
      <c r="D646">
        <v>63</v>
      </c>
      <c r="E646">
        <v>69</v>
      </c>
      <c r="F646">
        <v>63</v>
      </c>
      <c r="G646">
        <v>67</v>
      </c>
      <c r="H646">
        <v>69</v>
      </c>
      <c r="I646">
        <v>69</v>
      </c>
      <c r="J646">
        <v>50</v>
      </c>
      <c r="K646">
        <v>63</v>
      </c>
      <c r="L646" s="2">
        <f t="shared" si="66"/>
        <v>65.099999999999994</v>
      </c>
      <c r="M646" s="5">
        <f t="shared" si="67"/>
        <v>5.6648036153074184</v>
      </c>
    </row>
    <row r="647" spans="1:13" x14ac:dyDescent="0.3">
      <c r="A647" s="1">
        <v>4096000</v>
      </c>
      <c r="B647">
        <v>100</v>
      </c>
      <c r="C647">
        <v>100</v>
      </c>
      <c r="D647">
        <v>100</v>
      </c>
      <c r="E647">
        <v>116</v>
      </c>
      <c r="F647">
        <v>99</v>
      </c>
      <c r="G647">
        <v>100</v>
      </c>
      <c r="H647">
        <v>100</v>
      </c>
      <c r="I647">
        <v>99</v>
      </c>
      <c r="J647">
        <v>85</v>
      </c>
      <c r="K647">
        <v>100</v>
      </c>
      <c r="L647" s="2">
        <f t="shared" si="66"/>
        <v>99.9</v>
      </c>
      <c r="M647" s="5">
        <f t="shared" si="67"/>
        <v>6.9491006612366748</v>
      </c>
    </row>
    <row r="648" spans="1:13" x14ac:dyDescent="0.3">
      <c r="A648" s="1">
        <v>8192000</v>
      </c>
      <c r="B648">
        <v>185</v>
      </c>
      <c r="C648">
        <v>184</v>
      </c>
      <c r="D648">
        <v>179</v>
      </c>
      <c r="E648">
        <v>185</v>
      </c>
      <c r="F648">
        <v>179</v>
      </c>
      <c r="G648">
        <v>179</v>
      </c>
      <c r="H648">
        <v>163</v>
      </c>
      <c r="I648">
        <v>170</v>
      </c>
      <c r="J648">
        <v>169</v>
      </c>
      <c r="K648">
        <v>169</v>
      </c>
      <c r="L648" s="2">
        <f t="shared" si="66"/>
        <v>176.2</v>
      </c>
      <c r="M648" s="5">
        <f t="shared" si="67"/>
        <v>7.4538580614336887</v>
      </c>
    </row>
    <row r="649" spans="1:13" x14ac:dyDescent="0.3">
      <c r="A649" s="1">
        <v>16384000</v>
      </c>
      <c r="B649">
        <v>367</v>
      </c>
      <c r="C649">
        <v>316</v>
      </c>
      <c r="D649">
        <v>348</v>
      </c>
      <c r="E649">
        <v>354</v>
      </c>
      <c r="F649">
        <v>301</v>
      </c>
      <c r="G649">
        <v>316</v>
      </c>
      <c r="H649">
        <v>332</v>
      </c>
      <c r="I649">
        <v>316</v>
      </c>
      <c r="J649">
        <v>301</v>
      </c>
      <c r="K649">
        <v>319</v>
      </c>
      <c r="L649" s="2">
        <f t="shared" si="66"/>
        <v>327</v>
      </c>
      <c r="M649" s="5">
        <f t="shared" si="67"/>
        <v>21.386911885543455</v>
      </c>
    </row>
    <row r="650" spans="1:13" x14ac:dyDescent="0.3">
      <c r="A650" s="1">
        <v>32768000</v>
      </c>
      <c r="B650">
        <v>655</v>
      </c>
      <c r="C650">
        <v>621</v>
      </c>
      <c r="D650">
        <v>665</v>
      </c>
      <c r="E650">
        <v>739</v>
      </c>
      <c r="F650">
        <v>602</v>
      </c>
      <c r="G650">
        <v>602</v>
      </c>
      <c r="H650">
        <v>623</v>
      </c>
      <c r="I650">
        <v>602</v>
      </c>
      <c r="J650">
        <v>601</v>
      </c>
      <c r="K650">
        <v>601</v>
      </c>
      <c r="L650" s="2">
        <f t="shared" si="66"/>
        <v>631.1</v>
      </c>
      <c r="M650" s="5">
        <f t="shared" si="67"/>
        <v>42.288178017029772</v>
      </c>
    </row>
    <row r="651" spans="1:13" x14ac:dyDescent="0.3">
      <c r="A651" s="1">
        <v>65536000</v>
      </c>
      <c r="B651">
        <v>1419</v>
      </c>
      <c r="C651">
        <v>1203</v>
      </c>
      <c r="D651">
        <v>1256</v>
      </c>
      <c r="E651">
        <v>1301</v>
      </c>
      <c r="F651">
        <v>1203</v>
      </c>
      <c r="G651">
        <v>1187</v>
      </c>
      <c r="H651">
        <v>1219</v>
      </c>
      <c r="I651">
        <v>1166</v>
      </c>
      <c r="J651">
        <v>1188</v>
      </c>
      <c r="K651">
        <v>1188</v>
      </c>
      <c r="L651" s="2">
        <f t="shared" si="66"/>
        <v>1233</v>
      </c>
      <c r="M651" s="5">
        <f t="shared" si="67"/>
        <v>72.387844283415433</v>
      </c>
    </row>
    <row r="653" spans="1:13" x14ac:dyDescent="0.3">
      <c r="B653" t="s">
        <v>11</v>
      </c>
      <c r="C653" t="s">
        <v>11</v>
      </c>
      <c r="D653" t="s">
        <v>11</v>
      </c>
      <c r="E653" t="s">
        <v>11</v>
      </c>
      <c r="F653" t="s">
        <v>11</v>
      </c>
      <c r="G653" t="s">
        <v>11</v>
      </c>
      <c r="H653" t="s">
        <v>11</v>
      </c>
      <c r="I653" t="s">
        <v>11</v>
      </c>
      <c r="J653" t="s">
        <v>11</v>
      </c>
      <c r="K653" t="s">
        <v>11</v>
      </c>
    </row>
    <row r="654" spans="1:13" x14ac:dyDescent="0.3">
      <c r="A654" s="1">
        <v>1000</v>
      </c>
      <c r="B654">
        <v>101</v>
      </c>
      <c r="C654">
        <v>65</v>
      </c>
      <c r="D654">
        <v>68</v>
      </c>
      <c r="E654">
        <v>62</v>
      </c>
      <c r="F654">
        <v>69</v>
      </c>
      <c r="G654">
        <v>53</v>
      </c>
      <c r="H654">
        <v>69</v>
      </c>
      <c r="I654">
        <v>48</v>
      </c>
      <c r="J654">
        <v>63</v>
      </c>
      <c r="K654">
        <v>66</v>
      </c>
      <c r="L654" s="2">
        <f t="shared" ref="L654:L670" si="68">AVERAGE(B654:K654)</f>
        <v>66.400000000000006</v>
      </c>
      <c r="M654" s="5">
        <f t="shared" ref="M654:M670" si="69">_xlfn.STDEV.P(B654:K654)</f>
        <v>13.283071933856265</v>
      </c>
    </row>
    <row r="655" spans="1:13" x14ac:dyDescent="0.3">
      <c r="A655" s="1">
        <v>2000</v>
      </c>
      <c r="B655">
        <v>84</v>
      </c>
      <c r="C655">
        <v>51</v>
      </c>
      <c r="D655">
        <v>63</v>
      </c>
      <c r="E655">
        <v>53</v>
      </c>
      <c r="F655">
        <v>53</v>
      </c>
      <c r="G655">
        <v>68</v>
      </c>
      <c r="H655">
        <v>47</v>
      </c>
      <c r="I655">
        <v>53</v>
      </c>
      <c r="J655">
        <v>53</v>
      </c>
      <c r="K655">
        <v>48</v>
      </c>
      <c r="L655" s="2">
        <f t="shared" si="68"/>
        <v>57.3</v>
      </c>
      <c r="M655" s="5">
        <f t="shared" si="69"/>
        <v>10.798611021793498</v>
      </c>
    </row>
    <row r="656" spans="1:13" x14ac:dyDescent="0.3">
      <c r="A656" s="1">
        <v>4000</v>
      </c>
      <c r="B656">
        <v>101</v>
      </c>
      <c r="C656">
        <v>53</v>
      </c>
      <c r="D656">
        <v>53</v>
      </c>
      <c r="E656">
        <v>70</v>
      </c>
      <c r="F656">
        <v>63</v>
      </c>
      <c r="G656">
        <v>48</v>
      </c>
      <c r="H656">
        <v>69</v>
      </c>
      <c r="I656">
        <v>63</v>
      </c>
      <c r="J656">
        <v>64</v>
      </c>
      <c r="K656">
        <v>54</v>
      </c>
      <c r="L656" s="2">
        <f t="shared" si="68"/>
        <v>63.8</v>
      </c>
      <c r="M656" s="5">
        <f t="shared" si="69"/>
        <v>14.246403054806501</v>
      </c>
    </row>
    <row r="657" spans="1:13" x14ac:dyDescent="0.3">
      <c r="A657" s="1">
        <v>8000</v>
      </c>
      <c r="B657">
        <v>100</v>
      </c>
      <c r="C657">
        <v>63</v>
      </c>
      <c r="D657">
        <v>63</v>
      </c>
      <c r="E657">
        <v>62</v>
      </c>
      <c r="F657">
        <v>53</v>
      </c>
      <c r="G657">
        <v>53</v>
      </c>
      <c r="H657">
        <v>47</v>
      </c>
      <c r="I657">
        <v>54</v>
      </c>
      <c r="J657">
        <v>52</v>
      </c>
      <c r="K657">
        <v>62</v>
      </c>
      <c r="L657" s="2">
        <f t="shared" si="68"/>
        <v>60.9</v>
      </c>
      <c r="M657" s="5">
        <f t="shared" si="69"/>
        <v>14.088647912415158</v>
      </c>
    </row>
    <row r="658" spans="1:13" x14ac:dyDescent="0.3">
      <c r="A658" s="1">
        <v>16000</v>
      </c>
      <c r="B658">
        <v>100</v>
      </c>
      <c r="C658">
        <v>53</v>
      </c>
      <c r="D658">
        <v>53</v>
      </c>
      <c r="E658">
        <v>54</v>
      </c>
      <c r="F658">
        <v>46</v>
      </c>
      <c r="G658">
        <v>62</v>
      </c>
      <c r="H658">
        <v>69</v>
      </c>
      <c r="I658">
        <v>62</v>
      </c>
      <c r="J658">
        <v>53</v>
      </c>
      <c r="K658">
        <v>53</v>
      </c>
      <c r="L658" s="2">
        <f t="shared" si="68"/>
        <v>60.5</v>
      </c>
      <c r="M658" s="5">
        <f t="shared" si="69"/>
        <v>14.541320435228707</v>
      </c>
    </row>
    <row r="659" spans="1:13" x14ac:dyDescent="0.3">
      <c r="A659" s="1">
        <v>32000</v>
      </c>
      <c r="B659">
        <v>85</v>
      </c>
      <c r="C659">
        <v>62</v>
      </c>
      <c r="D659">
        <v>64</v>
      </c>
      <c r="E659">
        <v>62</v>
      </c>
      <c r="F659">
        <v>69</v>
      </c>
      <c r="G659">
        <v>53</v>
      </c>
      <c r="H659">
        <v>47</v>
      </c>
      <c r="I659">
        <v>53</v>
      </c>
      <c r="J659">
        <v>62</v>
      </c>
      <c r="K659">
        <v>63</v>
      </c>
      <c r="L659" s="2">
        <f t="shared" si="68"/>
        <v>62</v>
      </c>
      <c r="M659" s="5">
        <f t="shared" si="69"/>
        <v>9.8488578017961039</v>
      </c>
    </row>
    <row r="660" spans="1:13" x14ac:dyDescent="0.3">
      <c r="A660" s="1">
        <v>64000</v>
      </c>
      <c r="B660">
        <v>100</v>
      </c>
      <c r="C660">
        <v>54</v>
      </c>
      <c r="D660">
        <v>51</v>
      </c>
      <c r="E660">
        <v>53</v>
      </c>
      <c r="F660">
        <v>47</v>
      </c>
      <c r="G660">
        <v>63</v>
      </c>
      <c r="H660">
        <v>68</v>
      </c>
      <c r="I660">
        <v>65</v>
      </c>
      <c r="J660">
        <v>53</v>
      </c>
      <c r="K660">
        <v>53</v>
      </c>
      <c r="L660" s="2">
        <f t="shared" si="68"/>
        <v>60.7</v>
      </c>
      <c r="M660" s="5">
        <f t="shared" si="69"/>
        <v>14.58115221784616</v>
      </c>
    </row>
    <row r="661" spans="1:13" x14ac:dyDescent="0.3">
      <c r="A661" s="1">
        <v>128000</v>
      </c>
      <c r="B661">
        <v>100</v>
      </c>
      <c r="C661">
        <v>69</v>
      </c>
      <c r="D661">
        <v>54</v>
      </c>
      <c r="E661">
        <v>69</v>
      </c>
      <c r="F661">
        <v>69</v>
      </c>
      <c r="G661">
        <v>53</v>
      </c>
      <c r="H661">
        <v>53</v>
      </c>
      <c r="I661">
        <v>50</v>
      </c>
      <c r="J661">
        <v>63</v>
      </c>
      <c r="K661">
        <v>66</v>
      </c>
      <c r="L661" s="2">
        <f t="shared" si="68"/>
        <v>64.599999999999994</v>
      </c>
      <c r="M661" s="5">
        <f t="shared" si="69"/>
        <v>13.821722034536796</v>
      </c>
    </row>
    <row r="662" spans="1:13" x14ac:dyDescent="0.3">
      <c r="A662" s="1">
        <v>256000</v>
      </c>
      <c r="B662">
        <v>116</v>
      </c>
      <c r="C662">
        <v>63</v>
      </c>
      <c r="D662">
        <v>62</v>
      </c>
      <c r="E662">
        <v>63</v>
      </c>
      <c r="F662">
        <v>53</v>
      </c>
      <c r="G662">
        <v>69</v>
      </c>
      <c r="H662">
        <v>63</v>
      </c>
      <c r="I662">
        <v>54</v>
      </c>
      <c r="J662">
        <v>53</v>
      </c>
      <c r="K662">
        <v>49</v>
      </c>
      <c r="L662" s="2">
        <f t="shared" si="68"/>
        <v>64.5</v>
      </c>
      <c r="M662" s="5">
        <f t="shared" si="69"/>
        <v>18.167278277166339</v>
      </c>
    </row>
    <row r="663" spans="1:13" x14ac:dyDescent="0.3">
      <c r="A663" s="1">
        <v>512000</v>
      </c>
      <c r="B663">
        <v>100</v>
      </c>
      <c r="C663">
        <v>53</v>
      </c>
      <c r="D663">
        <v>62</v>
      </c>
      <c r="E663">
        <v>63</v>
      </c>
      <c r="F663">
        <v>53</v>
      </c>
      <c r="G663">
        <v>69</v>
      </c>
      <c r="H663">
        <v>63</v>
      </c>
      <c r="I663">
        <v>69</v>
      </c>
      <c r="J663">
        <v>53</v>
      </c>
      <c r="K663">
        <v>49</v>
      </c>
      <c r="L663" s="2">
        <f t="shared" si="68"/>
        <v>63.4</v>
      </c>
      <c r="M663" s="5">
        <f t="shared" si="69"/>
        <v>13.915459029439164</v>
      </c>
    </row>
    <row r="664" spans="1:13" x14ac:dyDescent="0.3">
      <c r="A664" s="1">
        <v>1024000</v>
      </c>
      <c r="B664">
        <v>147</v>
      </c>
      <c r="C664">
        <v>68</v>
      </c>
      <c r="D664">
        <v>69</v>
      </c>
      <c r="E664">
        <v>69</v>
      </c>
      <c r="F664">
        <v>78</v>
      </c>
      <c r="G664">
        <v>78</v>
      </c>
      <c r="H664">
        <v>84</v>
      </c>
      <c r="I664">
        <v>62</v>
      </c>
      <c r="J664">
        <v>69</v>
      </c>
      <c r="K664">
        <v>79</v>
      </c>
      <c r="L664" s="2">
        <f t="shared" si="68"/>
        <v>80.3</v>
      </c>
      <c r="M664" s="5">
        <f t="shared" si="69"/>
        <v>23.11730953203681</v>
      </c>
    </row>
    <row r="665" spans="1:13" x14ac:dyDescent="0.3">
      <c r="A665" s="1">
        <v>2048000</v>
      </c>
      <c r="B665">
        <v>169</v>
      </c>
      <c r="C665">
        <v>101</v>
      </c>
      <c r="D665">
        <v>100</v>
      </c>
      <c r="E665">
        <v>100</v>
      </c>
      <c r="F665">
        <v>85</v>
      </c>
      <c r="G665">
        <v>85</v>
      </c>
      <c r="H665">
        <v>84</v>
      </c>
      <c r="I665">
        <v>100</v>
      </c>
      <c r="J665">
        <v>84</v>
      </c>
      <c r="K665">
        <v>97</v>
      </c>
      <c r="L665" s="2">
        <f t="shared" si="68"/>
        <v>100.5</v>
      </c>
      <c r="M665" s="5">
        <f t="shared" si="69"/>
        <v>23.938462774372123</v>
      </c>
    </row>
    <row r="666" spans="1:13" x14ac:dyDescent="0.3">
      <c r="A666" s="1">
        <v>4096000</v>
      </c>
      <c r="B666">
        <v>254</v>
      </c>
      <c r="C666">
        <v>131</v>
      </c>
      <c r="D666">
        <v>132</v>
      </c>
      <c r="E666">
        <v>132</v>
      </c>
      <c r="F666">
        <v>200</v>
      </c>
      <c r="G666">
        <v>137</v>
      </c>
      <c r="H666">
        <v>132</v>
      </c>
      <c r="I666">
        <v>122</v>
      </c>
      <c r="J666">
        <v>132</v>
      </c>
      <c r="K666">
        <v>124</v>
      </c>
      <c r="L666" s="2">
        <f t="shared" si="68"/>
        <v>149.6</v>
      </c>
      <c r="M666" s="5">
        <f t="shared" si="69"/>
        <v>40.743588452663325</v>
      </c>
    </row>
    <row r="667" spans="1:13" x14ac:dyDescent="0.3">
      <c r="A667" s="1">
        <v>8192000</v>
      </c>
      <c r="B667">
        <v>348</v>
      </c>
      <c r="C667">
        <v>200</v>
      </c>
      <c r="D667">
        <v>218</v>
      </c>
      <c r="E667">
        <v>232</v>
      </c>
      <c r="F667">
        <v>253</v>
      </c>
      <c r="G667">
        <v>200</v>
      </c>
      <c r="H667">
        <v>200</v>
      </c>
      <c r="I667">
        <v>201</v>
      </c>
      <c r="J667">
        <v>200</v>
      </c>
      <c r="K667">
        <v>201</v>
      </c>
      <c r="L667" s="2">
        <f t="shared" si="68"/>
        <v>225.3</v>
      </c>
      <c r="M667" s="5">
        <f t="shared" si="69"/>
        <v>44.341966577949606</v>
      </c>
    </row>
    <row r="668" spans="1:13" x14ac:dyDescent="0.3">
      <c r="A668" s="1">
        <v>16384000</v>
      </c>
      <c r="B668">
        <v>423</v>
      </c>
      <c r="C668">
        <v>336</v>
      </c>
      <c r="D668">
        <v>332</v>
      </c>
      <c r="E668">
        <v>347</v>
      </c>
      <c r="F668">
        <v>386</v>
      </c>
      <c r="G668">
        <v>332</v>
      </c>
      <c r="H668">
        <v>348</v>
      </c>
      <c r="I668">
        <v>332</v>
      </c>
      <c r="J668">
        <v>333</v>
      </c>
      <c r="K668">
        <v>338</v>
      </c>
      <c r="L668" s="2">
        <f t="shared" si="68"/>
        <v>350.7</v>
      </c>
      <c r="M668" s="5">
        <f t="shared" si="69"/>
        <v>28.695121536595728</v>
      </c>
    </row>
    <row r="669" spans="1:13" x14ac:dyDescent="0.3">
      <c r="A669" s="1">
        <v>32768000</v>
      </c>
      <c r="B669">
        <v>1087</v>
      </c>
      <c r="C669">
        <v>639</v>
      </c>
      <c r="D669">
        <v>664</v>
      </c>
      <c r="E669">
        <v>664</v>
      </c>
      <c r="F669">
        <v>804</v>
      </c>
      <c r="G669">
        <v>617</v>
      </c>
      <c r="H669">
        <v>635</v>
      </c>
      <c r="I669">
        <v>618</v>
      </c>
      <c r="J669">
        <v>602</v>
      </c>
      <c r="K669">
        <v>601</v>
      </c>
      <c r="L669" s="2">
        <f t="shared" si="68"/>
        <v>693.1</v>
      </c>
      <c r="M669" s="5">
        <f t="shared" si="69"/>
        <v>142.71121189310952</v>
      </c>
    </row>
    <row r="670" spans="1:13" x14ac:dyDescent="0.3">
      <c r="A670" s="1">
        <v>65536000</v>
      </c>
      <c r="B670">
        <v>1826</v>
      </c>
      <c r="C670">
        <v>1219</v>
      </c>
      <c r="D670">
        <v>1257</v>
      </c>
      <c r="E670">
        <v>1272</v>
      </c>
      <c r="F670">
        <v>1451</v>
      </c>
      <c r="G670">
        <v>1203</v>
      </c>
      <c r="H670">
        <v>1220</v>
      </c>
      <c r="I670">
        <v>1204</v>
      </c>
      <c r="J670">
        <v>1203</v>
      </c>
      <c r="K670">
        <v>1203</v>
      </c>
      <c r="L670" s="2">
        <f t="shared" si="68"/>
        <v>1305.8</v>
      </c>
      <c r="M670" s="5">
        <f t="shared" si="69"/>
        <v>187.66395498336914</v>
      </c>
    </row>
    <row r="672" spans="1:13" x14ac:dyDescent="0.3">
      <c r="B672" t="s">
        <v>12</v>
      </c>
      <c r="C672" t="s">
        <v>12</v>
      </c>
      <c r="D672" t="s">
        <v>12</v>
      </c>
      <c r="E672" t="s">
        <v>12</v>
      </c>
      <c r="F672" t="s">
        <v>12</v>
      </c>
      <c r="G672" t="s">
        <v>12</v>
      </c>
      <c r="H672" t="s">
        <v>12</v>
      </c>
      <c r="I672" t="s">
        <v>12</v>
      </c>
      <c r="J672" t="s">
        <v>12</v>
      </c>
      <c r="K672" t="s">
        <v>12</v>
      </c>
    </row>
    <row r="673" spans="1:13" x14ac:dyDescent="0.3">
      <c r="A673" s="1">
        <v>1000</v>
      </c>
      <c r="B673">
        <v>170</v>
      </c>
      <c r="C673">
        <v>117</v>
      </c>
      <c r="D673">
        <v>101</v>
      </c>
      <c r="E673">
        <v>116</v>
      </c>
      <c r="F673">
        <v>100</v>
      </c>
      <c r="G673">
        <v>100</v>
      </c>
      <c r="H673">
        <v>100</v>
      </c>
      <c r="I673">
        <v>116</v>
      </c>
      <c r="J673">
        <v>115</v>
      </c>
      <c r="K673">
        <v>116</v>
      </c>
      <c r="L673" s="2">
        <f t="shared" ref="L673:L689" si="70">AVERAGE(B673:K673)</f>
        <v>115.1</v>
      </c>
      <c r="M673" s="5">
        <f t="shared" ref="M673:M689" si="71">_xlfn.STDEV.P(B673:K673)</f>
        <v>19.755758654124119</v>
      </c>
    </row>
    <row r="674" spans="1:13" x14ac:dyDescent="0.3">
      <c r="A674" s="1">
        <v>2000</v>
      </c>
      <c r="B674">
        <v>199</v>
      </c>
      <c r="C674">
        <v>104</v>
      </c>
      <c r="D674">
        <v>115</v>
      </c>
      <c r="E674">
        <v>119</v>
      </c>
      <c r="F674">
        <v>121</v>
      </c>
      <c r="G674">
        <v>116</v>
      </c>
      <c r="H674">
        <v>122</v>
      </c>
      <c r="I674">
        <v>116</v>
      </c>
      <c r="J674">
        <v>100</v>
      </c>
      <c r="K674">
        <v>100</v>
      </c>
      <c r="L674" s="2">
        <f t="shared" si="70"/>
        <v>121.2</v>
      </c>
      <c r="M674" s="5">
        <f t="shared" si="71"/>
        <v>27.102767386375877</v>
      </c>
    </row>
    <row r="675" spans="1:13" x14ac:dyDescent="0.3">
      <c r="A675" s="1">
        <v>4000</v>
      </c>
      <c r="B675">
        <v>148</v>
      </c>
      <c r="C675">
        <v>116</v>
      </c>
      <c r="D675">
        <v>154</v>
      </c>
      <c r="E675">
        <v>150</v>
      </c>
      <c r="F675">
        <v>148</v>
      </c>
      <c r="G675">
        <v>138</v>
      </c>
      <c r="H675">
        <v>147</v>
      </c>
      <c r="I675">
        <v>138</v>
      </c>
      <c r="J675">
        <v>154</v>
      </c>
      <c r="K675">
        <v>153</v>
      </c>
      <c r="L675" s="2">
        <f t="shared" si="70"/>
        <v>144.6</v>
      </c>
      <c r="M675" s="5">
        <f t="shared" si="71"/>
        <v>11.001818031580054</v>
      </c>
    </row>
    <row r="676" spans="1:13" x14ac:dyDescent="0.3">
      <c r="A676" s="1">
        <v>8000</v>
      </c>
      <c r="B676">
        <v>170</v>
      </c>
      <c r="C676">
        <v>131</v>
      </c>
      <c r="D676">
        <v>116</v>
      </c>
      <c r="E676">
        <v>115</v>
      </c>
      <c r="F676">
        <v>117</v>
      </c>
      <c r="G676">
        <v>116</v>
      </c>
      <c r="H676">
        <v>116</v>
      </c>
      <c r="I676">
        <v>115</v>
      </c>
      <c r="J676">
        <v>115</v>
      </c>
      <c r="K676">
        <v>116</v>
      </c>
      <c r="L676" s="2">
        <f t="shared" si="70"/>
        <v>122.7</v>
      </c>
      <c r="M676" s="5">
        <f t="shared" si="71"/>
        <v>16.41980511455602</v>
      </c>
    </row>
    <row r="677" spans="1:13" x14ac:dyDescent="0.3">
      <c r="A677" s="1">
        <v>16000</v>
      </c>
      <c r="B677">
        <v>147</v>
      </c>
      <c r="C677">
        <v>116</v>
      </c>
      <c r="D677">
        <v>115</v>
      </c>
      <c r="E677">
        <v>116</v>
      </c>
      <c r="F677">
        <v>131</v>
      </c>
      <c r="G677">
        <v>116</v>
      </c>
      <c r="H677">
        <v>100</v>
      </c>
      <c r="I677">
        <v>116</v>
      </c>
      <c r="J677">
        <v>116</v>
      </c>
      <c r="K677">
        <v>100</v>
      </c>
      <c r="L677" s="2">
        <f t="shared" si="70"/>
        <v>117.3</v>
      </c>
      <c r="M677" s="5">
        <f t="shared" si="71"/>
        <v>12.969579792730372</v>
      </c>
    </row>
    <row r="678" spans="1:13" x14ac:dyDescent="0.3">
      <c r="A678" s="1">
        <v>32000</v>
      </c>
      <c r="B678">
        <v>154</v>
      </c>
      <c r="C678">
        <v>116</v>
      </c>
      <c r="D678">
        <v>100</v>
      </c>
      <c r="E678">
        <v>122</v>
      </c>
      <c r="F678">
        <v>107</v>
      </c>
      <c r="G678">
        <v>116</v>
      </c>
      <c r="H678">
        <v>116</v>
      </c>
      <c r="I678">
        <v>101</v>
      </c>
      <c r="J678">
        <v>100</v>
      </c>
      <c r="K678">
        <v>116</v>
      </c>
      <c r="L678" s="2">
        <f t="shared" si="70"/>
        <v>114.8</v>
      </c>
      <c r="M678" s="5">
        <f t="shared" si="71"/>
        <v>15.111584959890871</v>
      </c>
    </row>
    <row r="679" spans="1:13" x14ac:dyDescent="0.3">
      <c r="A679" s="1">
        <v>64000</v>
      </c>
      <c r="B679">
        <v>183</v>
      </c>
      <c r="C679">
        <v>100</v>
      </c>
      <c r="D679">
        <v>116</v>
      </c>
      <c r="E679">
        <v>116</v>
      </c>
      <c r="F679">
        <v>116</v>
      </c>
      <c r="G679">
        <v>100</v>
      </c>
      <c r="H679">
        <v>122</v>
      </c>
      <c r="I679">
        <v>115</v>
      </c>
      <c r="J679">
        <v>116</v>
      </c>
      <c r="K679">
        <v>115</v>
      </c>
      <c r="L679" s="2">
        <f t="shared" si="70"/>
        <v>119.9</v>
      </c>
      <c r="M679" s="5">
        <f t="shared" si="71"/>
        <v>22.106333933965622</v>
      </c>
    </row>
    <row r="680" spans="1:13" x14ac:dyDescent="0.3">
      <c r="A680" s="1">
        <v>128000</v>
      </c>
      <c r="B680">
        <v>164</v>
      </c>
      <c r="C680">
        <v>122</v>
      </c>
      <c r="D680">
        <v>116</v>
      </c>
      <c r="E680">
        <v>116</v>
      </c>
      <c r="F680">
        <v>116</v>
      </c>
      <c r="G680">
        <v>116</v>
      </c>
      <c r="H680">
        <v>100</v>
      </c>
      <c r="I680">
        <v>116</v>
      </c>
      <c r="J680">
        <v>116</v>
      </c>
      <c r="K680">
        <v>118</v>
      </c>
      <c r="L680" s="2">
        <f t="shared" si="70"/>
        <v>120</v>
      </c>
      <c r="M680" s="5">
        <f t="shared" si="71"/>
        <v>15.620499351813308</v>
      </c>
    </row>
    <row r="681" spans="1:13" x14ac:dyDescent="0.3">
      <c r="A681" s="1">
        <v>256000</v>
      </c>
      <c r="B681">
        <v>170</v>
      </c>
      <c r="C681">
        <v>116</v>
      </c>
      <c r="D681">
        <v>122</v>
      </c>
      <c r="E681">
        <v>116</v>
      </c>
      <c r="F681">
        <v>115</v>
      </c>
      <c r="G681">
        <v>116</v>
      </c>
      <c r="H681">
        <v>116</v>
      </c>
      <c r="I681">
        <v>116</v>
      </c>
      <c r="J681">
        <v>119</v>
      </c>
      <c r="K681">
        <v>104</v>
      </c>
      <c r="L681" s="2">
        <f t="shared" si="70"/>
        <v>121</v>
      </c>
      <c r="M681" s="5">
        <f t="shared" si="71"/>
        <v>16.899704139422088</v>
      </c>
    </row>
    <row r="682" spans="1:13" x14ac:dyDescent="0.3">
      <c r="A682" s="1">
        <v>512000</v>
      </c>
      <c r="B682">
        <v>185</v>
      </c>
      <c r="C682">
        <v>115</v>
      </c>
      <c r="D682">
        <v>115</v>
      </c>
      <c r="E682">
        <v>116</v>
      </c>
      <c r="F682">
        <v>116</v>
      </c>
      <c r="G682">
        <v>123</v>
      </c>
      <c r="H682">
        <v>116</v>
      </c>
      <c r="I682">
        <v>120</v>
      </c>
      <c r="J682">
        <v>103</v>
      </c>
      <c r="K682">
        <v>115</v>
      </c>
      <c r="L682" s="2">
        <f t="shared" si="70"/>
        <v>122.4</v>
      </c>
      <c r="M682" s="5">
        <f t="shared" si="71"/>
        <v>21.420550879937704</v>
      </c>
    </row>
    <row r="683" spans="1:13" x14ac:dyDescent="0.3">
      <c r="A683" s="1">
        <v>1024000</v>
      </c>
      <c r="B683">
        <v>216</v>
      </c>
      <c r="C683">
        <v>116</v>
      </c>
      <c r="D683">
        <v>117</v>
      </c>
      <c r="E683">
        <v>132</v>
      </c>
      <c r="F683">
        <v>138</v>
      </c>
      <c r="G683">
        <v>115</v>
      </c>
      <c r="H683">
        <v>131</v>
      </c>
      <c r="I683">
        <v>117</v>
      </c>
      <c r="J683">
        <v>131</v>
      </c>
      <c r="K683">
        <v>116</v>
      </c>
      <c r="L683" s="2">
        <f t="shared" si="70"/>
        <v>132.9</v>
      </c>
      <c r="M683" s="5">
        <f t="shared" si="71"/>
        <v>28.873690446494713</v>
      </c>
    </row>
    <row r="684" spans="1:13" x14ac:dyDescent="0.3">
      <c r="A684" s="1">
        <v>2048000</v>
      </c>
      <c r="B684">
        <v>247</v>
      </c>
      <c r="C684">
        <v>122</v>
      </c>
      <c r="D684">
        <v>131</v>
      </c>
      <c r="E684">
        <v>135</v>
      </c>
      <c r="F684">
        <v>131</v>
      </c>
      <c r="G684">
        <v>132</v>
      </c>
      <c r="H684">
        <v>138</v>
      </c>
      <c r="I684">
        <v>132</v>
      </c>
      <c r="J684">
        <v>132</v>
      </c>
      <c r="K684">
        <v>132</v>
      </c>
      <c r="L684" s="2">
        <f t="shared" si="70"/>
        <v>143.19999999999999</v>
      </c>
      <c r="M684" s="5">
        <f t="shared" si="71"/>
        <v>34.810343290464687</v>
      </c>
    </row>
    <row r="685" spans="1:13" x14ac:dyDescent="0.3">
      <c r="A685" s="1">
        <v>4096000</v>
      </c>
      <c r="B685">
        <v>301</v>
      </c>
      <c r="C685">
        <v>200</v>
      </c>
      <c r="D685">
        <v>153</v>
      </c>
      <c r="E685">
        <v>169</v>
      </c>
      <c r="F685">
        <v>169</v>
      </c>
      <c r="G685">
        <v>169</v>
      </c>
      <c r="H685">
        <v>163</v>
      </c>
      <c r="I685">
        <v>154</v>
      </c>
      <c r="J685">
        <v>153</v>
      </c>
      <c r="K685">
        <v>153</v>
      </c>
      <c r="L685" s="2">
        <f t="shared" si="70"/>
        <v>178.4</v>
      </c>
      <c r="M685" s="5">
        <f t="shared" si="71"/>
        <v>43.046951111547955</v>
      </c>
    </row>
    <row r="686" spans="1:13" x14ac:dyDescent="0.3">
      <c r="A686" s="1">
        <v>8192000</v>
      </c>
      <c r="B686">
        <v>401</v>
      </c>
      <c r="C686">
        <v>232</v>
      </c>
      <c r="D686">
        <v>231</v>
      </c>
      <c r="E686">
        <v>232</v>
      </c>
      <c r="F686">
        <v>263</v>
      </c>
      <c r="G686">
        <v>232</v>
      </c>
      <c r="H686">
        <v>238</v>
      </c>
      <c r="I686">
        <v>232</v>
      </c>
      <c r="J686">
        <v>232</v>
      </c>
      <c r="K686">
        <v>216</v>
      </c>
      <c r="L686" s="2">
        <f t="shared" si="70"/>
        <v>250.9</v>
      </c>
      <c r="M686" s="5">
        <f t="shared" si="71"/>
        <v>51.227824470691708</v>
      </c>
    </row>
    <row r="687" spans="1:13" x14ac:dyDescent="0.3">
      <c r="A687" s="1">
        <v>16384000</v>
      </c>
      <c r="B687">
        <v>631</v>
      </c>
      <c r="C687">
        <v>401</v>
      </c>
      <c r="D687">
        <v>395</v>
      </c>
      <c r="E687">
        <v>401</v>
      </c>
      <c r="F687">
        <v>366</v>
      </c>
      <c r="G687">
        <v>370</v>
      </c>
      <c r="H687">
        <v>386</v>
      </c>
      <c r="I687">
        <v>354</v>
      </c>
      <c r="J687">
        <v>354</v>
      </c>
      <c r="K687">
        <v>349</v>
      </c>
      <c r="L687" s="2">
        <f t="shared" si="70"/>
        <v>400.7</v>
      </c>
      <c r="M687" s="5">
        <f t="shared" si="71"/>
        <v>79.036763597708131</v>
      </c>
    </row>
    <row r="688" spans="1:13" x14ac:dyDescent="0.3">
      <c r="A688" s="1">
        <v>32768000</v>
      </c>
      <c r="B688">
        <v>1165</v>
      </c>
      <c r="C688">
        <v>702</v>
      </c>
      <c r="D688">
        <v>668</v>
      </c>
      <c r="E688">
        <v>670</v>
      </c>
      <c r="F688">
        <v>718</v>
      </c>
      <c r="G688">
        <v>649</v>
      </c>
      <c r="H688">
        <v>671</v>
      </c>
      <c r="I688">
        <v>639</v>
      </c>
      <c r="J688">
        <v>638</v>
      </c>
      <c r="K688">
        <v>633</v>
      </c>
      <c r="L688" s="2">
        <f t="shared" si="70"/>
        <v>715.3</v>
      </c>
      <c r="M688" s="5">
        <f t="shared" si="71"/>
        <v>152.19464510947813</v>
      </c>
    </row>
    <row r="689" spans="1:13" x14ac:dyDescent="0.3">
      <c r="A689" s="1">
        <v>65536000</v>
      </c>
      <c r="B689">
        <v>1849</v>
      </c>
      <c r="C689">
        <v>1320</v>
      </c>
      <c r="D689">
        <v>1239</v>
      </c>
      <c r="E689">
        <v>1467</v>
      </c>
      <c r="F689">
        <v>1551</v>
      </c>
      <c r="G689">
        <v>1234</v>
      </c>
      <c r="H689">
        <v>1249</v>
      </c>
      <c r="I689">
        <v>1219</v>
      </c>
      <c r="J689">
        <v>1219</v>
      </c>
      <c r="K689">
        <v>1219</v>
      </c>
      <c r="L689" s="2">
        <f t="shared" si="70"/>
        <v>1356.6</v>
      </c>
      <c r="M689" s="5">
        <f t="shared" si="71"/>
        <v>197.74134620761535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Bernice Templeman</dc:creator>
  <cp:lastModifiedBy>Bernice Templeman</cp:lastModifiedBy>
  <dcterms:created xsi:type="dcterms:W3CDTF">2016-11-11T20:11:46Z</dcterms:created>
  <dcterms:modified xsi:type="dcterms:W3CDTF">2016-11-15T14:49:10Z</dcterms:modified>
</cp:coreProperties>
</file>