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89" i="1" l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5" i="1"/>
  <c r="L384" i="1"/>
  <c r="L383" i="1"/>
  <c r="L382" i="1"/>
  <c r="L381" i="1"/>
  <c r="L380" i="1"/>
  <c r="L379" i="1"/>
  <c r="L378" i="1"/>
  <c r="L375" i="1"/>
  <c r="L376" i="1"/>
  <c r="L377" i="1"/>
  <c r="L374" i="1"/>
  <c r="L373" i="1"/>
  <c r="L372" i="1"/>
  <c r="L371" i="1"/>
  <c r="L370" i="1"/>
  <c r="L369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19" i="1"/>
  <c r="L220" i="1"/>
  <c r="L221" i="1"/>
  <c r="L218" i="1"/>
  <c r="L217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1" i="1"/>
  <c r="L160" i="1"/>
  <c r="L163" i="1"/>
  <c r="L162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M28" i="1"/>
  <c r="L28" i="1"/>
  <c r="M27" i="1"/>
  <c r="L27" i="1"/>
  <c r="M16" i="1"/>
  <c r="M15" i="1"/>
  <c r="M14" i="1"/>
  <c r="M13" i="1"/>
  <c r="M12" i="1"/>
  <c r="M11" i="1"/>
  <c r="M10" i="1"/>
  <c r="M9" i="1"/>
  <c r="M19" i="1"/>
  <c r="M24" i="1"/>
  <c r="M23" i="1"/>
  <c r="M22" i="1"/>
  <c r="M21" i="1"/>
  <c r="M20" i="1"/>
  <c r="M18" i="1"/>
  <c r="M17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M8" i="1"/>
  <c r="L8" i="1"/>
</calcChain>
</file>

<file path=xl/sharedStrings.xml><?xml version="1.0" encoding="utf-8"?>
<sst xmlns="http://schemas.openxmlformats.org/spreadsheetml/2006/main" count="408" uniqueCount="18">
  <si>
    <t>no threads</t>
  </si>
  <si>
    <t>Random data set</t>
  </si>
  <si>
    <t>Run/elements</t>
  </si>
  <si>
    <t>total time: 60 minutes 3 seconds</t>
  </si>
  <si>
    <t>Average</t>
  </si>
  <si>
    <t>Standard Dev</t>
  </si>
  <si>
    <t>Windows 10 Laptop</t>
  </si>
  <si>
    <t>2 Processors/4 cores</t>
  </si>
  <si>
    <t>1 threads</t>
  </si>
  <si>
    <t>2 threads</t>
  </si>
  <si>
    <t>4 threads</t>
  </si>
  <si>
    <t>8 threads</t>
  </si>
  <si>
    <t>16 threads</t>
  </si>
  <si>
    <t>Discrete data set</t>
  </si>
  <si>
    <t>Uniform data set</t>
  </si>
  <si>
    <t>Bernoulli data set</t>
  </si>
  <si>
    <t>Gaussian data set</t>
  </si>
  <si>
    <t>Zero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</si>
</sst>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3" borderId="0" xfId="0" applyFill="1"/>
    <xf numFmtId="0" fontId="1" fillId="3" borderId="0" xfId="1" applyFill="1"/>
    <xf numFmtId="0" fontId="2" fillId="3" borderId="0" xfId="0" applyFont="1" applyFill="1"/>
    <xf numFmtId="0" fontId="3" fillId="4" borderId="0" xfId="0" applyFont="1" applyFill="1"/>
    <xf numFmtId="0" fontId="3" fillId="4" borderId="0" xfId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9"/>
  <sheetViews>
    <sheetView tabSelected="1" topLeftCell="A652" zoomScale="130" zoomScaleNormal="130" workbookViewId="0">
      <selection activeCell="K8" sqref="K8:K689"/>
    </sheetView>
  </sheetViews>
  <sheetFormatPr defaultRowHeight="14.4" x14ac:dyDescent="0.3"/>
  <cols>
    <col min="1" max="1" width="17.5546875" customWidth="1"/>
    <col min="12" max="12" width="8.6640625" style="2" customWidth="1"/>
    <col min="13" max="13" width="14.109375" style="5" customWidth="1"/>
  </cols>
  <sheetData>
    <row r="2" spans="1:13" x14ac:dyDescent="0.3">
      <c r="A2" t="s">
        <v>7</v>
      </c>
    </row>
    <row r="3" spans="1:13" x14ac:dyDescent="0.3">
      <c r="A3" t="s">
        <v>6</v>
      </c>
    </row>
    <row r="4" spans="1:13" x14ac:dyDescent="0.3">
      <c r="A4" t="s">
        <v>3</v>
      </c>
    </row>
    <row r="5" spans="1:13" x14ac:dyDescent="0.3">
      <c r="A5" t="s">
        <v>0</v>
      </c>
    </row>
    <row r="6" spans="1:13" x14ac:dyDescent="0.3">
      <c r="A6" t="s">
        <v>1</v>
      </c>
    </row>
    <row r="7" spans="1:13" s="1" customFormat="1" x14ac:dyDescent="0.3">
      <c r="A7" s="1" t="s">
        <v>2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3" t="s">
        <v>4</v>
      </c>
      <c r="M7" s="6" t="s">
        <v>5</v>
      </c>
    </row>
    <row r="8" spans="1:13" x14ac:dyDescent="0.3">
      <c r="A8" s="1">
        <v>1000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2">
        <f t="shared" ref="L8:L24" si="0">AVERAGE(B8:K8)</f>
        <v>0.2</v>
      </c>
      <c r="M8" s="5">
        <f t="shared" ref="M8:M24" si="1">_xlfn.STDEV.P(B8:K8)</f>
        <v>0.6</v>
      </c>
    </row>
    <row r="9" spans="1:13" x14ac:dyDescent="0.3">
      <c r="A9" s="1">
        <v>2000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2">
        <f t="shared" si="0"/>
        <v>0.1</v>
      </c>
      <c r="M9" s="5">
        <f t="shared" si="1"/>
        <v>0.3</v>
      </c>
    </row>
    <row r="10" spans="1:13" x14ac:dyDescent="0.3">
      <c r="A10" s="1">
        <v>4000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 s="2">
        <f t="shared" si="0"/>
        <v>0.5</v>
      </c>
      <c r="M10" s="5">
        <f t="shared" si="1"/>
        <v>0.5</v>
      </c>
    </row>
    <row r="11" spans="1:13" x14ac:dyDescent="0.3">
      <c r="A11" s="1">
        <v>8000</v>
      </c>
      <c r="B11">
        <v>3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 s="2">
        <f t="shared" si="0"/>
        <v>0.5</v>
      </c>
      <c r="M11" s="5">
        <f t="shared" si="1"/>
        <v>0.92195444572928875</v>
      </c>
    </row>
    <row r="12" spans="1:13" x14ac:dyDescent="0.3">
      <c r="A12" s="1">
        <v>16000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 s="2">
        <f t="shared" si="0"/>
        <v>0.6</v>
      </c>
      <c r="M12" s="5">
        <f t="shared" si="1"/>
        <v>0.4898979485566356</v>
      </c>
    </row>
    <row r="13" spans="1:13" x14ac:dyDescent="0.3">
      <c r="A13" s="1">
        <v>32000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 s="2">
        <f t="shared" si="0"/>
        <v>0.9</v>
      </c>
      <c r="M13" s="5">
        <f t="shared" si="1"/>
        <v>0.3</v>
      </c>
    </row>
    <row r="14" spans="1:13" x14ac:dyDescent="0.3">
      <c r="A14" s="1">
        <v>64000</v>
      </c>
      <c r="B14">
        <v>3</v>
      </c>
      <c r="C14">
        <v>2</v>
      </c>
      <c r="D14">
        <v>0</v>
      </c>
      <c r="E14">
        <v>2</v>
      </c>
      <c r="F14">
        <v>2</v>
      </c>
      <c r="G14">
        <v>3</v>
      </c>
      <c r="H14">
        <v>3</v>
      </c>
      <c r="I14">
        <v>3</v>
      </c>
      <c r="J14">
        <v>2</v>
      </c>
      <c r="K14">
        <v>2</v>
      </c>
      <c r="L14" s="2">
        <f t="shared" si="0"/>
        <v>2.2000000000000002</v>
      </c>
      <c r="M14" s="5">
        <f t="shared" si="1"/>
        <v>0.87177978870813466</v>
      </c>
    </row>
    <row r="15" spans="1:13" x14ac:dyDescent="0.3">
      <c r="A15" s="1">
        <v>128000</v>
      </c>
      <c r="B15">
        <v>4</v>
      </c>
      <c r="C15">
        <v>4</v>
      </c>
      <c r="D15">
        <v>0</v>
      </c>
      <c r="E15">
        <v>4</v>
      </c>
      <c r="F15">
        <v>5</v>
      </c>
      <c r="G15">
        <v>4</v>
      </c>
      <c r="H15">
        <v>5</v>
      </c>
      <c r="I15">
        <v>5</v>
      </c>
      <c r="J15">
        <v>5</v>
      </c>
      <c r="K15">
        <v>5</v>
      </c>
      <c r="L15" s="2">
        <f t="shared" si="0"/>
        <v>4.0999999999999996</v>
      </c>
      <c r="M15" s="5">
        <f t="shared" si="1"/>
        <v>1.4456832294800961</v>
      </c>
    </row>
    <row r="16" spans="1:13" x14ac:dyDescent="0.3">
      <c r="A16" s="1">
        <v>256000</v>
      </c>
      <c r="B16">
        <v>9</v>
      </c>
      <c r="C16">
        <v>8</v>
      </c>
      <c r="D16">
        <v>22</v>
      </c>
      <c r="E16">
        <v>9</v>
      </c>
      <c r="F16">
        <v>9</v>
      </c>
      <c r="G16">
        <v>8</v>
      </c>
      <c r="H16">
        <v>10</v>
      </c>
      <c r="I16">
        <v>9</v>
      </c>
      <c r="J16">
        <v>8</v>
      </c>
      <c r="K16">
        <v>8</v>
      </c>
      <c r="L16" s="2">
        <f t="shared" si="0"/>
        <v>10</v>
      </c>
      <c r="M16" s="5">
        <f t="shared" si="1"/>
        <v>4.0496913462633168</v>
      </c>
    </row>
    <row r="17" spans="1:13" x14ac:dyDescent="0.3">
      <c r="A17" s="1">
        <v>512000</v>
      </c>
      <c r="B17">
        <v>17</v>
      </c>
      <c r="C17">
        <v>17</v>
      </c>
      <c r="D17">
        <v>16</v>
      </c>
      <c r="E17">
        <v>17</v>
      </c>
      <c r="F17">
        <v>17</v>
      </c>
      <c r="G17">
        <v>17</v>
      </c>
      <c r="H17">
        <v>22</v>
      </c>
      <c r="I17">
        <v>17</v>
      </c>
      <c r="J17">
        <v>18</v>
      </c>
      <c r="K17">
        <v>19</v>
      </c>
      <c r="L17" s="2">
        <f t="shared" si="0"/>
        <v>17.7</v>
      </c>
      <c r="M17" s="5">
        <f t="shared" si="1"/>
        <v>1.6155494421403511</v>
      </c>
    </row>
    <row r="18" spans="1:13" x14ac:dyDescent="0.3">
      <c r="A18" s="1">
        <v>1024000</v>
      </c>
      <c r="B18">
        <v>37</v>
      </c>
      <c r="C18">
        <v>36</v>
      </c>
      <c r="D18">
        <v>31</v>
      </c>
      <c r="E18">
        <v>39</v>
      </c>
      <c r="F18">
        <v>42</v>
      </c>
      <c r="G18">
        <v>39</v>
      </c>
      <c r="H18">
        <v>48</v>
      </c>
      <c r="I18">
        <v>41</v>
      </c>
      <c r="J18">
        <v>42</v>
      </c>
      <c r="K18">
        <v>39</v>
      </c>
      <c r="L18" s="2">
        <f t="shared" si="0"/>
        <v>39.4</v>
      </c>
      <c r="M18" s="5">
        <f t="shared" si="1"/>
        <v>4.2237424163885748</v>
      </c>
    </row>
    <row r="19" spans="1:13" x14ac:dyDescent="0.3">
      <c r="A19" s="1">
        <v>2048000</v>
      </c>
      <c r="B19">
        <v>81</v>
      </c>
      <c r="C19">
        <v>79</v>
      </c>
      <c r="D19">
        <v>63</v>
      </c>
      <c r="E19">
        <v>79</v>
      </c>
      <c r="F19">
        <v>80</v>
      </c>
      <c r="G19">
        <v>79</v>
      </c>
      <c r="H19">
        <v>85</v>
      </c>
      <c r="I19">
        <v>81</v>
      </c>
      <c r="J19">
        <v>79</v>
      </c>
      <c r="K19">
        <v>78</v>
      </c>
      <c r="L19" s="2">
        <f t="shared" si="0"/>
        <v>78.400000000000006</v>
      </c>
      <c r="M19" s="5">
        <f t="shared" si="1"/>
        <v>5.4626001134990654</v>
      </c>
    </row>
    <row r="20" spans="1:13" x14ac:dyDescent="0.3">
      <c r="A20" s="1">
        <v>4096000</v>
      </c>
      <c r="B20">
        <v>162</v>
      </c>
      <c r="C20">
        <v>158</v>
      </c>
      <c r="D20">
        <v>147</v>
      </c>
      <c r="E20">
        <v>152</v>
      </c>
      <c r="F20">
        <v>153</v>
      </c>
      <c r="G20">
        <v>151</v>
      </c>
      <c r="H20">
        <v>161</v>
      </c>
      <c r="I20">
        <v>155</v>
      </c>
      <c r="J20">
        <v>150</v>
      </c>
      <c r="K20">
        <v>161</v>
      </c>
      <c r="L20" s="2">
        <f t="shared" si="0"/>
        <v>155</v>
      </c>
      <c r="M20" s="5">
        <f t="shared" si="1"/>
        <v>4.9799598391954927</v>
      </c>
    </row>
    <row r="21" spans="1:13" x14ac:dyDescent="0.3">
      <c r="A21" s="1">
        <v>8192000</v>
      </c>
      <c r="B21">
        <v>314</v>
      </c>
      <c r="C21">
        <v>312</v>
      </c>
      <c r="D21">
        <v>300</v>
      </c>
      <c r="E21">
        <v>308</v>
      </c>
      <c r="F21">
        <v>312</v>
      </c>
      <c r="G21">
        <v>307</v>
      </c>
      <c r="H21">
        <v>352</v>
      </c>
      <c r="I21">
        <v>307</v>
      </c>
      <c r="J21">
        <v>311</v>
      </c>
      <c r="K21">
        <v>307</v>
      </c>
      <c r="L21" s="2">
        <f t="shared" si="0"/>
        <v>313</v>
      </c>
      <c r="M21" s="5">
        <f t="shared" si="1"/>
        <v>13.527749258468683</v>
      </c>
    </row>
    <row r="22" spans="1:13" x14ac:dyDescent="0.3">
      <c r="A22" s="1">
        <v>16384000</v>
      </c>
      <c r="B22">
        <v>633</v>
      </c>
      <c r="C22">
        <v>652</v>
      </c>
      <c r="D22">
        <v>601</v>
      </c>
      <c r="E22">
        <v>606</v>
      </c>
      <c r="F22">
        <v>606</v>
      </c>
      <c r="G22">
        <v>612</v>
      </c>
      <c r="H22">
        <v>627</v>
      </c>
      <c r="I22">
        <v>603</v>
      </c>
      <c r="J22">
        <v>621</v>
      </c>
      <c r="K22">
        <v>628</v>
      </c>
      <c r="L22" s="2">
        <f t="shared" si="0"/>
        <v>618.9</v>
      </c>
      <c r="M22" s="5">
        <f t="shared" si="1"/>
        <v>15.49483785007123</v>
      </c>
    </row>
    <row r="23" spans="1:13" x14ac:dyDescent="0.3">
      <c r="A23" s="1">
        <v>32768000</v>
      </c>
      <c r="B23">
        <v>1265</v>
      </c>
      <c r="C23">
        <v>1263</v>
      </c>
      <c r="D23">
        <v>1184</v>
      </c>
      <c r="E23">
        <v>1205</v>
      </c>
      <c r="F23">
        <v>1216</v>
      </c>
      <c r="G23">
        <v>1228</v>
      </c>
      <c r="H23">
        <v>1222</v>
      </c>
      <c r="I23">
        <v>1214</v>
      </c>
      <c r="J23">
        <v>1246</v>
      </c>
      <c r="K23">
        <v>1235</v>
      </c>
      <c r="L23" s="2">
        <f t="shared" si="0"/>
        <v>1227.8</v>
      </c>
      <c r="M23" s="5">
        <f t="shared" si="1"/>
        <v>24.098962633275317</v>
      </c>
    </row>
    <row r="24" spans="1:13" x14ac:dyDescent="0.3">
      <c r="A24" s="1">
        <v>65536000</v>
      </c>
      <c r="B24">
        <v>2502</v>
      </c>
      <c r="C24">
        <v>2493</v>
      </c>
      <c r="D24">
        <v>2450</v>
      </c>
      <c r="E24">
        <v>2451</v>
      </c>
      <c r="F24">
        <v>2456</v>
      </c>
      <c r="G24">
        <v>2454</v>
      </c>
      <c r="H24">
        <v>2523</v>
      </c>
      <c r="I24">
        <v>2458</v>
      </c>
      <c r="J24">
        <v>2488</v>
      </c>
      <c r="K24">
        <v>2537</v>
      </c>
      <c r="L24" s="2">
        <f t="shared" si="0"/>
        <v>2481.1999999999998</v>
      </c>
      <c r="M24" s="5">
        <f t="shared" si="1"/>
        <v>30.459152975747699</v>
      </c>
    </row>
    <row r="26" spans="1:13" x14ac:dyDescent="0.3"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8</v>
      </c>
      <c r="K26" t="s">
        <v>8</v>
      </c>
    </row>
    <row r="27" spans="1:13" x14ac:dyDescent="0.3">
      <c r="A27" s="1">
        <v>1000</v>
      </c>
      <c r="B27">
        <v>20</v>
      </c>
      <c r="C27">
        <v>18</v>
      </c>
      <c r="D27">
        <v>15</v>
      </c>
      <c r="E27">
        <v>14</v>
      </c>
      <c r="F27">
        <v>15</v>
      </c>
      <c r="G27">
        <v>13</v>
      </c>
      <c r="H27">
        <v>12</v>
      </c>
      <c r="I27">
        <v>15</v>
      </c>
      <c r="J27">
        <v>15</v>
      </c>
      <c r="K27">
        <v>15</v>
      </c>
      <c r="L27" s="2">
        <f>AVERAGE(B27:K27)</f>
        <v>15.2</v>
      </c>
      <c r="M27" s="5">
        <f>_xlfn.STDEV.P(K27)</f>
        <v>0</v>
      </c>
    </row>
    <row r="28" spans="1:13" x14ac:dyDescent="0.3">
      <c r="A28" s="1">
        <v>2000</v>
      </c>
      <c r="B28">
        <v>19</v>
      </c>
      <c r="C28">
        <v>11</v>
      </c>
      <c r="D28">
        <v>0</v>
      </c>
      <c r="E28">
        <v>11</v>
      </c>
      <c r="F28">
        <v>10</v>
      </c>
      <c r="G28">
        <v>11</v>
      </c>
      <c r="H28">
        <v>11</v>
      </c>
      <c r="I28">
        <v>12</v>
      </c>
      <c r="J28">
        <v>11</v>
      </c>
      <c r="K28">
        <v>11</v>
      </c>
      <c r="L28" s="2">
        <f>AVERAGE(B28:K28)</f>
        <v>10.7</v>
      </c>
      <c r="M28" s="5">
        <f t="shared" ref="M28:M43" si="2">_xlfn.STDEV.P(B28:K28)</f>
        <v>4.313930922024598</v>
      </c>
    </row>
    <row r="29" spans="1:13" x14ac:dyDescent="0.3">
      <c r="A29" s="1">
        <v>4000</v>
      </c>
      <c r="B29">
        <v>14</v>
      </c>
      <c r="C29">
        <v>12</v>
      </c>
      <c r="D29">
        <v>16</v>
      </c>
      <c r="E29">
        <v>11</v>
      </c>
      <c r="F29">
        <v>12</v>
      </c>
      <c r="G29">
        <v>11</v>
      </c>
      <c r="H29">
        <v>10</v>
      </c>
      <c r="I29">
        <v>11</v>
      </c>
      <c r="J29">
        <v>11</v>
      </c>
      <c r="K29">
        <v>11</v>
      </c>
      <c r="L29" s="2">
        <f>AVERAGE(B29:K29)</f>
        <v>11.9</v>
      </c>
      <c r="M29" s="5">
        <f t="shared" si="2"/>
        <v>1.7</v>
      </c>
    </row>
    <row r="30" spans="1:13" x14ac:dyDescent="0.3">
      <c r="A30" s="1">
        <v>8000</v>
      </c>
      <c r="B30">
        <v>13</v>
      </c>
      <c r="C30">
        <v>11</v>
      </c>
      <c r="D30">
        <v>16</v>
      </c>
      <c r="E30">
        <v>11</v>
      </c>
      <c r="F30">
        <v>12</v>
      </c>
      <c r="G30">
        <v>11</v>
      </c>
      <c r="H30">
        <v>11</v>
      </c>
      <c r="I30">
        <v>11</v>
      </c>
      <c r="J30">
        <v>11</v>
      </c>
      <c r="K30">
        <v>12</v>
      </c>
      <c r="L30" s="2">
        <f>AVERAGE(B30:K30)</f>
        <v>11.9</v>
      </c>
      <c r="M30" s="5">
        <f t="shared" si="2"/>
        <v>1.5132745950421556</v>
      </c>
    </row>
    <row r="31" spans="1:13" x14ac:dyDescent="0.3">
      <c r="A31" s="1">
        <v>16000</v>
      </c>
      <c r="B31">
        <v>17</v>
      </c>
      <c r="C31">
        <v>13</v>
      </c>
      <c r="D31">
        <v>15</v>
      </c>
      <c r="E31">
        <v>11</v>
      </c>
      <c r="F31">
        <v>12</v>
      </c>
      <c r="G31">
        <v>12</v>
      </c>
      <c r="H31">
        <v>13</v>
      </c>
      <c r="I31">
        <v>12</v>
      </c>
      <c r="J31">
        <v>12</v>
      </c>
      <c r="K31">
        <v>11</v>
      </c>
      <c r="L31" s="2">
        <f>AVERAGE(B30:K30)</f>
        <v>11.9</v>
      </c>
      <c r="M31" s="5">
        <f t="shared" si="2"/>
        <v>1.7776388834631178</v>
      </c>
    </row>
    <row r="32" spans="1:13" x14ac:dyDescent="0.3">
      <c r="A32" s="1">
        <v>32000</v>
      </c>
      <c r="B32">
        <v>14</v>
      </c>
      <c r="C32">
        <v>12</v>
      </c>
      <c r="D32">
        <v>14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12</v>
      </c>
      <c r="L32" s="2">
        <f t="shared" ref="L32:L43" si="3">AVERAGE(B32:K32)</f>
        <v>12.4</v>
      </c>
      <c r="M32" s="5">
        <f t="shared" si="2"/>
        <v>0.79999999999999993</v>
      </c>
    </row>
    <row r="33" spans="1:13" x14ac:dyDescent="0.3">
      <c r="A33" s="1">
        <v>64000</v>
      </c>
      <c r="B33">
        <v>14</v>
      </c>
      <c r="C33">
        <v>14</v>
      </c>
      <c r="D33">
        <v>14</v>
      </c>
      <c r="E33">
        <v>13</v>
      </c>
      <c r="F33">
        <v>13</v>
      </c>
      <c r="G33">
        <v>13</v>
      </c>
      <c r="H33">
        <v>13</v>
      </c>
      <c r="I33">
        <v>13</v>
      </c>
      <c r="J33">
        <v>13</v>
      </c>
      <c r="K33">
        <v>13</v>
      </c>
      <c r="L33" s="2">
        <f t="shared" si="3"/>
        <v>13.3</v>
      </c>
      <c r="M33" s="5">
        <f t="shared" si="2"/>
        <v>0.45825756949558405</v>
      </c>
    </row>
    <row r="34" spans="1:13" x14ac:dyDescent="0.3">
      <c r="A34" s="1">
        <v>128000</v>
      </c>
      <c r="B34">
        <v>18</v>
      </c>
      <c r="C34">
        <v>16</v>
      </c>
      <c r="D34">
        <v>6</v>
      </c>
      <c r="E34">
        <v>16</v>
      </c>
      <c r="F34">
        <v>16</v>
      </c>
      <c r="G34">
        <v>16</v>
      </c>
      <c r="H34">
        <v>15</v>
      </c>
      <c r="I34">
        <v>16</v>
      </c>
      <c r="J34">
        <v>17</v>
      </c>
      <c r="K34">
        <v>15</v>
      </c>
      <c r="L34" s="2">
        <f t="shared" si="3"/>
        <v>15.1</v>
      </c>
      <c r="M34" s="5">
        <f t="shared" si="2"/>
        <v>3.1448370387032778</v>
      </c>
    </row>
    <row r="35" spans="1:13" x14ac:dyDescent="0.3">
      <c r="A35" s="1">
        <v>256000</v>
      </c>
      <c r="B35">
        <v>26</v>
      </c>
      <c r="C35">
        <v>21</v>
      </c>
      <c r="D35">
        <v>32</v>
      </c>
      <c r="E35">
        <v>26</v>
      </c>
      <c r="F35">
        <v>24</v>
      </c>
      <c r="G35">
        <v>24</v>
      </c>
      <c r="H35">
        <v>25</v>
      </c>
      <c r="I35">
        <v>24</v>
      </c>
      <c r="J35">
        <v>25</v>
      </c>
      <c r="K35">
        <v>24</v>
      </c>
      <c r="L35" s="2">
        <f t="shared" si="3"/>
        <v>25.1</v>
      </c>
      <c r="M35" s="5">
        <f t="shared" si="2"/>
        <v>2.6627053911388696</v>
      </c>
    </row>
    <row r="36" spans="1:13" x14ac:dyDescent="0.3">
      <c r="A36" s="1">
        <v>512000</v>
      </c>
      <c r="B36">
        <v>46</v>
      </c>
      <c r="C36">
        <v>47</v>
      </c>
      <c r="D36">
        <v>46</v>
      </c>
      <c r="E36">
        <v>43</v>
      </c>
      <c r="F36">
        <v>40</v>
      </c>
      <c r="G36">
        <v>48</v>
      </c>
      <c r="H36">
        <v>47</v>
      </c>
      <c r="I36">
        <v>41</v>
      </c>
      <c r="J36">
        <v>39</v>
      </c>
      <c r="K36">
        <v>46</v>
      </c>
      <c r="L36" s="2">
        <f t="shared" si="3"/>
        <v>44.3</v>
      </c>
      <c r="M36" s="5">
        <f t="shared" si="2"/>
        <v>3.1</v>
      </c>
    </row>
    <row r="37" spans="1:13" x14ac:dyDescent="0.3">
      <c r="A37" s="1">
        <v>1024000</v>
      </c>
      <c r="B37">
        <v>79</v>
      </c>
      <c r="C37">
        <v>58</v>
      </c>
      <c r="D37">
        <v>68</v>
      </c>
      <c r="E37">
        <v>58</v>
      </c>
      <c r="F37">
        <v>60</v>
      </c>
      <c r="G37">
        <v>59</v>
      </c>
      <c r="H37">
        <v>58</v>
      </c>
      <c r="I37">
        <v>60</v>
      </c>
      <c r="J37">
        <v>56</v>
      </c>
      <c r="K37">
        <v>62</v>
      </c>
      <c r="L37" s="2">
        <f t="shared" si="3"/>
        <v>61.8</v>
      </c>
      <c r="M37" s="5">
        <f t="shared" si="2"/>
        <v>6.5238025721200366</v>
      </c>
    </row>
    <row r="38" spans="1:13" x14ac:dyDescent="0.3">
      <c r="A38" s="1">
        <v>2048000</v>
      </c>
      <c r="B38">
        <v>122</v>
      </c>
      <c r="C38">
        <v>98</v>
      </c>
      <c r="D38">
        <v>116</v>
      </c>
      <c r="E38">
        <v>106</v>
      </c>
      <c r="F38">
        <v>122</v>
      </c>
      <c r="G38">
        <v>109</v>
      </c>
      <c r="H38">
        <v>117</v>
      </c>
      <c r="I38">
        <v>120</v>
      </c>
      <c r="J38">
        <v>118</v>
      </c>
      <c r="K38">
        <v>119</v>
      </c>
      <c r="L38" s="2">
        <f t="shared" si="3"/>
        <v>114.7</v>
      </c>
      <c r="M38" s="5">
        <f t="shared" si="2"/>
        <v>7.4706090782479047</v>
      </c>
    </row>
    <row r="39" spans="1:13" x14ac:dyDescent="0.3">
      <c r="A39" s="1">
        <v>4096000</v>
      </c>
      <c r="B39">
        <v>203</v>
      </c>
      <c r="C39">
        <v>180</v>
      </c>
      <c r="D39">
        <v>201</v>
      </c>
      <c r="E39">
        <v>204</v>
      </c>
      <c r="F39">
        <v>202</v>
      </c>
      <c r="G39">
        <v>218</v>
      </c>
      <c r="H39">
        <v>198</v>
      </c>
      <c r="I39">
        <v>202</v>
      </c>
      <c r="J39">
        <v>203</v>
      </c>
      <c r="K39">
        <v>211</v>
      </c>
      <c r="L39" s="2">
        <f t="shared" si="3"/>
        <v>202.2</v>
      </c>
      <c r="M39" s="5">
        <f t="shared" si="2"/>
        <v>9.1847700025640275</v>
      </c>
    </row>
    <row r="40" spans="1:13" x14ac:dyDescent="0.3">
      <c r="A40" s="1">
        <v>8192000</v>
      </c>
      <c r="B40">
        <v>354</v>
      </c>
      <c r="C40">
        <v>369</v>
      </c>
      <c r="D40">
        <v>378</v>
      </c>
      <c r="E40">
        <v>357</v>
      </c>
      <c r="F40">
        <v>351</v>
      </c>
      <c r="G40">
        <v>334</v>
      </c>
      <c r="H40">
        <v>354</v>
      </c>
      <c r="I40">
        <v>342</v>
      </c>
      <c r="J40">
        <v>367</v>
      </c>
      <c r="K40">
        <v>338</v>
      </c>
      <c r="L40" s="2">
        <f t="shared" si="3"/>
        <v>354.4</v>
      </c>
      <c r="M40" s="5">
        <f t="shared" si="2"/>
        <v>13.365627557282899</v>
      </c>
    </row>
    <row r="41" spans="1:13" x14ac:dyDescent="0.3">
      <c r="A41" s="1">
        <v>16384000</v>
      </c>
      <c r="B41">
        <v>665</v>
      </c>
      <c r="C41">
        <v>771</v>
      </c>
      <c r="D41">
        <v>670</v>
      </c>
      <c r="E41">
        <v>642</v>
      </c>
      <c r="F41">
        <v>654</v>
      </c>
      <c r="G41">
        <v>666</v>
      </c>
      <c r="H41">
        <v>670</v>
      </c>
      <c r="I41">
        <v>649</v>
      </c>
      <c r="J41">
        <v>653</v>
      </c>
      <c r="K41">
        <v>679</v>
      </c>
      <c r="L41" s="2">
        <f t="shared" si="3"/>
        <v>671.9</v>
      </c>
      <c r="M41" s="5">
        <f t="shared" si="2"/>
        <v>34.723047101312986</v>
      </c>
    </row>
    <row r="42" spans="1:13" x14ac:dyDescent="0.3">
      <c r="A42" s="1">
        <v>32768000</v>
      </c>
      <c r="B42">
        <v>1298</v>
      </c>
      <c r="C42">
        <v>1437</v>
      </c>
      <c r="D42">
        <v>1301</v>
      </c>
      <c r="E42">
        <v>1260</v>
      </c>
      <c r="F42">
        <v>1270</v>
      </c>
      <c r="G42">
        <v>1274</v>
      </c>
      <c r="H42">
        <v>1260</v>
      </c>
      <c r="I42">
        <v>1250</v>
      </c>
      <c r="J42">
        <v>1289</v>
      </c>
      <c r="K42">
        <v>1334</v>
      </c>
      <c r="L42" s="2">
        <f t="shared" si="3"/>
        <v>1297.3</v>
      </c>
      <c r="M42" s="5">
        <f t="shared" si="2"/>
        <v>52.20545948461713</v>
      </c>
    </row>
    <row r="43" spans="1:13" x14ac:dyDescent="0.3">
      <c r="A43" s="1">
        <v>65536000</v>
      </c>
      <c r="B43">
        <v>2509</v>
      </c>
      <c r="C43">
        <v>2550</v>
      </c>
      <c r="D43">
        <v>2549</v>
      </c>
      <c r="E43">
        <v>2504</v>
      </c>
      <c r="F43">
        <v>2597</v>
      </c>
      <c r="G43">
        <v>2504</v>
      </c>
      <c r="H43">
        <v>2486</v>
      </c>
      <c r="I43">
        <v>2489</v>
      </c>
      <c r="J43">
        <v>2486</v>
      </c>
      <c r="K43">
        <v>2608</v>
      </c>
      <c r="L43" s="2">
        <f t="shared" si="3"/>
        <v>2528.1999999999998</v>
      </c>
      <c r="M43" s="5">
        <f t="shared" si="2"/>
        <v>43.182866972909522</v>
      </c>
    </row>
    <row r="45" spans="1:13" x14ac:dyDescent="0.3">
      <c r="B45" t="s">
        <v>9</v>
      </c>
      <c r="C45" t="s">
        <v>9</v>
      </c>
      <c r="D45" t="s">
        <v>9</v>
      </c>
      <c r="E45" t="s">
        <v>9</v>
      </c>
      <c r="F45" t="s">
        <v>9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</row>
    <row r="46" spans="1:13" x14ac:dyDescent="0.3">
      <c r="A46" s="1">
        <v>1000</v>
      </c>
      <c r="B46">
        <v>22</v>
      </c>
      <c r="C46">
        <v>21</v>
      </c>
      <c r="D46">
        <v>20</v>
      </c>
      <c r="E46">
        <v>22</v>
      </c>
      <c r="F46">
        <v>21</v>
      </c>
      <c r="G46">
        <v>20</v>
      </c>
      <c r="H46">
        <v>19</v>
      </c>
      <c r="I46">
        <v>20</v>
      </c>
      <c r="J46">
        <v>19</v>
      </c>
      <c r="K46">
        <v>19</v>
      </c>
      <c r="L46" s="2">
        <f t="shared" ref="L46:L62" si="4">AVERAGE(B46:K46)</f>
        <v>20.3</v>
      </c>
      <c r="M46" s="5">
        <f t="shared" ref="M46:M62" si="5">_xlfn.STDEV.P(B46:K46)</f>
        <v>1.0999999999999999</v>
      </c>
    </row>
    <row r="47" spans="1:13" x14ac:dyDescent="0.3">
      <c r="A47" s="1">
        <v>2000</v>
      </c>
      <c r="B47">
        <v>24</v>
      </c>
      <c r="C47">
        <v>18</v>
      </c>
      <c r="D47">
        <v>15</v>
      </c>
      <c r="E47">
        <v>16</v>
      </c>
      <c r="F47">
        <v>19</v>
      </c>
      <c r="G47">
        <v>19</v>
      </c>
      <c r="H47">
        <v>22</v>
      </c>
      <c r="I47">
        <v>17</v>
      </c>
      <c r="J47">
        <v>24</v>
      </c>
      <c r="K47">
        <v>22</v>
      </c>
      <c r="L47" s="2">
        <f t="shared" si="4"/>
        <v>19.600000000000001</v>
      </c>
      <c r="M47" s="5">
        <f t="shared" si="5"/>
        <v>3.0724582991474434</v>
      </c>
    </row>
    <row r="48" spans="1:13" x14ac:dyDescent="0.3">
      <c r="A48" s="1">
        <v>4000</v>
      </c>
      <c r="B48">
        <v>18</v>
      </c>
      <c r="C48">
        <v>19</v>
      </c>
      <c r="D48">
        <v>16</v>
      </c>
      <c r="E48">
        <v>16</v>
      </c>
      <c r="F48">
        <v>21</v>
      </c>
      <c r="G48">
        <v>20</v>
      </c>
      <c r="H48">
        <v>16</v>
      </c>
      <c r="I48">
        <v>16</v>
      </c>
      <c r="J48">
        <v>21</v>
      </c>
      <c r="K48">
        <v>16</v>
      </c>
      <c r="L48" s="2">
        <f t="shared" si="4"/>
        <v>17.899999999999999</v>
      </c>
      <c r="M48" s="5">
        <f t="shared" si="5"/>
        <v>2.0712315177207978</v>
      </c>
    </row>
    <row r="49" spans="1:13" x14ac:dyDescent="0.3">
      <c r="A49" s="1">
        <v>8000</v>
      </c>
      <c r="B49">
        <v>18</v>
      </c>
      <c r="C49">
        <v>18</v>
      </c>
      <c r="D49">
        <v>31</v>
      </c>
      <c r="E49">
        <v>16</v>
      </c>
      <c r="F49">
        <v>17</v>
      </c>
      <c r="G49">
        <v>20</v>
      </c>
      <c r="H49">
        <v>17</v>
      </c>
      <c r="I49">
        <v>16</v>
      </c>
      <c r="J49">
        <v>20</v>
      </c>
      <c r="K49">
        <v>16</v>
      </c>
      <c r="L49" s="2">
        <f t="shared" si="4"/>
        <v>18.899999999999999</v>
      </c>
      <c r="M49" s="5">
        <f t="shared" si="5"/>
        <v>4.2766809560686196</v>
      </c>
    </row>
    <row r="50" spans="1:13" x14ac:dyDescent="0.3">
      <c r="A50" s="1">
        <v>16000</v>
      </c>
      <c r="B50">
        <v>17</v>
      </c>
      <c r="C50">
        <v>19</v>
      </c>
      <c r="D50">
        <v>22</v>
      </c>
      <c r="E50">
        <v>16</v>
      </c>
      <c r="F50">
        <v>16</v>
      </c>
      <c r="G50">
        <v>20</v>
      </c>
      <c r="H50">
        <v>17</v>
      </c>
      <c r="I50">
        <v>16</v>
      </c>
      <c r="J50">
        <v>19</v>
      </c>
      <c r="K50">
        <v>17</v>
      </c>
      <c r="L50" s="2">
        <f t="shared" si="4"/>
        <v>17.899999999999999</v>
      </c>
      <c r="M50" s="5">
        <f t="shared" si="5"/>
        <v>1.9209372712298547</v>
      </c>
    </row>
    <row r="51" spans="1:13" x14ac:dyDescent="0.3">
      <c r="A51" s="1">
        <v>32000</v>
      </c>
      <c r="B51">
        <v>17</v>
      </c>
      <c r="C51">
        <v>18</v>
      </c>
      <c r="D51">
        <v>16</v>
      </c>
      <c r="E51">
        <v>16</v>
      </c>
      <c r="F51">
        <v>16</v>
      </c>
      <c r="G51">
        <v>21</v>
      </c>
      <c r="H51">
        <v>21</v>
      </c>
      <c r="I51">
        <v>17</v>
      </c>
      <c r="J51">
        <v>20</v>
      </c>
      <c r="K51">
        <v>18</v>
      </c>
      <c r="L51" s="2">
        <f t="shared" si="4"/>
        <v>18</v>
      </c>
      <c r="M51" s="5">
        <f t="shared" si="5"/>
        <v>1.8973665961010275</v>
      </c>
    </row>
    <row r="52" spans="1:13" x14ac:dyDescent="0.3">
      <c r="A52" s="1">
        <v>64000</v>
      </c>
      <c r="B52">
        <v>18</v>
      </c>
      <c r="C52">
        <v>19</v>
      </c>
      <c r="D52">
        <v>15</v>
      </c>
      <c r="E52">
        <v>17</v>
      </c>
      <c r="F52">
        <v>17</v>
      </c>
      <c r="G52">
        <v>19</v>
      </c>
      <c r="H52">
        <v>21</v>
      </c>
      <c r="I52">
        <v>17</v>
      </c>
      <c r="J52">
        <v>20</v>
      </c>
      <c r="K52">
        <v>25</v>
      </c>
      <c r="L52" s="2">
        <f t="shared" si="4"/>
        <v>18.8</v>
      </c>
      <c r="M52" s="5">
        <f t="shared" si="5"/>
        <v>2.6381811916545836</v>
      </c>
    </row>
    <row r="53" spans="1:13" x14ac:dyDescent="0.3">
      <c r="A53" s="1">
        <v>128000</v>
      </c>
      <c r="B53">
        <v>18</v>
      </c>
      <c r="C53">
        <v>20</v>
      </c>
      <c r="D53">
        <v>16</v>
      </c>
      <c r="E53">
        <v>21</v>
      </c>
      <c r="F53">
        <v>18</v>
      </c>
      <c r="G53">
        <v>18</v>
      </c>
      <c r="H53">
        <v>27</v>
      </c>
      <c r="I53">
        <v>17</v>
      </c>
      <c r="J53">
        <v>22</v>
      </c>
      <c r="K53">
        <v>23</v>
      </c>
      <c r="L53" s="2">
        <f t="shared" si="4"/>
        <v>20</v>
      </c>
      <c r="M53" s="5">
        <f t="shared" si="5"/>
        <v>3.1622776601683795</v>
      </c>
    </row>
    <row r="54" spans="1:13" x14ac:dyDescent="0.3">
      <c r="A54" s="1">
        <v>256000</v>
      </c>
      <c r="B54">
        <v>23</v>
      </c>
      <c r="C54">
        <v>21</v>
      </c>
      <c r="D54">
        <v>16</v>
      </c>
      <c r="E54">
        <v>27</v>
      </c>
      <c r="F54">
        <v>29</v>
      </c>
      <c r="G54">
        <v>20</v>
      </c>
      <c r="H54">
        <v>27</v>
      </c>
      <c r="I54">
        <v>27</v>
      </c>
      <c r="J54">
        <v>29</v>
      </c>
      <c r="K54">
        <v>25</v>
      </c>
      <c r="L54" s="2">
        <f t="shared" si="4"/>
        <v>24.4</v>
      </c>
      <c r="M54" s="5">
        <f t="shared" si="5"/>
        <v>4.0792156108742281</v>
      </c>
    </row>
    <row r="55" spans="1:13" x14ac:dyDescent="0.3">
      <c r="A55" s="1">
        <v>512000</v>
      </c>
      <c r="B55">
        <v>31</v>
      </c>
      <c r="C55">
        <v>32</v>
      </c>
      <c r="D55">
        <v>22</v>
      </c>
      <c r="E55">
        <v>37</v>
      </c>
      <c r="F55">
        <v>39</v>
      </c>
      <c r="G55">
        <v>32</v>
      </c>
      <c r="H55">
        <v>39</v>
      </c>
      <c r="I55">
        <v>38</v>
      </c>
      <c r="J55">
        <v>39</v>
      </c>
      <c r="K55">
        <v>33</v>
      </c>
      <c r="L55" s="2">
        <f t="shared" si="4"/>
        <v>34.200000000000003</v>
      </c>
      <c r="M55" s="5">
        <f t="shared" si="5"/>
        <v>5.1146847410177685</v>
      </c>
    </row>
    <row r="56" spans="1:13" x14ac:dyDescent="0.3">
      <c r="A56" s="1">
        <v>1024000</v>
      </c>
      <c r="B56">
        <v>40</v>
      </c>
      <c r="C56">
        <v>37</v>
      </c>
      <c r="D56">
        <v>47</v>
      </c>
      <c r="E56">
        <v>42</v>
      </c>
      <c r="F56">
        <v>43</v>
      </c>
      <c r="G56">
        <v>44</v>
      </c>
      <c r="H56">
        <v>43</v>
      </c>
      <c r="I56">
        <v>45</v>
      </c>
      <c r="J56">
        <v>44</v>
      </c>
      <c r="K56">
        <v>44</v>
      </c>
      <c r="L56" s="2">
        <f t="shared" si="4"/>
        <v>42.9</v>
      </c>
      <c r="M56" s="5">
        <f t="shared" si="5"/>
        <v>2.6248809496813377</v>
      </c>
    </row>
    <row r="57" spans="1:13" x14ac:dyDescent="0.3">
      <c r="A57" s="1">
        <v>2048000</v>
      </c>
      <c r="B57">
        <v>63</v>
      </c>
      <c r="C57">
        <v>69</v>
      </c>
      <c r="D57">
        <v>66</v>
      </c>
      <c r="E57">
        <v>58</v>
      </c>
      <c r="F57">
        <v>60</v>
      </c>
      <c r="G57">
        <v>60</v>
      </c>
      <c r="H57">
        <v>60</v>
      </c>
      <c r="I57">
        <v>71</v>
      </c>
      <c r="J57">
        <v>58</v>
      </c>
      <c r="K57">
        <v>58</v>
      </c>
      <c r="L57" s="4">
        <f t="shared" si="4"/>
        <v>62.3</v>
      </c>
      <c r="M57" s="5">
        <f t="shared" si="5"/>
        <v>4.5398237851264671</v>
      </c>
    </row>
    <row r="58" spans="1:13" x14ac:dyDescent="0.3">
      <c r="A58" s="1">
        <v>4096000</v>
      </c>
      <c r="B58">
        <v>123</v>
      </c>
      <c r="C58">
        <v>139</v>
      </c>
      <c r="D58">
        <v>100</v>
      </c>
      <c r="E58">
        <v>105</v>
      </c>
      <c r="F58">
        <v>106</v>
      </c>
      <c r="G58">
        <v>117</v>
      </c>
      <c r="H58">
        <v>103</v>
      </c>
      <c r="I58">
        <v>104</v>
      </c>
      <c r="J58">
        <v>108</v>
      </c>
      <c r="K58">
        <v>109</v>
      </c>
      <c r="L58" s="2">
        <f t="shared" si="4"/>
        <v>111.4</v>
      </c>
      <c r="M58" s="5">
        <f t="shared" si="5"/>
        <v>11.271202242884296</v>
      </c>
    </row>
    <row r="59" spans="1:13" x14ac:dyDescent="0.3">
      <c r="A59" s="1">
        <v>8192000</v>
      </c>
      <c r="B59">
        <v>206</v>
      </c>
      <c r="C59">
        <v>223</v>
      </c>
      <c r="D59">
        <v>200</v>
      </c>
      <c r="E59">
        <v>198</v>
      </c>
      <c r="F59">
        <v>208</v>
      </c>
      <c r="G59">
        <v>214</v>
      </c>
      <c r="H59">
        <v>214</v>
      </c>
      <c r="I59">
        <v>212</v>
      </c>
      <c r="J59">
        <v>204</v>
      </c>
      <c r="K59">
        <v>228</v>
      </c>
      <c r="L59" s="2">
        <f t="shared" si="4"/>
        <v>210.7</v>
      </c>
      <c r="M59" s="5">
        <f t="shared" si="5"/>
        <v>9.0779953734290935</v>
      </c>
    </row>
    <row r="60" spans="1:13" x14ac:dyDescent="0.3">
      <c r="A60" s="1">
        <v>16384000</v>
      </c>
      <c r="B60">
        <v>390</v>
      </c>
      <c r="C60">
        <v>397</v>
      </c>
      <c r="D60">
        <v>384</v>
      </c>
      <c r="E60">
        <v>376</v>
      </c>
      <c r="F60">
        <v>379</v>
      </c>
      <c r="G60">
        <v>382</v>
      </c>
      <c r="H60">
        <v>377</v>
      </c>
      <c r="I60">
        <v>378</v>
      </c>
      <c r="J60">
        <v>382</v>
      </c>
      <c r="K60">
        <v>376</v>
      </c>
      <c r="L60" s="2">
        <f t="shared" si="4"/>
        <v>382.1</v>
      </c>
      <c r="M60" s="5">
        <f t="shared" si="5"/>
        <v>6.4412731660751659</v>
      </c>
    </row>
    <row r="61" spans="1:13" x14ac:dyDescent="0.3">
      <c r="A61" s="1">
        <v>32768000</v>
      </c>
      <c r="B61">
        <v>750</v>
      </c>
      <c r="C61">
        <v>849</v>
      </c>
      <c r="D61">
        <v>770</v>
      </c>
      <c r="E61">
        <v>728</v>
      </c>
      <c r="F61">
        <v>724</v>
      </c>
      <c r="G61">
        <v>731</v>
      </c>
      <c r="H61">
        <v>732</v>
      </c>
      <c r="I61">
        <v>727</v>
      </c>
      <c r="J61">
        <v>722</v>
      </c>
      <c r="K61">
        <v>773</v>
      </c>
      <c r="L61" s="2">
        <f t="shared" si="4"/>
        <v>750.6</v>
      </c>
      <c r="M61" s="5">
        <f t="shared" si="5"/>
        <v>37.261776661882351</v>
      </c>
    </row>
    <row r="62" spans="1:13" x14ac:dyDescent="0.3">
      <c r="A62" s="1">
        <v>65536000</v>
      </c>
      <c r="B62">
        <v>1472</v>
      </c>
      <c r="C62">
        <v>1576</v>
      </c>
      <c r="D62">
        <v>1471</v>
      </c>
      <c r="E62">
        <v>1453</v>
      </c>
      <c r="F62">
        <v>1459</v>
      </c>
      <c r="G62">
        <v>1459</v>
      </c>
      <c r="H62">
        <v>1444</v>
      </c>
      <c r="I62">
        <v>1462</v>
      </c>
      <c r="J62">
        <v>1449</v>
      </c>
      <c r="K62">
        <v>1511</v>
      </c>
      <c r="L62" s="2">
        <f t="shared" si="4"/>
        <v>1475.6</v>
      </c>
      <c r="M62" s="5">
        <f t="shared" si="5"/>
        <v>37.84230436958088</v>
      </c>
    </row>
    <row r="64" spans="1:13" x14ac:dyDescent="0.3">
      <c r="B64" t="s">
        <v>10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 t="s">
        <v>10</v>
      </c>
    </row>
    <row r="65" spans="1:13" x14ac:dyDescent="0.3">
      <c r="A65" s="1">
        <v>1000</v>
      </c>
      <c r="B65">
        <v>37</v>
      </c>
      <c r="C65">
        <v>30</v>
      </c>
      <c r="D65">
        <v>21</v>
      </c>
      <c r="E65">
        <v>29</v>
      </c>
      <c r="F65">
        <v>30</v>
      </c>
      <c r="G65">
        <v>33</v>
      </c>
      <c r="H65">
        <v>28</v>
      </c>
      <c r="I65">
        <v>34</v>
      </c>
      <c r="J65">
        <v>29</v>
      </c>
      <c r="K65">
        <v>31</v>
      </c>
      <c r="L65" s="2">
        <f t="shared" ref="L65:L81" si="6">AVERAGE(B65:K65)</f>
        <v>30.2</v>
      </c>
      <c r="M65" s="5">
        <f t="shared" ref="M65:M81" si="7">_xlfn.STDEV.P(B65:K65)</f>
        <v>4.0199502484483558</v>
      </c>
    </row>
    <row r="66" spans="1:13" x14ac:dyDescent="0.3">
      <c r="A66" s="1">
        <v>2000</v>
      </c>
      <c r="B66">
        <v>63</v>
      </c>
      <c r="C66">
        <v>29</v>
      </c>
      <c r="D66">
        <v>32</v>
      </c>
      <c r="E66">
        <v>28</v>
      </c>
      <c r="F66">
        <v>28</v>
      </c>
      <c r="G66">
        <v>30</v>
      </c>
      <c r="H66">
        <v>29</v>
      </c>
      <c r="I66">
        <v>32</v>
      </c>
      <c r="J66">
        <v>28</v>
      </c>
      <c r="K66">
        <v>30</v>
      </c>
      <c r="L66" s="2">
        <f t="shared" si="6"/>
        <v>32.9</v>
      </c>
      <c r="M66" s="5">
        <f t="shared" si="7"/>
        <v>10.133607452432722</v>
      </c>
    </row>
    <row r="67" spans="1:13" x14ac:dyDescent="0.3">
      <c r="A67" s="1">
        <v>4000</v>
      </c>
      <c r="B67">
        <v>37</v>
      </c>
      <c r="C67">
        <v>29</v>
      </c>
      <c r="D67">
        <v>31</v>
      </c>
      <c r="E67">
        <v>28</v>
      </c>
      <c r="F67">
        <v>29</v>
      </c>
      <c r="G67">
        <v>29</v>
      </c>
      <c r="H67">
        <v>29</v>
      </c>
      <c r="I67">
        <v>29</v>
      </c>
      <c r="J67">
        <v>28</v>
      </c>
      <c r="K67">
        <v>30</v>
      </c>
      <c r="L67" s="2">
        <f t="shared" si="6"/>
        <v>29.9</v>
      </c>
      <c r="M67" s="5">
        <f t="shared" si="7"/>
        <v>2.5079872407968899</v>
      </c>
    </row>
    <row r="68" spans="1:13" x14ac:dyDescent="0.3">
      <c r="A68" s="1">
        <v>8000</v>
      </c>
      <c r="B68">
        <v>32</v>
      </c>
      <c r="C68">
        <v>30</v>
      </c>
      <c r="D68">
        <v>37</v>
      </c>
      <c r="E68">
        <v>28</v>
      </c>
      <c r="F68">
        <v>28</v>
      </c>
      <c r="G68">
        <v>29</v>
      </c>
      <c r="H68">
        <v>28</v>
      </c>
      <c r="I68">
        <v>28</v>
      </c>
      <c r="J68">
        <v>28</v>
      </c>
      <c r="K68">
        <v>28</v>
      </c>
      <c r="L68" s="2">
        <f t="shared" si="6"/>
        <v>29.6</v>
      </c>
      <c r="M68" s="5">
        <f t="shared" si="7"/>
        <v>2.7640549922170505</v>
      </c>
    </row>
    <row r="69" spans="1:13" x14ac:dyDescent="0.3">
      <c r="A69" s="1">
        <v>16000</v>
      </c>
      <c r="B69">
        <v>31</v>
      </c>
      <c r="C69">
        <v>31</v>
      </c>
      <c r="D69">
        <v>16</v>
      </c>
      <c r="E69">
        <v>31</v>
      </c>
      <c r="F69">
        <v>28</v>
      </c>
      <c r="G69">
        <v>29</v>
      </c>
      <c r="H69">
        <v>28</v>
      </c>
      <c r="I69">
        <v>28</v>
      </c>
      <c r="J69">
        <v>28</v>
      </c>
      <c r="K69">
        <v>28</v>
      </c>
      <c r="L69" s="2">
        <f t="shared" si="6"/>
        <v>27.8</v>
      </c>
      <c r="M69" s="5">
        <f t="shared" si="7"/>
        <v>4.1424630354415957</v>
      </c>
    </row>
    <row r="70" spans="1:13" x14ac:dyDescent="0.3">
      <c r="A70" s="1">
        <v>32000</v>
      </c>
      <c r="B70">
        <v>37</v>
      </c>
      <c r="C70">
        <v>29</v>
      </c>
      <c r="D70">
        <v>31</v>
      </c>
      <c r="E70">
        <v>27</v>
      </c>
      <c r="F70">
        <v>28</v>
      </c>
      <c r="G70">
        <v>28</v>
      </c>
      <c r="H70">
        <v>28</v>
      </c>
      <c r="I70">
        <v>29</v>
      </c>
      <c r="J70">
        <v>28</v>
      </c>
      <c r="K70">
        <v>28</v>
      </c>
      <c r="L70" s="2">
        <f t="shared" si="6"/>
        <v>29.3</v>
      </c>
      <c r="M70" s="5">
        <f t="shared" si="7"/>
        <v>2.758622844826744</v>
      </c>
    </row>
    <row r="71" spans="1:13" x14ac:dyDescent="0.3">
      <c r="A71" s="1">
        <v>64000</v>
      </c>
      <c r="B71">
        <v>32</v>
      </c>
      <c r="C71">
        <v>31</v>
      </c>
      <c r="D71">
        <v>31</v>
      </c>
      <c r="E71">
        <v>29</v>
      </c>
      <c r="F71">
        <v>29</v>
      </c>
      <c r="G71">
        <v>32</v>
      </c>
      <c r="H71">
        <v>30</v>
      </c>
      <c r="I71">
        <v>30</v>
      </c>
      <c r="J71">
        <v>28</v>
      </c>
      <c r="K71">
        <v>29</v>
      </c>
      <c r="L71" s="2">
        <f t="shared" si="6"/>
        <v>30.1</v>
      </c>
      <c r="M71" s="5">
        <f t="shared" si="7"/>
        <v>1.3</v>
      </c>
    </row>
    <row r="72" spans="1:13" x14ac:dyDescent="0.3">
      <c r="A72" s="1">
        <v>128000</v>
      </c>
      <c r="B72">
        <v>31</v>
      </c>
      <c r="C72">
        <v>31</v>
      </c>
      <c r="D72">
        <v>38</v>
      </c>
      <c r="E72">
        <v>31</v>
      </c>
      <c r="F72">
        <v>33</v>
      </c>
      <c r="G72">
        <v>30</v>
      </c>
      <c r="H72">
        <v>31</v>
      </c>
      <c r="I72">
        <v>31</v>
      </c>
      <c r="J72">
        <v>32</v>
      </c>
      <c r="K72">
        <v>30</v>
      </c>
      <c r="L72" s="2">
        <f t="shared" si="6"/>
        <v>31.8</v>
      </c>
      <c r="M72" s="5">
        <f t="shared" si="7"/>
        <v>2.2271057451320084</v>
      </c>
    </row>
    <row r="73" spans="1:13" x14ac:dyDescent="0.3">
      <c r="A73" s="1">
        <v>256000</v>
      </c>
      <c r="B73">
        <v>37</v>
      </c>
      <c r="C73">
        <v>31</v>
      </c>
      <c r="D73">
        <v>31</v>
      </c>
      <c r="E73">
        <v>31</v>
      </c>
      <c r="F73">
        <v>32</v>
      </c>
      <c r="G73">
        <v>30</v>
      </c>
      <c r="H73">
        <v>32</v>
      </c>
      <c r="I73">
        <v>31</v>
      </c>
      <c r="J73">
        <v>30</v>
      </c>
      <c r="K73">
        <v>30</v>
      </c>
      <c r="L73" s="2">
        <f t="shared" si="6"/>
        <v>31.5</v>
      </c>
      <c r="M73" s="5">
        <f t="shared" si="7"/>
        <v>1.9621416870348585</v>
      </c>
    </row>
    <row r="74" spans="1:13" x14ac:dyDescent="0.3">
      <c r="A74" s="1">
        <v>512000</v>
      </c>
      <c r="B74">
        <v>32</v>
      </c>
      <c r="C74">
        <v>34</v>
      </c>
      <c r="D74">
        <v>37</v>
      </c>
      <c r="E74">
        <v>33</v>
      </c>
      <c r="F74">
        <v>34</v>
      </c>
      <c r="G74">
        <v>33</v>
      </c>
      <c r="H74">
        <v>33</v>
      </c>
      <c r="I74">
        <v>35</v>
      </c>
      <c r="J74">
        <v>35</v>
      </c>
      <c r="K74">
        <v>33</v>
      </c>
      <c r="L74" s="2">
        <f t="shared" si="6"/>
        <v>33.9</v>
      </c>
      <c r="M74" s="5">
        <f t="shared" si="7"/>
        <v>1.374772708486752</v>
      </c>
    </row>
    <row r="75" spans="1:13" x14ac:dyDescent="0.3">
      <c r="A75" s="1">
        <v>1024000</v>
      </c>
      <c r="B75">
        <v>51</v>
      </c>
      <c r="C75">
        <v>40</v>
      </c>
      <c r="D75">
        <v>47</v>
      </c>
      <c r="E75">
        <v>42</v>
      </c>
      <c r="F75">
        <v>46</v>
      </c>
      <c r="G75">
        <v>42</v>
      </c>
      <c r="H75">
        <v>43</v>
      </c>
      <c r="I75">
        <v>47</v>
      </c>
      <c r="J75">
        <v>42</v>
      </c>
      <c r="K75">
        <v>44</v>
      </c>
      <c r="L75" s="2">
        <f t="shared" si="6"/>
        <v>44.4</v>
      </c>
      <c r="M75" s="5">
        <f t="shared" si="7"/>
        <v>3.1368774282716241</v>
      </c>
    </row>
    <row r="76" spans="1:13" x14ac:dyDescent="0.3">
      <c r="A76" s="1">
        <v>2048000</v>
      </c>
      <c r="B76">
        <v>63</v>
      </c>
      <c r="C76">
        <v>64</v>
      </c>
      <c r="D76">
        <v>82</v>
      </c>
      <c r="E76">
        <v>62</v>
      </c>
      <c r="F76">
        <v>60</v>
      </c>
      <c r="G76">
        <v>60</v>
      </c>
      <c r="H76">
        <v>60</v>
      </c>
      <c r="I76">
        <v>61</v>
      </c>
      <c r="J76">
        <v>64</v>
      </c>
      <c r="K76">
        <v>61</v>
      </c>
      <c r="L76" s="2">
        <f t="shared" si="6"/>
        <v>63.7</v>
      </c>
      <c r="M76" s="5">
        <f t="shared" si="7"/>
        <v>6.2777384462878016</v>
      </c>
    </row>
    <row r="77" spans="1:13" x14ac:dyDescent="0.3">
      <c r="A77" s="1">
        <v>4096000</v>
      </c>
      <c r="B77">
        <v>101</v>
      </c>
      <c r="C77">
        <v>104</v>
      </c>
      <c r="D77">
        <v>116</v>
      </c>
      <c r="E77">
        <v>101</v>
      </c>
      <c r="F77">
        <v>108</v>
      </c>
      <c r="G77">
        <v>99</v>
      </c>
      <c r="H77">
        <v>104</v>
      </c>
      <c r="I77">
        <v>103</v>
      </c>
      <c r="J77">
        <v>101</v>
      </c>
      <c r="K77">
        <v>103</v>
      </c>
      <c r="L77" s="2">
        <f t="shared" si="6"/>
        <v>104</v>
      </c>
      <c r="M77" s="5">
        <f t="shared" si="7"/>
        <v>4.6260134024881507</v>
      </c>
    </row>
    <row r="78" spans="1:13" x14ac:dyDescent="0.3">
      <c r="A78" s="1">
        <v>8192000</v>
      </c>
      <c r="B78">
        <v>185</v>
      </c>
      <c r="C78">
        <v>225</v>
      </c>
      <c r="D78">
        <v>216</v>
      </c>
      <c r="E78">
        <v>186</v>
      </c>
      <c r="F78">
        <v>188</v>
      </c>
      <c r="G78">
        <v>181</v>
      </c>
      <c r="H78">
        <v>189</v>
      </c>
      <c r="I78">
        <v>188</v>
      </c>
      <c r="J78">
        <v>212</v>
      </c>
      <c r="K78">
        <v>187</v>
      </c>
      <c r="L78" s="2">
        <f t="shared" si="6"/>
        <v>195.7</v>
      </c>
      <c r="M78" s="5">
        <f t="shared" si="7"/>
        <v>14.832734070291963</v>
      </c>
    </row>
    <row r="79" spans="1:13" x14ac:dyDescent="0.3">
      <c r="A79" s="1">
        <v>16384000</v>
      </c>
      <c r="B79">
        <v>353</v>
      </c>
      <c r="C79">
        <v>362</v>
      </c>
      <c r="D79">
        <v>354</v>
      </c>
      <c r="E79">
        <v>482</v>
      </c>
      <c r="F79">
        <v>341</v>
      </c>
      <c r="G79">
        <v>348</v>
      </c>
      <c r="H79">
        <v>343</v>
      </c>
      <c r="I79">
        <v>340</v>
      </c>
      <c r="J79">
        <v>342</v>
      </c>
      <c r="K79">
        <v>367</v>
      </c>
      <c r="L79" s="2">
        <f t="shared" si="6"/>
        <v>363.2</v>
      </c>
      <c r="M79" s="5">
        <f t="shared" si="7"/>
        <v>40.543310175662768</v>
      </c>
    </row>
    <row r="80" spans="1:13" x14ac:dyDescent="0.3">
      <c r="A80" s="1">
        <v>32768000</v>
      </c>
      <c r="B80">
        <v>669</v>
      </c>
      <c r="C80">
        <v>766</v>
      </c>
      <c r="D80">
        <v>701</v>
      </c>
      <c r="E80">
        <v>654</v>
      </c>
      <c r="F80">
        <v>652</v>
      </c>
      <c r="G80">
        <v>655</v>
      </c>
      <c r="H80">
        <v>651</v>
      </c>
      <c r="I80">
        <v>654</v>
      </c>
      <c r="J80">
        <v>654</v>
      </c>
      <c r="K80">
        <v>687</v>
      </c>
      <c r="L80" s="2">
        <f t="shared" si="6"/>
        <v>674.3</v>
      </c>
      <c r="M80" s="5">
        <f t="shared" si="7"/>
        <v>34.583377510011942</v>
      </c>
    </row>
    <row r="81" spans="1:13" x14ac:dyDescent="0.3">
      <c r="A81" s="1">
        <v>65536000</v>
      </c>
      <c r="B81">
        <v>1303</v>
      </c>
      <c r="C81">
        <v>1279</v>
      </c>
      <c r="D81">
        <v>1332</v>
      </c>
      <c r="E81">
        <v>1283</v>
      </c>
      <c r="F81">
        <v>1281</v>
      </c>
      <c r="G81">
        <v>1279</v>
      </c>
      <c r="H81">
        <v>1277</v>
      </c>
      <c r="I81">
        <v>1279</v>
      </c>
      <c r="J81">
        <v>1272</v>
      </c>
      <c r="K81">
        <v>1277</v>
      </c>
      <c r="L81" s="2">
        <f t="shared" si="6"/>
        <v>1286.2</v>
      </c>
      <c r="M81" s="5">
        <f t="shared" si="7"/>
        <v>17.156922801015337</v>
      </c>
    </row>
    <row r="83" spans="1:13" x14ac:dyDescent="0.3">
      <c r="B83" t="s">
        <v>11</v>
      </c>
      <c r="C83" t="s">
        <v>11</v>
      </c>
      <c r="D83" t="s">
        <v>11</v>
      </c>
      <c r="E83" t="s">
        <v>11</v>
      </c>
      <c r="F83" t="s">
        <v>11</v>
      </c>
      <c r="G83" t="s">
        <v>11</v>
      </c>
      <c r="H83" t="s">
        <v>11</v>
      </c>
      <c r="I83" t="s">
        <v>11</v>
      </c>
      <c r="J83" t="s">
        <v>11</v>
      </c>
      <c r="K83" t="s">
        <v>11</v>
      </c>
    </row>
    <row r="84" spans="1:13" x14ac:dyDescent="0.3">
      <c r="A84" s="1">
        <v>1000</v>
      </c>
      <c r="B84">
        <v>54</v>
      </c>
      <c r="C84">
        <v>55</v>
      </c>
      <c r="D84">
        <v>55</v>
      </c>
      <c r="E84">
        <v>55</v>
      </c>
      <c r="F84">
        <v>55</v>
      </c>
      <c r="G84">
        <v>54</v>
      </c>
      <c r="H84">
        <v>55</v>
      </c>
      <c r="I84">
        <v>55</v>
      </c>
      <c r="J84">
        <v>55</v>
      </c>
      <c r="K84">
        <v>55</v>
      </c>
      <c r="L84" s="2">
        <f t="shared" ref="L84:L100" si="8">AVERAGE(B84:K84)</f>
        <v>54.8</v>
      </c>
      <c r="M84" s="5">
        <f t="shared" ref="M84:M100" si="9">_xlfn.STDEV.P(B84:K84)</f>
        <v>0.4</v>
      </c>
    </row>
    <row r="85" spans="1:13" x14ac:dyDescent="0.3">
      <c r="A85" s="1">
        <v>2000</v>
      </c>
      <c r="B85">
        <v>62</v>
      </c>
      <c r="C85">
        <v>57</v>
      </c>
      <c r="D85">
        <v>57</v>
      </c>
      <c r="E85">
        <v>57</v>
      </c>
      <c r="F85">
        <v>54</v>
      </c>
      <c r="G85">
        <v>55</v>
      </c>
      <c r="H85">
        <v>56</v>
      </c>
      <c r="I85">
        <v>56</v>
      </c>
      <c r="J85">
        <v>55</v>
      </c>
      <c r="K85">
        <v>55</v>
      </c>
      <c r="L85" s="2">
        <f t="shared" si="8"/>
        <v>56.4</v>
      </c>
      <c r="M85" s="5">
        <f t="shared" si="9"/>
        <v>2.1071307505705477</v>
      </c>
    </row>
    <row r="86" spans="1:13" x14ac:dyDescent="0.3">
      <c r="A86" s="1">
        <v>4000</v>
      </c>
      <c r="B86">
        <v>53</v>
      </c>
      <c r="C86">
        <v>56</v>
      </c>
      <c r="D86">
        <v>56</v>
      </c>
      <c r="E86">
        <v>54</v>
      </c>
      <c r="F86">
        <v>56</v>
      </c>
      <c r="G86">
        <v>56</v>
      </c>
      <c r="H86">
        <v>56</v>
      </c>
      <c r="I86">
        <v>55</v>
      </c>
      <c r="J86">
        <v>56</v>
      </c>
      <c r="K86">
        <v>55</v>
      </c>
      <c r="L86" s="2">
        <f t="shared" si="8"/>
        <v>55.3</v>
      </c>
      <c r="M86" s="5">
        <f t="shared" si="9"/>
        <v>1.004987562112089</v>
      </c>
    </row>
    <row r="87" spans="1:13" x14ac:dyDescent="0.3">
      <c r="A87" s="1">
        <v>8000</v>
      </c>
      <c r="B87">
        <v>63</v>
      </c>
      <c r="C87">
        <v>57</v>
      </c>
      <c r="D87">
        <v>60</v>
      </c>
      <c r="E87">
        <v>57</v>
      </c>
      <c r="F87">
        <v>57</v>
      </c>
      <c r="G87">
        <v>57</v>
      </c>
      <c r="H87">
        <v>56</v>
      </c>
      <c r="I87">
        <v>59</v>
      </c>
      <c r="J87">
        <v>57</v>
      </c>
      <c r="K87">
        <v>57</v>
      </c>
      <c r="L87" s="2">
        <f t="shared" si="8"/>
        <v>58</v>
      </c>
      <c r="M87" s="5">
        <f t="shared" si="9"/>
        <v>2</v>
      </c>
    </row>
    <row r="88" spans="1:13" x14ac:dyDescent="0.3">
      <c r="A88" s="1">
        <v>16000</v>
      </c>
      <c r="B88">
        <v>53</v>
      </c>
      <c r="C88">
        <v>55</v>
      </c>
      <c r="D88">
        <v>56</v>
      </c>
      <c r="E88">
        <v>57</v>
      </c>
      <c r="F88">
        <v>55</v>
      </c>
      <c r="G88">
        <v>56</v>
      </c>
      <c r="H88">
        <v>56</v>
      </c>
      <c r="I88">
        <v>55</v>
      </c>
      <c r="J88">
        <v>55</v>
      </c>
      <c r="K88">
        <v>56</v>
      </c>
      <c r="L88" s="2">
        <f t="shared" si="8"/>
        <v>55.4</v>
      </c>
      <c r="M88" s="5">
        <f t="shared" si="9"/>
        <v>1.0198039027185568</v>
      </c>
    </row>
    <row r="89" spans="1:13" x14ac:dyDescent="0.3">
      <c r="A89" s="1">
        <v>32000</v>
      </c>
      <c r="B89">
        <v>47</v>
      </c>
      <c r="C89">
        <v>55</v>
      </c>
      <c r="D89">
        <v>55</v>
      </c>
      <c r="E89">
        <v>55</v>
      </c>
      <c r="F89">
        <v>55</v>
      </c>
      <c r="G89">
        <v>56</v>
      </c>
      <c r="H89">
        <v>55</v>
      </c>
      <c r="I89">
        <v>55</v>
      </c>
      <c r="J89">
        <v>57</v>
      </c>
      <c r="K89">
        <v>56</v>
      </c>
      <c r="L89" s="2">
        <f t="shared" si="8"/>
        <v>54.6</v>
      </c>
      <c r="M89" s="5">
        <f t="shared" si="9"/>
        <v>2.6153393661244038</v>
      </c>
    </row>
    <row r="90" spans="1:13" x14ac:dyDescent="0.3">
      <c r="A90" s="1">
        <v>64000</v>
      </c>
      <c r="B90">
        <v>69</v>
      </c>
      <c r="C90">
        <v>56</v>
      </c>
      <c r="D90">
        <v>56</v>
      </c>
      <c r="E90">
        <v>56</v>
      </c>
      <c r="F90">
        <v>56</v>
      </c>
      <c r="G90">
        <v>59</v>
      </c>
      <c r="H90">
        <v>57</v>
      </c>
      <c r="I90">
        <v>55</v>
      </c>
      <c r="J90">
        <v>56</v>
      </c>
      <c r="K90">
        <v>56</v>
      </c>
      <c r="L90" s="2">
        <f t="shared" si="8"/>
        <v>57.6</v>
      </c>
      <c r="M90" s="5">
        <f t="shared" si="9"/>
        <v>3.9293765408777004</v>
      </c>
    </row>
    <row r="91" spans="1:13" x14ac:dyDescent="0.3">
      <c r="A91" s="1">
        <v>128000</v>
      </c>
      <c r="B91">
        <v>53</v>
      </c>
      <c r="C91">
        <v>61</v>
      </c>
      <c r="D91">
        <v>57</v>
      </c>
      <c r="E91">
        <v>59</v>
      </c>
      <c r="F91">
        <v>59</v>
      </c>
      <c r="G91">
        <v>60</v>
      </c>
      <c r="H91">
        <v>59</v>
      </c>
      <c r="I91">
        <v>58</v>
      </c>
      <c r="J91">
        <v>57</v>
      </c>
      <c r="K91">
        <v>57</v>
      </c>
      <c r="L91" s="2">
        <f t="shared" si="8"/>
        <v>58</v>
      </c>
      <c r="M91" s="5">
        <f t="shared" si="9"/>
        <v>2.0976176963403033</v>
      </c>
    </row>
    <row r="92" spans="1:13" x14ac:dyDescent="0.3">
      <c r="A92" s="1">
        <v>256000</v>
      </c>
      <c r="B92">
        <v>63</v>
      </c>
      <c r="C92">
        <v>58</v>
      </c>
      <c r="D92">
        <v>60</v>
      </c>
      <c r="E92">
        <v>57</v>
      </c>
      <c r="F92">
        <v>59</v>
      </c>
      <c r="G92">
        <v>57</v>
      </c>
      <c r="H92">
        <v>58</v>
      </c>
      <c r="I92">
        <v>57</v>
      </c>
      <c r="J92">
        <v>60</v>
      </c>
      <c r="K92">
        <v>58</v>
      </c>
      <c r="L92" s="2">
        <f t="shared" si="8"/>
        <v>58.7</v>
      </c>
      <c r="M92" s="5">
        <f t="shared" si="9"/>
        <v>1.7916472867168922</v>
      </c>
    </row>
    <row r="93" spans="1:13" x14ac:dyDescent="0.3">
      <c r="A93" s="1">
        <v>512000</v>
      </c>
      <c r="B93">
        <v>69</v>
      </c>
      <c r="C93">
        <v>61</v>
      </c>
      <c r="D93">
        <v>63</v>
      </c>
      <c r="E93">
        <v>64</v>
      </c>
      <c r="F93">
        <v>64</v>
      </c>
      <c r="G93">
        <v>63</v>
      </c>
      <c r="H93">
        <v>62</v>
      </c>
      <c r="I93">
        <v>63</v>
      </c>
      <c r="J93">
        <v>63</v>
      </c>
      <c r="K93">
        <v>64</v>
      </c>
      <c r="L93" s="2">
        <f t="shared" si="8"/>
        <v>63.6</v>
      </c>
      <c r="M93" s="5">
        <f t="shared" si="9"/>
        <v>2.0099751242241775</v>
      </c>
    </row>
    <row r="94" spans="1:13" x14ac:dyDescent="0.3">
      <c r="A94" s="1">
        <v>1024000</v>
      </c>
      <c r="B94">
        <v>69</v>
      </c>
      <c r="C94">
        <v>71</v>
      </c>
      <c r="D94">
        <v>119</v>
      </c>
      <c r="E94">
        <v>75</v>
      </c>
      <c r="F94">
        <v>74</v>
      </c>
      <c r="G94">
        <v>76</v>
      </c>
      <c r="H94">
        <v>73</v>
      </c>
      <c r="I94">
        <v>72</v>
      </c>
      <c r="J94">
        <v>72</v>
      </c>
      <c r="K94">
        <v>73</v>
      </c>
      <c r="L94" s="2">
        <f t="shared" si="8"/>
        <v>77.400000000000006</v>
      </c>
      <c r="M94" s="5">
        <f t="shared" si="9"/>
        <v>13.994284547628721</v>
      </c>
    </row>
    <row r="95" spans="1:13" x14ac:dyDescent="0.3">
      <c r="A95" s="1">
        <v>2048000</v>
      </c>
      <c r="B95">
        <v>84</v>
      </c>
      <c r="C95">
        <v>86</v>
      </c>
      <c r="D95">
        <v>92</v>
      </c>
      <c r="E95">
        <v>83</v>
      </c>
      <c r="F95">
        <v>86</v>
      </c>
      <c r="G95">
        <v>83</v>
      </c>
      <c r="H95">
        <v>82</v>
      </c>
      <c r="I95">
        <v>84</v>
      </c>
      <c r="J95">
        <v>84</v>
      </c>
      <c r="K95">
        <v>82</v>
      </c>
      <c r="L95" s="2">
        <f t="shared" si="8"/>
        <v>84.6</v>
      </c>
      <c r="M95" s="5">
        <f t="shared" si="9"/>
        <v>2.8000000000000003</v>
      </c>
    </row>
    <row r="96" spans="1:13" x14ac:dyDescent="0.3">
      <c r="A96" s="1">
        <v>4096000</v>
      </c>
      <c r="B96">
        <v>122</v>
      </c>
      <c r="C96">
        <v>121</v>
      </c>
      <c r="D96">
        <v>120</v>
      </c>
      <c r="E96">
        <v>124</v>
      </c>
      <c r="F96">
        <v>121</v>
      </c>
      <c r="G96">
        <v>116</v>
      </c>
      <c r="H96">
        <v>118</v>
      </c>
      <c r="I96">
        <v>118</v>
      </c>
      <c r="J96">
        <v>119</v>
      </c>
      <c r="K96">
        <v>120</v>
      </c>
      <c r="L96" s="2">
        <f t="shared" si="8"/>
        <v>119.9</v>
      </c>
      <c r="M96" s="5">
        <f t="shared" si="9"/>
        <v>2.1656407827707715</v>
      </c>
    </row>
    <row r="97" spans="1:13" x14ac:dyDescent="0.3">
      <c r="A97" s="1">
        <v>8192000</v>
      </c>
      <c r="B97">
        <v>200</v>
      </c>
      <c r="C97">
        <v>199</v>
      </c>
      <c r="D97">
        <v>202</v>
      </c>
      <c r="E97">
        <v>209</v>
      </c>
      <c r="F97">
        <v>201</v>
      </c>
      <c r="G97">
        <v>197</v>
      </c>
      <c r="H97">
        <v>197</v>
      </c>
      <c r="I97">
        <v>199</v>
      </c>
      <c r="J97">
        <v>200</v>
      </c>
      <c r="K97">
        <v>201</v>
      </c>
      <c r="L97" s="2">
        <f t="shared" si="8"/>
        <v>200.5</v>
      </c>
      <c r="M97" s="5">
        <f t="shared" si="9"/>
        <v>3.2326459750489227</v>
      </c>
    </row>
    <row r="98" spans="1:13" x14ac:dyDescent="0.3">
      <c r="A98" s="1">
        <v>16384000</v>
      </c>
      <c r="B98">
        <v>369</v>
      </c>
      <c r="C98">
        <v>353</v>
      </c>
      <c r="D98">
        <v>360</v>
      </c>
      <c r="E98">
        <v>352</v>
      </c>
      <c r="F98">
        <v>353</v>
      </c>
      <c r="G98">
        <v>354</v>
      </c>
      <c r="H98">
        <v>351</v>
      </c>
      <c r="I98">
        <v>350</v>
      </c>
      <c r="J98">
        <v>353</v>
      </c>
      <c r="K98">
        <v>356</v>
      </c>
      <c r="L98" s="2">
        <f t="shared" si="8"/>
        <v>355.1</v>
      </c>
      <c r="M98" s="5">
        <f t="shared" si="9"/>
        <v>5.3376024580330057</v>
      </c>
    </row>
    <row r="99" spans="1:13" x14ac:dyDescent="0.3">
      <c r="A99" s="1">
        <v>32768000</v>
      </c>
      <c r="B99">
        <v>686</v>
      </c>
      <c r="C99">
        <v>663</v>
      </c>
      <c r="D99">
        <v>678</v>
      </c>
      <c r="E99">
        <v>661</v>
      </c>
      <c r="F99">
        <v>661</v>
      </c>
      <c r="G99">
        <v>663</v>
      </c>
      <c r="H99">
        <v>661</v>
      </c>
      <c r="I99">
        <v>662</v>
      </c>
      <c r="J99">
        <v>661</v>
      </c>
      <c r="K99">
        <v>661</v>
      </c>
      <c r="L99" s="2">
        <f t="shared" si="8"/>
        <v>665.7</v>
      </c>
      <c r="M99" s="5">
        <f t="shared" si="9"/>
        <v>8.379140767405687</v>
      </c>
    </row>
    <row r="100" spans="1:13" x14ac:dyDescent="0.3">
      <c r="A100" s="1">
        <v>65536000</v>
      </c>
      <c r="B100">
        <v>1311</v>
      </c>
      <c r="C100">
        <v>1291</v>
      </c>
      <c r="D100">
        <v>1667</v>
      </c>
      <c r="E100">
        <v>1286</v>
      </c>
      <c r="F100">
        <v>1288</v>
      </c>
      <c r="G100">
        <v>1291</v>
      </c>
      <c r="H100">
        <v>1284</v>
      </c>
      <c r="I100">
        <v>1286</v>
      </c>
      <c r="J100">
        <v>1285</v>
      </c>
      <c r="K100">
        <v>1285</v>
      </c>
      <c r="L100" s="2">
        <f t="shared" si="8"/>
        <v>1327.4</v>
      </c>
      <c r="M100" s="5">
        <f t="shared" si="9"/>
        <v>113.44884309678967</v>
      </c>
    </row>
    <row r="102" spans="1:13" x14ac:dyDescent="0.3">
      <c r="B102" t="s">
        <v>12</v>
      </c>
      <c r="C102" t="s">
        <v>12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  <c r="J102" t="s">
        <v>12</v>
      </c>
      <c r="K102" t="s">
        <v>12</v>
      </c>
    </row>
    <row r="103" spans="1:13" x14ac:dyDescent="0.3">
      <c r="A103" s="1">
        <v>1000</v>
      </c>
      <c r="B103">
        <v>103</v>
      </c>
      <c r="C103">
        <v>110</v>
      </c>
      <c r="D103">
        <v>115</v>
      </c>
      <c r="E103">
        <v>108</v>
      </c>
      <c r="F103">
        <v>107</v>
      </c>
      <c r="G103">
        <v>106</v>
      </c>
      <c r="H103">
        <v>108</v>
      </c>
      <c r="I103">
        <v>108</v>
      </c>
      <c r="J103">
        <v>112</v>
      </c>
      <c r="K103">
        <v>108</v>
      </c>
      <c r="L103" s="2">
        <f t="shared" ref="L103:L119" si="10">AVERAGE(B103:K103)</f>
        <v>108.5</v>
      </c>
      <c r="M103" s="5">
        <f t="shared" ref="M103:M119" si="11">_xlfn.STDEV.P(B103:K103)</f>
        <v>3.1064449134018135</v>
      </c>
    </row>
    <row r="104" spans="1:13" x14ac:dyDescent="0.3">
      <c r="A104" s="1">
        <v>2000</v>
      </c>
      <c r="B104">
        <v>122</v>
      </c>
      <c r="C104">
        <v>110</v>
      </c>
      <c r="D104">
        <v>110</v>
      </c>
      <c r="E104">
        <v>109</v>
      </c>
      <c r="F104">
        <v>109</v>
      </c>
      <c r="G104">
        <v>108</v>
      </c>
      <c r="H104">
        <v>109</v>
      </c>
      <c r="I104">
        <v>111</v>
      </c>
      <c r="J104">
        <v>111</v>
      </c>
      <c r="K104">
        <v>112</v>
      </c>
      <c r="L104" s="2">
        <f t="shared" si="10"/>
        <v>111.1</v>
      </c>
      <c r="M104" s="5">
        <f t="shared" si="11"/>
        <v>3.8065732621348558</v>
      </c>
    </row>
    <row r="105" spans="1:13" x14ac:dyDescent="0.3">
      <c r="A105" s="1">
        <v>4000</v>
      </c>
      <c r="B105">
        <v>118</v>
      </c>
      <c r="C105">
        <v>109</v>
      </c>
      <c r="D105">
        <v>115</v>
      </c>
      <c r="E105">
        <v>149</v>
      </c>
      <c r="F105">
        <v>148</v>
      </c>
      <c r="G105">
        <v>150</v>
      </c>
      <c r="H105">
        <v>150</v>
      </c>
      <c r="I105">
        <v>149</v>
      </c>
      <c r="J105">
        <v>147</v>
      </c>
      <c r="K105">
        <v>147</v>
      </c>
      <c r="L105" s="2">
        <f t="shared" si="10"/>
        <v>138.19999999999999</v>
      </c>
      <c r="M105" s="5">
        <f t="shared" si="11"/>
        <v>16.004999218994048</v>
      </c>
    </row>
    <row r="106" spans="1:13" x14ac:dyDescent="0.3">
      <c r="A106" s="1">
        <v>8000</v>
      </c>
      <c r="B106">
        <v>119</v>
      </c>
      <c r="C106">
        <v>111</v>
      </c>
      <c r="D106">
        <v>112</v>
      </c>
      <c r="E106">
        <v>113</v>
      </c>
      <c r="F106">
        <v>113</v>
      </c>
      <c r="G106">
        <v>112</v>
      </c>
      <c r="H106">
        <v>114</v>
      </c>
      <c r="I106">
        <v>113</v>
      </c>
      <c r="J106">
        <v>112</v>
      </c>
      <c r="K106">
        <v>111</v>
      </c>
      <c r="L106" s="2">
        <f t="shared" si="10"/>
        <v>113</v>
      </c>
      <c r="M106" s="5">
        <f t="shared" si="11"/>
        <v>2.1908902300206643</v>
      </c>
    </row>
    <row r="107" spans="1:13" x14ac:dyDescent="0.3">
      <c r="A107" s="1">
        <v>16000</v>
      </c>
      <c r="B107">
        <v>104</v>
      </c>
      <c r="C107">
        <v>127</v>
      </c>
      <c r="D107">
        <v>110</v>
      </c>
      <c r="E107">
        <v>111</v>
      </c>
      <c r="F107">
        <v>111</v>
      </c>
      <c r="G107">
        <v>113</v>
      </c>
      <c r="H107">
        <v>112</v>
      </c>
      <c r="I107">
        <v>110</v>
      </c>
      <c r="J107">
        <v>111</v>
      </c>
      <c r="K107">
        <v>112</v>
      </c>
      <c r="L107" s="2">
        <f t="shared" si="10"/>
        <v>112.1</v>
      </c>
      <c r="M107" s="5">
        <f t="shared" si="11"/>
        <v>5.4854352607609904</v>
      </c>
    </row>
    <row r="108" spans="1:13" x14ac:dyDescent="0.3">
      <c r="A108" s="1">
        <v>32000</v>
      </c>
      <c r="B108">
        <v>121</v>
      </c>
      <c r="C108">
        <v>203</v>
      </c>
      <c r="D108">
        <v>110</v>
      </c>
      <c r="E108">
        <v>112</v>
      </c>
      <c r="F108">
        <v>113</v>
      </c>
      <c r="G108">
        <v>112</v>
      </c>
      <c r="H108">
        <v>112</v>
      </c>
      <c r="I108">
        <v>112</v>
      </c>
      <c r="J108">
        <v>112</v>
      </c>
      <c r="K108">
        <v>112</v>
      </c>
      <c r="L108" s="2">
        <f t="shared" si="10"/>
        <v>121.9</v>
      </c>
      <c r="M108" s="5">
        <f t="shared" si="11"/>
        <v>27.17885207288932</v>
      </c>
    </row>
    <row r="109" spans="1:13" x14ac:dyDescent="0.3">
      <c r="A109" s="1">
        <v>64000</v>
      </c>
      <c r="B109">
        <v>111</v>
      </c>
      <c r="C109">
        <v>111</v>
      </c>
      <c r="D109">
        <v>112</v>
      </c>
      <c r="E109">
        <v>113</v>
      </c>
      <c r="F109">
        <v>112</v>
      </c>
      <c r="G109">
        <v>110</v>
      </c>
      <c r="H109">
        <v>111</v>
      </c>
      <c r="I109">
        <v>112</v>
      </c>
      <c r="J109">
        <v>111</v>
      </c>
      <c r="K109">
        <v>112</v>
      </c>
      <c r="L109" s="2">
        <f t="shared" si="10"/>
        <v>111.5</v>
      </c>
      <c r="M109" s="5">
        <f t="shared" si="11"/>
        <v>0.80622577482985502</v>
      </c>
    </row>
    <row r="110" spans="1:13" x14ac:dyDescent="0.3">
      <c r="A110" s="1">
        <v>128000</v>
      </c>
      <c r="B110">
        <v>101</v>
      </c>
      <c r="C110">
        <v>118</v>
      </c>
      <c r="D110">
        <v>111</v>
      </c>
      <c r="E110">
        <v>114</v>
      </c>
      <c r="F110">
        <v>114</v>
      </c>
      <c r="G110">
        <v>114</v>
      </c>
      <c r="H110">
        <v>114</v>
      </c>
      <c r="I110">
        <v>114</v>
      </c>
      <c r="J110">
        <v>113</v>
      </c>
      <c r="K110">
        <v>114</v>
      </c>
      <c r="L110" s="2">
        <f t="shared" si="10"/>
        <v>112.7</v>
      </c>
      <c r="M110" s="5">
        <f t="shared" si="11"/>
        <v>4.220189569201839</v>
      </c>
    </row>
    <row r="111" spans="1:13" x14ac:dyDescent="0.3">
      <c r="A111" s="1">
        <v>256000</v>
      </c>
      <c r="B111">
        <v>116</v>
      </c>
      <c r="C111">
        <v>113</v>
      </c>
      <c r="D111">
        <v>113</v>
      </c>
      <c r="E111">
        <v>112</v>
      </c>
      <c r="F111">
        <v>112</v>
      </c>
      <c r="G111">
        <v>113</v>
      </c>
      <c r="H111">
        <v>113</v>
      </c>
      <c r="I111">
        <v>113</v>
      </c>
      <c r="J111">
        <v>113</v>
      </c>
      <c r="K111">
        <v>113</v>
      </c>
      <c r="L111" s="2">
        <f t="shared" si="10"/>
        <v>113.1</v>
      </c>
      <c r="M111" s="5">
        <f t="shared" si="11"/>
        <v>1.0440306508910546</v>
      </c>
    </row>
    <row r="112" spans="1:13" x14ac:dyDescent="0.3">
      <c r="A112" s="1">
        <v>512000</v>
      </c>
      <c r="B112">
        <v>122</v>
      </c>
      <c r="C112">
        <v>119</v>
      </c>
      <c r="D112">
        <v>119</v>
      </c>
      <c r="E112">
        <v>120</v>
      </c>
      <c r="F112">
        <v>118</v>
      </c>
      <c r="G112">
        <v>116</v>
      </c>
      <c r="H112">
        <v>118</v>
      </c>
      <c r="I112">
        <v>117</v>
      </c>
      <c r="J112">
        <v>119</v>
      </c>
      <c r="K112">
        <v>117</v>
      </c>
      <c r="L112" s="2">
        <f t="shared" si="10"/>
        <v>118.5</v>
      </c>
      <c r="M112" s="5">
        <f t="shared" si="11"/>
        <v>1.6278820596099706</v>
      </c>
    </row>
    <row r="113" spans="1:13" x14ac:dyDescent="0.3">
      <c r="A113" s="1">
        <v>1024000</v>
      </c>
      <c r="B113">
        <v>118</v>
      </c>
      <c r="C113">
        <v>122</v>
      </c>
      <c r="D113">
        <v>123</v>
      </c>
      <c r="E113">
        <v>117</v>
      </c>
      <c r="F113">
        <v>116</v>
      </c>
      <c r="G113">
        <v>117</v>
      </c>
      <c r="H113">
        <v>119</v>
      </c>
      <c r="I113">
        <v>118</v>
      </c>
      <c r="J113">
        <v>116</v>
      </c>
      <c r="K113">
        <v>116</v>
      </c>
      <c r="L113" s="2">
        <f t="shared" si="10"/>
        <v>118.2</v>
      </c>
      <c r="M113" s="5">
        <f t="shared" si="11"/>
        <v>2.3579652245103189</v>
      </c>
    </row>
    <row r="114" spans="1:13" x14ac:dyDescent="0.3">
      <c r="A114" s="1">
        <v>2048000</v>
      </c>
      <c r="B114">
        <v>132</v>
      </c>
      <c r="C114">
        <v>137</v>
      </c>
      <c r="D114">
        <v>133</v>
      </c>
      <c r="E114">
        <v>134</v>
      </c>
      <c r="F114">
        <v>133</v>
      </c>
      <c r="G114">
        <v>132</v>
      </c>
      <c r="H114">
        <v>132</v>
      </c>
      <c r="I114">
        <v>134</v>
      </c>
      <c r="J114">
        <v>134</v>
      </c>
      <c r="K114">
        <v>135</v>
      </c>
      <c r="L114" s="2">
        <f t="shared" si="10"/>
        <v>133.6</v>
      </c>
      <c r="M114" s="5">
        <f t="shared" si="11"/>
        <v>1.4966629547095762</v>
      </c>
    </row>
    <row r="115" spans="1:13" x14ac:dyDescent="0.3">
      <c r="A115" s="1">
        <v>4096000</v>
      </c>
      <c r="B115">
        <v>166</v>
      </c>
      <c r="C115">
        <v>164</v>
      </c>
      <c r="D115">
        <v>163</v>
      </c>
      <c r="E115">
        <v>160</v>
      </c>
      <c r="F115">
        <v>161</v>
      </c>
      <c r="G115">
        <v>163</v>
      </c>
      <c r="H115">
        <v>157</v>
      </c>
      <c r="I115">
        <v>162</v>
      </c>
      <c r="J115">
        <v>160</v>
      </c>
      <c r="K115">
        <v>160</v>
      </c>
      <c r="L115" s="2">
        <f t="shared" si="10"/>
        <v>161.6</v>
      </c>
      <c r="M115" s="5">
        <f t="shared" si="11"/>
        <v>2.4166091947189141</v>
      </c>
    </row>
    <row r="116" spans="1:13" x14ac:dyDescent="0.3">
      <c r="A116" s="1">
        <v>8192000</v>
      </c>
      <c r="B116">
        <v>231</v>
      </c>
      <c r="C116">
        <v>244</v>
      </c>
      <c r="D116">
        <v>486</v>
      </c>
      <c r="E116">
        <v>244</v>
      </c>
      <c r="F116">
        <v>241</v>
      </c>
      <c r="G116">
        <v>240</v>
      </c>
      <c r="H116">
        <v>243</v>
      </c>
      <c r="I116">
        <v>248</v>
      </c>
      <c r="J116">
        <v>241</v>
      </c>
      <c r="K116">
        <v>241</v>
      </c>
      <c r="L116" s="2">
        <f t="shared" si="10"/>
        <v>265.89999999999998</v>
      </c>
      <c r="M116" s="5">
        <f t="shared" si="11"/>
        <v>73.482582970388293</v>
      </c>
    </row>
    <row r="117" spans="1:13" x14ac:dyDescent="0.3">
      <c r="A117" s="1">
        <v>16384000</v>
      </c>
      <c r="B117">
        <v>386</v>
      </c>
      <c r="C117">
        <v>389</v>
      </c>
      <c r="D117">
        <v>488</v>
      </c>
      <c r="E117">
        <v>383</v>
      </c>
      <c r="F117">
        <v>383</v>
      </c>
      <c r="G117">
        <v>381</v>
      </c>
      <c r="H117">
        <v>382</v>
      </c>
      <c r="I117">
        <v>383</v>
      </c>
      <c r="J117">
        <v>383</v>
      </c>
      <c r="K117">
        <v>378</v>
      </c>
      <c r="L117" s="2">
        <f t="shared" si="10"/>
        <v>393.6</v>
      </c>
      <c r="M117" s="5">
        <f t="shared" si="11"/>
        <v>31.585439683499736</v>
      </c>
    </row>
    <row r="118" spans="1:13" x14ac:dyDescent="0.3">
      <c r="A118" s="1">
        <v>32768000</v>
      </c>
      <c r="B118">
        <v>702</v>
      </c>
      <c r="C118">
        <v>689</v>
      </c>
      <c r="D118">
        <v>729</v>
      </c>
      <c r="E118">
        <v>691</v>
      </c>
      <c r="F118">
        <v>699</v>
      </c>
      <c r="G118">
        <v>688</v>
      </c>
      <c r="H118">
        <v>690</v>
      </c>
      <c r="I118">
        <v>687</v>
      </c>
      <c r="J118">
        <v>691</v>
      </c>
      <c r="K118">
        <v>691</v>
      </c>
      <c r="L118" s="2">
        <f t="shared" si="10"/>
        <v>695.7</v>
      </c>
      <c r="M118" s="5">
        <f t="shared" si="11"/>
        <v>11.992080720208648</v>
      </c>
    </row>
    <row r="119" spans="1:13" x14ac:dyDescent="0.3">
      <c r="A119" s="1">
        <v>65536000</v>
      </c>
      <c r="B119">
        <v>1323</v>
      </c>
      <c r="C119">
        <v>1314</v>
      </c>
      <c r="D119">
        <v>1384</v>
      </c>
      <c r="E119">
        <v>1308</v>
      </c>
      <c r="F119">
        <v>1400</v>
      </c>
      <c r="G119">
        <v>1306</v>
      </c>
      <c r="H119">
        <v>1303</v>
      </c>
      <c r="I119">
        <v>1307</v>
      </c>
      <c r="J119">
        <v>1307</v>
      </c>
      <c r="K119">
        <v>1306</v>
      </c>
      <c r="L119" s="2">
        <f t="shared" si="10"/>
        <v>1325.8</v>
      </c>
      <c r="M119" s="5">
        <f t="shared" si="11"/>
        <v>33.715871633401385</v>
      </c>
    </row>
    <row r="120" spans="1:13" x14ac:dyDescent="0.3"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</row>
    <row r="121" spans="1:13" x14ac:dyDescent="0.3">
      <c r="B121" t="s">
        <v>13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  <c r="H121" t="s">
        <v>13</v>
      </c>
      <c r="I121" t="s">
        <v>13</v>
      </c>
      <c r="J121" t="s">
        <v>13</v>
      </c>
      <c r="K121" t="s">
        <v>13</v>
      </c>
    </row>
    <row r="122" spans="1:13" x14ac:dyDescent="0.3">
      <c r="A122" s="1">
        <v>1000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s="2">
        <f>AVERAGE(B122:K122)</f>
        <v>0.1</v>
      </c>
      <c r="M122" s="5">
        <f t="shared" ref="M122:M138" si="12">_xlfn.STDEV.P(B122:K122)</f>
        <v>0.3</v>
      </c>
    </row>
    <row r="123" spans="1:13" x14ac:dyDescent="0.3">
      <c r="A123" s="1">
        <v>2000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2">
        <f>AVERAGE(B123:K123)</f>
        <v>0</v>
      </c>
      <c r="M123" s="5">
        <f t="shared" si="12"/>
        <v>0</v>
      </c>
    </row>
    <row r="124" spans="1:13" x14ac:dyDescent="0.3">
      <c r="A124" s="1">
        <v>4000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 s="2">
        <f>AVERAGE(B124:K124)</f>
        <v>0.2</v>
      </c>
      <c r="M124" s="5">
        <f t="shared" si="12"/>
        <v>0.4</v>
      </c>
    </row>
    <row r="125" spans="1:13" x14ac:dyDescent="0.3">
      <c r="A125" s="1">
        <v>8000</v>
      </c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2</v>
      </c>
      <c r="K125">
        <v>1</v>
      </c>
      <c r="L125" s="2">
        <f>AVERAGE(B125:K125)</f>
        <v>0.7</v>
      </c>
      <c r="M125" s="5">
        <f t="shared" si="12"/>
        <v>0.6403124237432849</v>
      </c>
    </row>
    <row r="126" spans="1:13" x14ac:dyDescent="0.3">
      <c r="A126" s="1">
        <v>16000</v>
      </c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 s="2">
        <f>AVERAGE(B123:K126)</f>
        <v>0.375</v>
      </c>
      <c r="M126" s="5">
        <f t="shared" si="12"/>
        <v>0.4898979485566356</v>
      </c>
    </row>
    <row r="127" spans="1:13" x14ac:dyDescent="0.3">
      <c r="A127" s="1">
        <v>32000</v>
      </c>
      <c r="B127">
        <v>15</v>
      </c>
      <c r="C127">
        <v>1</v>
      </c>
      <c r="D127">
        <v>1</v>
      </c>
      <c r="E127">
        <v>1</v>
      </c>
      <c r="F127">
        <v>1</v>
      </c>
      <c r="G127">
        <v>2</v>
      </c>
      <c r="H127">
        <v>2</v>
      </c>
      <c r="I127">
        <v>1</v>
      </c>
      <c r="J127">
        <v>1</v>
      </c>
      <c r="K127">
        <v>1</v>
      </c>
      <c r="L127" s="2">
        <f t="shared" ref="L127:L138" si="13">AVERAGE(B127:K127)</f>
        <v>2.6</v>
      </c>
      <c r="M127" s="5">
        <f t="shared" si="12"/>
        <v>4.1521078984053386</v>
      </c>
    </row>
    <row r="128" spans="1:13" x14ac:dyDescent="0.3">
      <c r="A128" s="1">
        <v>64000</v>
      </c>
      <c r="B128">
        <v>0</v>
      </c>
      <c r="C128">
        <v>2</v>
      </c>
      <c r="D128">
        <v>3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 s="2">
        <f t="shared" si="13"/>
        <v>1.9</v>
      </c>
      <c r="M128" s="5">
        <f t="shared" si="12"/>
        <v>0.7</v>
      </c>
    </row>
    <row r="129" spans="1:13" x14ac:dyDescent="0.3">
      <c r="A129" s="1">
        <v>128000</v>
      </c>
      <c r="B129">
        <v>0</v>
      </c>
      <c r="C129">
        <v>5</v>
      </c>
      <c r="D129">
        <v>4</v>
      </c>
      <c r="E129">
        <v>5</v>
      </c>
      <c r="F129">
        <v>4</v>
      </c>
      <c r="G129">
        <v>5</v>
      </c>
      <c r="H129">
        <v>4</v>
      </c>
      <c r="I129">
        <v>5</v>
      </c>
      <c r="J129">
        <v>5</v>
      </c>
      <c r="K129">
        <v>4</v>
      </c>
      <c r="L129" s="2">
        <f t="shared" si="13"/>
        <v>4.0999999999999996</v>
      </c>
      <c r="M129" s="5">
        <f t="shared" si="12"/>
        <v>1.4456832294800961</v>
      </c>
    </row>
    <row r="130" spans="1:13" x14ac:dyDescent="0.3">
      <c r="A130" s="1">
        <v>256000</v>
      </c>
      <c r="B130">
        <v>15</v>
      </c>
      <c r="C130">
        <v>9</v>
      </c>
      <c r="D130">
        <v>9</v>
      </c>
      <c r="E130">
        <v>9</v>
      </c>
      <c r="F130">
        <v>9</v>
      </c>
      <c r="G130">
        <v>9</v>
      </c>
      <c r="H130">
        <v>9</v>
      </c>
      <c r="I130">
        <v>9</v>
      </c>
      <c r="J130">
        <v>9</v>
      </c>
      <c r="K130">
        <v>8</v>
      </c>
      <c r="L130" s="2">
        <f t="shared" si="13"/>
        <v>9.5</v>
      </c>
      <c r="M130" s="5">
        <f t="shared" si="12"/>
        <v>1.857417562100671</v>
      </c>
    </row>
    <row r="131" spans="1:13" x14ac:dyDescent="0.3">
      <c r="A131" s="1">
        <v>512000</v>
      </c>
      <c r="B131">
        <v>21</v>
      </c>
      <c r="C131">
        <v>17</v>
      </c>
      <c r="D131">
        <v>19</v>
      </c>
      <c r="E131">
        <v>17</v>
      </c>
      <c r="F131">
        <v>18</v>
      </c>
      <c r="G131">
        <v>18</v>
      </c>
      <c r="H131">
        <v>18</v>
      </c>
      <c r="I131">
        <v>17</v>
      </c>
      <c r="J131">
        <v>18</v>
      </c>
      <c r="K131">
        <v>18</v>
      </c>
      <c r="L131" s="2">
        <f t="shared" si="13"/>
        <v>18.100000000000001</v>
      </c>
      <c r="M131" s="5">
        <f t="shared" si="12"/>
        <v>1.1357816691600546</v>
      </c>
    </row>
    <row r="132" spans="1:13" x14ac:dyDescent="0.3">
      <c r="A132" s="1">
        <v>1024000</v>
      </c>
      <c r="B132">
        <v>32</v>
      </c>
      <c r="C132">
        <v>38</v>
      </c>
      <c r="D132">
        <v>42</v>
      </c>
      <c r="E132">
        <v>37</v>
      </c>
      <c r="F132">
        <v>42</v>
      </c>
      <c r="G132">
        <v>38</v>
      </c>
      <c r="H132">
        <v>38</v>
      </c>
      <c r="I132">
        <v>38</v>
      </c>
      <c r="J132">
        <v>37</v>
      </c>
      <c r="K132">
        <v>37</v>
      </c>
      <c r="L132" s="2">
        <f t="shared" si="13"/>
        <v>37.9</v>
      </c>
      <c r="M132" s="5">
        <f t="shared" si="12"/>
        <v>2.6627053911388696</v>
      </c>
    </row>
    <row r="133" spans="1:13" x14ac:dyDescent="0.3">
      <c r="A133" s="1">
        <v>2048000</v>
      </c>
      <c r="B133">
        <v>69</v>
      </c>
      <c r="C133">
        <v>77</v>
      </c>
      <c r="D133">
        <v>83</v>
      </c>
      <c r="E133">
        <v>76</v>
      </c>
      <c r="F133">
        <v>82</v>
      </c>
      <c r="G133">
        <v>77</v>
      </c>
      <c r="H133">
        <v>79</v>
      </c>
      <c r="I133">
        <v>68</v>
      </c>
      <c r="J133">
        <v>77</v>
      </c>
      <c r="K133">
        <v>76</v>
      </c>
      <c r="L133" s="2">
        <f t="shared" si="13"/>
        <v>76.400000000000006</v>
      </c>
      <c r="M133" s="5">
        <f t="shared" si="12"/>
        <v>4.5650848842053309</v>
      </c>
    </row>
    <row r="134" spans="1:13" x14ac:dyDescent="0.3">
      <c r="A134" s="1">
        <v>4096000</v>
      </c>
      <c r="B134">
        <v>154</v>
      </c>
      <c r="C134">
        <v>154</v>
      </c>
      <c r="D134">
        <v>157</v>
      </c>
      <c r="E134">
        <v>155</v>
      </c>
      <c r="F134">
        <v>166</v>
      </c>
      <c r="G134">
        <v>158</v>
      </c>
      <c r="H134">
        <v>158</v>
      </c>
      <c r="I134">
        <v>154</v>
      </c>
      <c r="J134">
        <v>153</v>
      </c>
      <c r="K134">
        <v>156</v>
      </c>
      <c r="L134" s="2">
        <f t="shared" si="13"/>
        <v>156.5</v>
      </c>
      <c r="M134" s="5">
        <f t="shared" si="12"/>
        <v>3.5846896657869842</v>
      </c>
    </row>
    <row r="135" spans="1:13" x14ac:dyDescent="0.3">
      <c r="A135" s="1">
        <v>8192000</v>
      </c>
      <c r="B135">
        <v>300</v>
      </c>
      <c r="C135">
        <v>310</v>
      </c>
      <c r="D135">
        <v>313</v>
      </c>
      <c r="E135">
        <v>306</v>
      </c>
      <c r="F135">
        <v>314</v>
      </c>
      <c r="G135">
        <v>301</v>
      </c>
      <c r="H135">
        <v>301</v>
      </c>
      <c r="I135">
        <v>299</v>
      </c>
      <c r="J135">
        <v>301</v>
      </c>
      <c r="K135">
        <v>301</v>
      </c>
      <c r="L135" s="2">
        <f t="shared" si="13"/>
        <v>304.60000000000002</v>
      </c>
      <c r="M135" s="5">
        <f t="shared" si="12"/>
        <v>5.4258639865002136</v>
      </c>
    </row>
    <row r="136" spans="1:13" x14ac:dyDescent="0.3">
      <c r="A136" s="1">
        <v>16384000</v>
      </c>
      <c r="B136">
        <v>600</v>
      </c>
      <c r="C136">
        <v>647</v>
      </c>
      <c r="D136">
        <v>625</v>
      </c>
      <c r="E136">
        <v>613</v>
      </c>
      <c r="F136">
        <v>616</v>
      </c>
      <c r="G136">
        <v>612</v>
      </c>
      <c r="H136">
        <v>636</v>
      </c>
      <c r="I136">
        <v>626</v>
      </c>
      <c r="J136">
        <v>605</v>
      </c>
      <c r="K136">
        <v>622</v>
      </c>
      <c r="L136" s="2">
        <f t="shared" si="13"/>
        <v>620.20000000000005</v>
      </c>
      <c r="M136" s="5">
        <f t="shared" si="12"/>
        <v>13.429817571359633</v>
      </c>
    </row>
    <row r="137" spans="1:13" x14ac:dyDescent="0.3">
      <c r="A137" s="1">
        <v>32768000</v>
      </c>
      <c r="B137">
        <v>1203</v>
      </c>
      <c r="C137">
        <v>1232</v>
      </c>
      <c r="D137">
        <v>1275</v>
      </c>
      <c r="E137">
        <v>1216</v>
      </c>
      <c r="F137">
        <v>1243</v>
      </c>
      <c r="G137">
        <v>1228</v>
      </c>
      <c r="H137">
        <v>1262</v>
      </c>
      <c r="I137">
        <v>1216</v>
      </c>
      <c r="J137">
        <v>1219</v>
      </c>
      <c r="K137">
        <v>1243</v>
      </c>
      <c r="L137" s="2">
        <f t="shared" si="13"/>
        <v>1233.7</v>
      </c>
      <c r="M137" s="5">
        <f t="shared" si="12"/>
        <v>21.213439136547379</v>
      </c>
    </row>
    <row r="138" spans="1:13" x14ac:dyDescent="0.3">
      <c r="A138" s="1">
        <v>65536000</v>
      </c>
      <c r="B138">
        <v>2387</v>
      </c>
      <c r="C138">
        <v>2471</v>
      </c>
      <c r="D138">
        <v>2466</v>
      </c>
      <c r="E138">
        <v>2468</v>
      </c>
      <c r="F138">
        <v>2445</v>
      </c>
      <c r="G138">
        <v>2442</v>
      </c>
      <c r="H138">
        <v>2531</v>
      </c>
      <c r="I138">
        <v>2462</v>
      </c>
      <c r="J138">
        <v>2438</v>
      </c>
      <c r="K138">
        <v>2477</v>
      </c>
      <c r="L138" s="2">
        <f t="shared" si="13"/>
        <v>2458.6999999999998</v>
      </c>
      <c r="M138" s="5">
        <f t="shared" si="12"/>
        <v>34.49652156377509</v>
      </c>
    </row>
    <row r="140" spans="1:13" x14ac:dyDescent="0.3">
      <c r="B140" t="s">
        <v>8</v>
      </c>
      <c r="C140" t="s">
        <v>8</v>
      </c>
      <c r="D140" t="s">
        <v>8</v>
      </c>
      <c r="E140" t="s">
        <v>8</v>
      </c>
      <c r="F140" t="s">
        <v>8</v>
      </c>
      <c r="G140" t="s">
        <v>8</v>
      </c>
      <c r="H140" t="s">
        <v>8</v>
      </c>
      <c r="I140" t="s">
        <v>8</v>
      </c>
      <c r="J140" t="s">
        <v>8</v>
      </c>
      <c r="K140" t="s">
        <v>8</v>
      </c>
    </row>
    <row r="141" spans="1:13" x14ac:dyDescent="0.3">
      <c r="A141" s="1">
        <v>1000</v>
      </c>
      <c r="B141">
        <v>15</v>
      </c>
      <c r="C141">
        <v>12</v>
      </c>
      <c r="D141">
        <v>18</v>
      </c>
      <c r="E141">
        <v>15</v>
      </c>
      <c r="F141">
        <v>14</v>
      </c>
      <c r="G141">
        <v>15</v>
      </c>
      <c r="H141">
        <v>14</v>
      </c>
      <c r="I141">
        <v>14</v>
      </c>
      <c r="J141">
        <v>15</v>
      </c>
      <c r="K141">
        <v>13</v>
      </c>
      <c r="L141" s="2">
        <f t="shared" ref="L141:L157" si="14">AVERAGE(B141:K141)</f>
        <v>14.5</v>
      </c>
      <c r="M141" s="5">
        <f t="shared" ref="M141:M157" si="15">_xlfn.STDEV.P(B141:K141)</f>
        <v>1.5</v>
      </c>
    </row>
    <row r="142" spans="1:13" x14ac:dyDescent="0.3">
      <c r="A142" s="1">
        <v>2000</v>
      </c>
      <c r="B142">
        <v>16</v>
      </c>
      <c r="C142">
        <v>15</v>
      </c>
      <c r="D142">
        <v>12</v>
      </c>
      <c r="E142">
        <v>11</v>
      </c>
      <c r="F142">
        <v>11</v>
      </c>
      <c r="G142">
        <v>10</v>
      </c>
      <c r="H142">
        <v>14</v>
      </c>
      <c r="I142">
        <v>11</v>
      </c>
      <c r="J142">
        <v>11</v>
      </c>
      <c r="K142">
        <v>10</v>
      </c>
      <c r="L142" s="2">
        <f t="shared" si="14"/>
        <v>12.1</v>
      </c>
      <c r="M142" s="5">
        <f t="shared" si="15"/>
        <v>2.0223748416156684</v>
      </c>
    </row>
    <row r="143" spans="1:13" x14ac:dyDescent="0.3">
      <c r="A143" s="1">
        <v>4000</v>
      </c>
      <c r="B143">
        <v>16</v>
      </c>
      <c r="C143">
        <v>12</v>
      </c>
      <c r="D143">
        <v>12</v>
      </c>
      <c r="E143">
        <v>11</v>
      </c>
      <c r="F143">
        <v>11</v>
      </c>
      <c r="G143">
        <v>11</v>
      </c>
      <c r="H143">
        <v>11</v>
      </c>
      <c r="I143">
        <v>11</v>
      </c>
      <c r="J143">
        <v>11</v>
      </c>
      <c r="K143">
        <v>10</v>
      </c>
      <c r="L143" s="2">
        <f t="shared" si="14"/>
        <v>11.6</v>
      </c>
      <c r="M143" s="5">
        <f t="shared" si="15"/>
        <v>1.5620499351813308</v>
      </c>
    </row>
    <row r="144" spans="1:13" x14ac:dyDescent="0.3">
      <c r="A144" s="1">
        <v>8000</v>
      </c>
      <c r="B144">
        <v>15</v>
      </c>
      <c r="C144">
        <v>14</v>
      </c>
      <c r="D144">
        <v>14</v>
      </c>
      <c r="E144">
        <v>11</v>
      </c>
      <c r="F144">
        <v>12</v>
      </c>
      <c r="G144">
        <v>11</v>
      </c>
      <c r="H144">
        <v>11</v>
      </c>
      <c r="I144">
        <v>11</v>
      </c>
      <c r="J144">
        <v>11</v>
      </c>
      <c r="K144">
        <v>11</v>
      </c>
      <c r="L144" s="2">
        <f t="shared" si="14"/>
        <v>12.1</v>
      </c>
      <c r="M144" s="5">
        <f t="shared" si="15"/>
        <v>1.5132745950421556</v>
      </c>
    </row>
    <row r="145" spans="1:13" x14ac:dyDescent="0.3">
      <c r="A145" s="1">
        <v>16000</v>
      </c>
      <c r="B145">
        <v>0</v>
      </c>
      <c r="C145">
        <v>11</v>
      </c>
      <c r="D145">
        <v>11</v>
      </c>
      <c r="E145">
        <v>11</v>
      </c>
      <c r="F145">
        <v>11</v>
      </c>
      <c r="G145">
        <v>11</v>
      </c>
      <c r="H145">
        <v>12</v>
      </c>
      <c r="I145">
        <v>11</v>
      </c>
      <c r="J145">
        <v>12</v>
      </c>
      <c r="K145">
        <v>12</v>
      </c>
      <c r="L145" s="2">
        <f t="shared" si="14"/>
        <v>10.199999999999999</v>
      </c>
      <c r="M145" s="5">
        <f t="shared" si="15"/>
        <v>3.4292856398964493</v>
      </c>
    </row>
    <row r="146" spans="1:13" x14ac:dyDescent="0.3">
      <c r="A146" s="1">
        <v>32000</v>
      </c>
      <c r="B146">
        <v>0</v>
      </c>
      <c r="C146">
        <v>12</v>
      </c>
      <c r="D146">
        <v>14</v>
      </c>
      <c r="E146">
        <v>14</v>
      </c>
      <c r="F146">
        <v>13</v>
      </c>
      <c r="G146">
        <v>12</v>
      </c>
      <c r="H146">
        <v>12</v>
      </c>
      <c r="I146">
        <v>12</v>
      </c>
      <c r="J146">
        <v>12</v>
      </c>
      <c r="K146">
        <v>12</v>
      </c>
      <c r="L146" s="2">
        <f t="shared" si="14"/>
        <v>11.3</v>
      </c>
      <c r="M146" s="5">
        <f t="shared" si="15"/>
        <v>3.8483762809787714</v>
      </c>
    </row>
    <row r="147" spans="1:13" x14ac:dyDescent="0.3">
      <c r="A147" s="1">
        <v>64000</v>
      </c>
      <c r="B147">
        <v>22</v>
      </c>
      <c r="C147">
        <v>18</v>
      </c>
      <c r="D147">
        <v>14</v>
      </c>
      <c r="E147">
        <v>15</v>
      </c>
      <c r="F147">
        <v>14</v>
      </c>
      <c r="G147">
        <v>14</v>
      </c>
      <c r="H147">
        <v>14</v>
      </c>
      <c r="I147">
        <v>14</v>
      </c>
      <c r="J147">
        <v>15</v>
      </c>
      <c r="K147">
        <v>14</v>
      </c>
      <c r="L147" s="2">
        <f t="shared" si="14"/>
        <v>15.4</v>
      </c>
      <c r="M147" s="5">
        <f t="shared" si="15"/>
        <v>2.4979991993593593</v>
      </c>
    </row>
    <row r="148" spans="1:13" x14ac:dyDescent="0.3">
      <c r="A148" s="1">
        <v>128000</v>
      </c>
      <c r="B148">
        <v>15</v>
      </c>
      <c r="C148">
        <v>19</v>
      </c>
      <c r="D148">
        <v>19</v>
      </c>
      <c r="E148">
        <v>20</v>
      </c>
      <c r="F148">
        <v>20</v>
      </c>
      <c r="G148">
        <v>20</v>
      </c>
      <c r="H148">
        <v>21</v>
      </c>
      <c r="I148">
        <v>20</v>
      </c>
      <c r="J148">
        <v>19</v>
      </c>
      <c r="K148">
        <v>20</v>
      </c>
      <c r="L148" s="2">
        <f t="shared" si="14"/>
        <v>19.3</v>
      </c>
      <c r="M148" s="5">
        <f t="shared" si="15"/>
        <v>1.552417469626002</v>
      </c>
    </row>
    <row r="149" spans="1:13" x14ac:dyDescent="0.3">
      <c r="A149" s="1">
        <v>256000</v>
      </c>
      <c r="B149">
        <v>31</v>
      </c>
      <c r="C149">
        <v>27</v>
      </c>
      <c r="D149">
        <v>25</v>
      </c>
      <c r="E149">
        <v>25</v>
      </c>
      <c r="F149">
        <v>25</v>
      </c>
      <c r="G149">
        <v>27</v>
      </c>
      <c r="H149">
        <v>25</v>
      </c>
      <c r="I149">
        <v>25</v>
      </c>
      <c r="J149">
        <v>25</v>
      </c>
      <c r="K149">
        <v>24</v>
      </c>
      <c r="L149" s="2">
        <f t="shared" si="14"/>
        <v>25.9</v>
      </c>
      <c r="M149" s="5">
        <f t="shared" si="15"/>
        <v>1.9209372712298547</v>
      </c>
    </row>
    <row r="150" spans="1:13" x14ac:dyDescent="0.3">
      <c r="A150" s="1">
        <v>512000</v>
      </c>
      <c r="B150">
        <v>38</v>
      </c>
      <c r="C150">
        <v>47</v>
      </c>
      <c r="D150">
        <v>49</v>
      </c>
      <c r="E150">
        <v>48</v>
      </c>
      <c r="F150">
        <v>43</v>
      </c>
      <c r="G150">
        <v>34</v>
      </c>
      <c r="H150">
        <v>56</v>
      </c>
      <c r="I150">
        <v>43</v>
      </c>
      <c r="J150">
        <v>48</v>
      </c>
      <c r="K150">
        <v>32</v>
      </c>
      <c r="L150" s="2">
        <f t="shared" si="14"/>
        <v>43.8</v>
      </c>
      <c r="M150" s="5">
        <f t="shared" si="15"/>
        <v>7.011419257183241</v>
      </c>
    </row>
    <row r="151" spans="1:13" x14ac:dyDescent="0.3">
      <c r="A151" s="1">
        <v>1024000</v>
      </c>
      <c r="B151">
        <v>69</v>
      </c>
      <c r="C151">
        <v>75</v>
      </c>
      <c r="D151">
        <v>54</v>
      </c>
      <c r="E151">
        <v>66</v>
      </c>
      <c r="F151">
        <v>56</v>
      </c>
      <c r="G151">
        <v>56</v>
      </c>
      <c r="H151">
        <v>57</v>
      </c>
      <c r="I151">
        <v>68</v>
      </c>
      <c r="J151">
        <v>73</v>
      </c>
      <c r="K151">
        <v>67</v>
      </c>
      <c r="L151" s="2">
        <f t="shared" si="14"/>
        <v>64.099999999999994</v>
      </c>
      <c r="M151" s="5">
        <f t="shared" si="15"/>
        <v>7.3</v>
      </c>
    </row>
    <row r="152" spans="1:13" x14ac:dyDescent="0.3">
      <c r="A152" s="1">
        <v>2048000</v>
      </c>
      <c r="B152">
        <v>122</v>
      </c>
      <c r="C152">
        <v>109</v>
      </c>
      <c r="D152">
        <v>121</v>
      </c>
      <c r="E152">
        <v>120</v>
      </c>
      <c r="F152">
        <v>120</v>
      </c>
      <c r="G152">
        <v>97</v>
      </c>
      <c r="H152">
        <v>119</v>
      </c>
      <c r="I152">
        <v>120</v>
      </c>
      <c r="J152">
        <v>121</v>
      </c>
      <c r="K152">
        <v>116</v>
      </c>
      <c r="L152" s="2">
        <f t="shared" si="14"/>
        <v>116.5</v>
      </c>
      <c r="M152" s="5">
        <f t="shared" si="15"/>
        <v>7.419568720619818</v>
      </c>
    </row>
    <row r="153" spans="1:13" x14ac:dyDescent="0.3">
      <c r="A153" s="1">
        <v>4096000</v>
      </c>
      <c r="B153">
        <v>179</v>
      </c>
      <c r="C153">
        <v>206</v>
      </c>
      <c r="D153">
        <v>205</v>
      </c>
      <c r="E153">
        <v>205</v>
      </c>
      <c r="F153">
        <v>203</v>
      </c>
      <c r="G153">
        <v>193</v>
      </c>
      <c r="H153">
        <v>207</v>
      </c>
      <c r="I153">
        <v>202</v>
      </c>
      <c r="J153">
        <v>203</v>
      </c>
      <c r="K153">
        <v>199</v>
      </c>
      <c r="L153" s="2">
        <f t="shared" si="14"/>
        <v>200.2</v>
      </c>
      <c r="M153" s="5">
        <f t="shared" si="15"/>
        <v>8.0473598154922836</v>
      </c>
    </row>
    <row r="154" spans="1:13" x14ac:dyDescent="0.3">
      <c r="A154" s="1">
        <v>8192000</v>
      </c>
      <c r="B154">
        <v>354</v>
      </c>
      <c r="C154">
        <v>356</v>
      </c>
      <c r="D154">
        <v>362</v>
      </c>
      <c r="E154">
        <v>343</v>
      </c>
      <c r="F154">
        <v>353</v>
      </c>
      <c r="G154">
        <v>350</v>
      </c>
      <c r="H154">
        <v>357</v>
      </c>
      <c r="I154">
        <v>333</v>
      </c>
      <c r="J154">
        <v>341</v>
      </c>
      <c r="K154">
        <v>359</v>
      </c>
      <c r="L154" s="2">
        <f t="shared" si="14"/>
        <v>350.8</v>
      </c>
      <c r="M154" s="5">
        <f t="shared" si="15"/>
        <v>8.6463865284869144</v>
      </c>
    </row>
    <row r="155" spans="1:13" x14ac:dyDescent="0.3">
      <c r="A155" s="1">
        <v>16384000</v>
      </c>
      <c r="B155">
        <v>701</v>
      </c>
      <c r="C155">
        <v>663</v>
      </c>
      <c r="D155">
        <v>698</v>
      </c>
      <c r="E155">
        <v>665</v>
      </c>
      <c r="F155">
        <v>665</v>
      </c>
      <c r="G155">
        <v>651</v>
      </c>
      <c r="H155">
        <v>685</v>
      </c>
      <c r="I155">
        <v>651</v>
      </c>
      <c r="J155">
        <v>660</v>
      </c>
      <c r="K155">
        <v>679</v>
      </c>
      <c r="L155" s="2">
        <f t="shared" si="14"/>
        <v>671.8</v>
      </c>
      <c r="M155" s="5">
        <f t="shared" si="15"/>
        <v>17.145261736118229</v>
      </c>
    </row>
    <row r="156" spans="1:13" x14ac:dyDescent="0.3">
      <c r="A156" s="1">
        <v>32768000</v>
      </c>
      <c r="B156">
        <v>1250</v>
      </c>
      <c r="C156">
        <v>1258</v>
      </c>
      <c r="D156">
        <v>1275</v>
      </c>
      <c r="E156">
        <v>1254</v>
      </c>
      <c r="F156">
        <v>1271</v>
      </c>
      <c r="G156">
        <v>1283</v>
      </c>
      <c r="H156">
        <v>1324</v>
      </c>
      <c r="I156">
        <v>1288</v>
      </c>
      <c r="J156">
        <v>1266</v>
      </c>
      <c r="K156">
        <v>1280</v>
      </c>
      <c r="L156" s="2">
        <f t="shared" si="14"/>
        <v>1274.9000000000001</v>
      </c>
      <c r="M156" s="5">
        <f t="shared" si="15"/>
        <v>20.275354497517423</v>
      </c>
    </row>
    <row r="157" spans="1:13" x14ac:dyDescent="0.3">
      <c r="A157" s="1">
        <v>65536000</v>
      </c>
      <c r="B157">
        <v>2466</v>
      </c>
      <c r="C157">
        <v>2483</v>
      </c>
      <c r="D157">
        <v>2561</v>
      </c>
      <c r="E157">
        <v>2496</v>
      </c>
      <c r="F157">
        <v>2503</v>
      </c>
      <c r="G157">
        <v>2494</v>
      </c>
      <c r="H157">
        <v>2576</v>
      </c>
      <c r="I157">
        <v>2589</v>
      </c>
      <c r="J157">
        <v>2495</v>
      </c>
      <c r="K157">
        <v>2502</v>
      </c>
      <c r="L157" s="2">
        <f t="shared" si="14"/>
        <v>2516.5</v>
      </c>
      <c r="M157" s="5">
        <f t="shared" si="15"/>
        <v>40.287094707858991</v>
      </c>
    </row>
    <row r="159" spans="1:13" x14ac:dyDescent="0.3">
      <c r="B159" t="s">
        <v>9</v>
      </c>
      <c r="C159" t="s">
        <v>9</v>
      </c>
      <c r="D159" t="s">
        <v>9</v>
      </c>
      <c r="E159" t="s">
        <v>9</v>
      </c>
      <c r="F159" t="s">
        <v>9</v>
      </c>
      <c r="G159" t="s">
        <v>9</v>
      </c>
      <c r="H159" t="s">
        <v>9</v>
      </c>
      <c r="I159" t="s">
        <v>9</v>
      </c>
      <c r="J159" t="s">
        <v>9</v>
      </c>
      <c r="K159" t="s">
        <v>9</v>
      </c>
    </row>
    <row r="160" spans="1:13" x14ac:dyDescent="0.3">
      <c r="A160" s="1">
        <v>1000</v>
      </c>
      <c r="B160">
        <v>32</v>
      </c>
      <c r="C160">
        <v>20</v>
      </c>
      <c r="D160">
        <v>24</v>
      </c>
      <c r="E160">
        <v>23</v>
      </c>
      <c r="F160">
        <v>22</v>
      </c>
      <c r="G160">
        <v>20</v>
      </c>
      <c r="H160">
        <v>19</v>
      </c>
      <c r="I160">
        <v>19</v>
      </c>
      <c r="J160">
        <v>20</v>
      </c>
      <c r="K160">
        <v>20</v>
      </c>
      <c r="L160" s="2">
        <f t="shared" ref="L160:L176" si="16">AVERAGE(B160:K160)</f>
        <v>21.9</v>
      </c>
      <c r="M160" s="5">
        <f t="shared" ref="M160:M176" si="17">_xlfn.STDEV.P(B160:K160)</f>
        <v>3.7269290307168448</v>
      </c>
    </row>
    <row r="161" spans="1:13" x14ac:dyDescent="0.3">
      <c r="A161" s="1">
        <v>2000</v>
      </c>
      <c r="B161">
        <v>15</v>
      </c>
      <c r="C161">
        <v>18</v>
      </c>
      <c r="D161">
        <v>23</v>
      </c>
      <c r="E161">
        <v>19</v>
      </c>
      <c r="F161">
        <v>19</v>
      </c>
      <c r="G161">
        <v>21</v>
      </c>
      <c r="H161">
        <v>19</v>
      </c>
      <c r="I161">
        <v>17</v>
      </c>
      <c r="J161">
        <v>20</v>
      </c>
      <c r="K161">
        <v>23</v>
      </c>
      <c r="L161" s="2">
        <f t="shared" si="16"/>
        <v>19.399999999999999</v>
      </c>
      <c r="M161" s="5">
        <f t="shared" si="17"/>
        <v>2.3748684174075834</v>
      </c>
    </row>
    <row r="162" spans="1:13" x14ac:dyDescent="0.3">
      <c r="A162" s="1">
        <v>4000</v>
      </c>
      <c r="B162">
        <v>16</v>
      </c>
      <c r="C162">
        <v>17</v>
      </c>
      <c r="D162">
        <v>18</v>
      </c>
      <c r="E162">
        <v>20</v>
      </c>
      <c r="F162">
        <v>17</v>
      </c>
      <c r="G162">
        <v>16</v>
      </c>
      <c r="H162">
        <v>20</v>
      </c>
      <c r="I162">
        <v>16</v>
      </c>
      <c r="J162">
        <v>19</v>
      </c>
      <c r="K162">
        <v>18</v>
      </c>
      <c r="L162" s="2">
        <f t="shared" si="16"/>
        <v>17.7</v>
      </c>
      <c r="M162" s="5">
        <f t="shared" si="17"/>
        <v>1.4866068747318506</v>
      </c>
    </row>
    <row r="163" spans="1:13" x14ac:dyDescent="0.3">
      <c r="A163" s="1">
        <v>8000</v>
      </c>
      <c r="B163">
        <v>16</v>
      </c>
      <c r="C163">
        <v>22</v>
      </c>
      <c r="D163">
        <v>20</v>
      </c>
      <c r="E163">
        <v>19</v>
      </c>
      <c r="F163">
        <v>17</v>
      </c>
      <c r="G163">
        <v>16</v>
      </c>
      <c r="H163">
        <v>20</v>
      </c>
      <c r="I163">
        <v>17</v>
      </c>
      <c r="J163">
        <v>19</v>
      </c>
      <c r="K163">
        <v>18</v>
      </c>
      <c r="L163" s="2">
        <f t="shared" si="16"/>
        <v>18.399999999999999</v>
      </c>
      <c r="M163" s="5">
        <f t="shared" si="17"/>
        <v>1.8547236990991407</v>
      </c>
    </row>
    <row r="164" spans="1:13" x14ac:dyDescent="0.3">
      <c r="A164" s="1">
        <v>16000</v>
      </c>
      <c r="B164">
        <v>21</v>
      </c>
      <c r="C164">
        <v>20</v>
      </c>
      <c r="D164">
        <v>20</v>
      </c>
      <c r="E164">
        <v>18</v>
      </c>
      <c r="F164">
        <v>16</v>
      </c>
      <c r="G164">
        <v>17</v>
      </c>
      <c r="H164">
        <v>19</v>
      </c>
      <c r="I164">
        <v>16</v>
      </c>
      <c r="J164">
        <v>17</v>
      </c>
      <c r="K164">
        <v>17</v>
      </c>
      <c r="L164" s="2">
        <f t="shared" si="16"/>
        <v>18.100000000000001</v>
      </c>
      <c r="M164" s="5">
        <f t="shared" si="17"/>
        <v>1.7000000000000002</v>
      </c>
    </row>
    <row r="165" spans="1:13" x14ac:dyDescent="0.3">
      <c r="A165" s="1">
        <v>32000</v>
      </c>
      <c r="B165">
        <v>15</v>
      </c>
      <c r="C165">
        <v>19</v>
      </c>
      <c r="D165">
        <v>20</v>
      </c>
      <c r="E165">
        <v>20</v>
      </c>
      <c r="F165">
        <v>16</v>
      </c>
      <c r="G165">
        <v>20</v>
      </c>
      <c r="H165">
        <v>21</v>
      </c>
      <c r="I165">
        <v>16</v>
      </c>
      <c r="J165">
        <v>17</v>
      </c>
      <c r="K165">
        <v>17</v>
      </c>
      <c r="L165" s="2">
        <f t="shared" si="16"/>
        <v>18.100000000000001</v>
      </c>
      <c r="M165" s="5">
        <f t="shared" si="17"/>
        <v>2.0223748416156684</v>
      </c>
    </row>
    <row r="166" spans="1:13" x14ac:dyDescent="0.3">
      <c r="A166" s="1">
        <v>64000</v>
      </c>
      <c r="B166">
        <v>15</v>
      </c>
      <c r="C166">
        <v>21</v>
      </c>
      <c r="D166">
        <v>20</v>
      </c>
      <c r="E166">
        <v>23</v>
      </c>
      <c r="F166">
        <v>19</v>
      </c>
      <c r="G166">
        <v>22</v>
      </c>
      <c r="H166">
        <v>20</v>
      </c>
      <c r="I166">
        <v>18</v>
      </c>
      <c r="J166">
        <v>17</v>
      </c>
      <c r="K166">
        <v>23</v>
      </c>
      <c r="L166" s="2">
        <f t="shared" si="16"/>
        <v>19.8</v>
      </c>
      <c r="M166" s="5">
        <f t="shared" si="17"/>
        <v>2.4819347291981715</v>
      </c>
    </row>
    <row r="167" spans="1:13" x14ac:dyDescent="0.3">
      <c r="A167" s="1">
        <v>128000</v>
      </c>
      <c r="B167">
        <v>22</v>
      </c>
      <c r="C167">
        <v>26</v>
      </c>
      <c r="D167">
        <v>30</v>
      </c>
      <c r="E167">
        <v>23</v>
      </c>
      <c r="F167">
        <v>26</v>
      </c>
      <c r="G167">
        <v>25</v>
      </c>
      <c r="H167">
        <v>22</v>
      </c>
      <c r="I167">
        <v>20</v>
      </c>
      <c r="J167">
        <v>18</v>
      </c>
      <c r="K167">
        <v>23</v>
      </c>
      <c r="L167" s="2">
        <f t="shared" si="16"/>
        <v>23.5</v>
      </c>
      <c r="M167" s="5">
        <f t="shared" si="17"/>
        <v>3.2326459750489227</v>
      </c>
    </row>
    <row r="168" spans="1:13" x14ac:dyDescent="0.3">
      <c r="A168" s="1">
        <v>256000</v>
      </c>
      <c r="B168">
        <v>15</v>
      </c>
      <c r="C168">
        <v>30</v>
      </c>
      <c r="D168">
        <v>28</v>
      </c>
      <c r="E168">
        <v>27</v>
      </c>
      <c r="F168">
        <v>27</v>
      </c>
      <c r="G168">
        <v>28</v>
      </c>
      <c r="H168">
        <v>28</v>
      </c>
      <c r="I168">
        <v>26</v>
      </c>
      <c r="J168">
        <v>21</v>
      </c>
      <c r="K168">
        <v>30</v>
      </c>
      <c r="L168" s="2">
        <f t="shared" si="16"/>
        <v>26</v>
      </c>
      <c r="M168" s="5">
        <f t="shared" si="17"/>
        <v>4.3817804600413286</v>
      </c>
    </row>
    <row r="169" spans="1:13" x14ac:dyDescent="0.3">
      <c r="A169" s="1">
        <v>512000</v>
      </c>
      <c r="B169">
        <v>31</v>
      </c>
      <c r="C169">
        <v>36</v>
      </c>
      <c r="D169">
        <v>28</v>
      </c>
      <c r="E169">
        <v>35</v>
      </c>
      <c r="F169">
        <v>29</v>
      </c>
      <c r="G169">
        <v>37</v>
      </c>
      <c r="H169">
        <v>37</v>
      </c>
      <c r="I169">
        <v>29</v>
      </c>
      <c r="J169">
        <v>29</v>
      </c>
      <c r="K169">
        <v>29</v>
      </c>
      <c r="L169" s="2">
        <f t="shared" si="16"/>
        <v>32</v>
      </c>
      <c r="M169" s="5">
        <f t="shared" si="17"/>
        <v>3.5777087639996634</v>
      </c>
    </row>
    <row r="170" spans="1:13" x14ac:dyDescent="0.3">
      <c r="A170" s="1">
        <v>1024000</v>
      </c>
      <c r="B170">
        <v>31</v>
      </c>
      <c r="C170">
        <v>39</v>
      </c>
      <c r="D170">
        <v>46</v>
      </c>
      <c r="E170">
        <v>40</v>
      </c>
      <c r="F170">
        <v>41</v>
      </c>
      <c r="G170">
        <v>46</v>
      </c>
      <c r="H170">
        <v>51</v>
      </c>
      <c r="I170">
        <v>47</v>
      </c>
      <c r="J170">
        <v>40</v>
      </c>
      <c r="K170">
        <v>47</v>
      </c>
      <c r="L170" s="2">
        <f t="shared" si="16"/>
        <v>42.8</v>
      </c>
      <c r="M170" s="5">
        <f t="shared" si="17"/>
        <v>5.4369108876272749</v>
      </c>
    </row>
    <row r="171" spans="1:13" x14ac:dyDescent="0.3">
      <c r="A171" s="1">
        <v>2048000</v>
      </c>
      <c r="B171">
        <v>82</v>
      </c>
      <c r="C171">
        <v>67</v>
      </c>
      <c r="D171">
        <v>68</v>
      </c>
      <c r="E171">
        <v>69</v>
      </c>
      <c r="F171">
        <v>67</v>
      </c>
      <c r="G171">
        <v>63</v>
      </c>
      <c r="H171">
        <v>68</v>
      </c>
      <c r="I171">
        <v>67</v>
      </c>
      <c r="J171">
        <v>65</v>
      </c>
      <c r="K171">
        <v>75</v>
      </c>
      <c r="L171" s="2">
        <f t="shared" si="16"/>
        <v>69.099999999999994</v>
      </c>
      <c r="M171" s="5">
        <f t="shared" si="17"/>
        <v>5.2048054718692409</v>
      </c>
    </row>
    <row r="172" spans="1:13" x14ac:dyDescent="0.3">
      <c r="A172" s="1">
        <v>4096000</v>
      </c>
      <c r="B172">
        <v>116</v>
      </c>
      <c r="C172">
        <v>123</v>
      </c>
      <c r="D172">
        <v>127</v>
      </c>
      <c r="E172">
        <v>122</v>
      </c>
      <c r="F172">
        <v>118</v>
      </c>
      <c r="G172">
        <v>114</v>
      </c>
      <c r="H172">
        <v>146</v>
      </c>
      <c r="I172">
        <v>111</v>
      </c>
      <c r="J172">
        <v>115</v>
      </c>
      <c r="K172">
        <v>111</v>
      </c>
      <c r="L172" s="2">
        <f t="shared" si="16"/>
        <v>120.3</v>
      </c>
      <c r="M172" s="5">
        <f t="shared" si="17"/>
        <v>9.9</v>
      </c>
    </row>
    <row r="173" spans="1:13" x14ac:dyDescent="0.3">
      <c r="A173" s="1">
        <v>8192000</v>
      </c>
      <c r="B173">
        <v>200</v>
      </c>
      <c r="C173">
        <v>207</v>
      </c>
      <c r="D173">
        <v>206</v>
      </c>
      <c r="E173">
        <v>213</v>
      </c>
      <c r="F173">
        <v>193</v>
      </c>
      <c r="G173">
        <v>201</v>
      </c>
      <c r="H173">
        <v>248</v>
      </c>
      <c r="I173">
        <v>206</v>
      </c>
      <c r="J173">
        <v>198</v>
      </c>
      <c r="K173">
        <v>195</v>
      </c>
      <c r="L173" s="2">
        <f t="shared" si="16"/>
        <v>206.7</v>
      </c>
      <c r="M173" s="5">
        <f t="shared" si="17"/>
        <v>14.913416778190035</v>
      </c>
    </row>
    <row r="174" spans="1:13" x14ac:dyDescent="0.3">
      <c r="A174" s="1">
        <v>16384000</v>
      </c>
      <c r="B174">
        <v>387</v>
      </c>
      <c r="C174">
        <v>372</v>
      </c>
      <c r="D174">
        <v>393</v>
      </c>
      <c r="E174">
        <v>371</v>
      </c>
      <c r="F174">
        <v>374</v>
      </c>
      <c r="G174">
        <v>371</v>
      </c>
      <c r="H174">
        <v>448</v>
      </c>
      <c r="I174">
        <v>373</v>
      </c>
      <c r="J174">
        <v>376</v>
      </c>
      <c r="K174">
        <v>373</v>
      </c>
      <c r="L174" s="2">
        <f t="shared" si="16"/>
        <v>383.8</v>
      </c>
      <c r="M174" s="5">
        <f t="shared" si="17"/>
        <v>22.524653160481741</v>
      </c>
    </row>
    <row r="175" spans="1:13" x14ac:dyDescent="0.3">
      <c r="A175" s="1">
        <v>32768000</v>
      </c>
      <c r="B175">
        <v>754</v>
      </c>
      <c r="C175">
        <v>722</v>
      </c>
      <c r="D175">
        <v>730</v>
      </c>
      <c r="E175">
        <v>738</v>
      </c>
      <c r="F175">
        <v>730</v>
      </c>
      <c r="G175">
        <v>729</v>
      </c>
      <c r="H175">
        <v>766</v>
      </c>
      <c r="I175">
        <v>741</v>
      </c>
      <c r="J175">
        <v>731</v>
      </c>
      <c r="K175">
        <v>731</v>
      </c>
      <c r="L175" s="2">
        <f t="shared" si="16"/>
        <v>737.2</v>
      </c>
      <c r="M175" s="5">
        <f t="shared" si="17"/>
        <v>12.671227249165725</v>
      </c>
    </row>
    <row r="176" spans="1:13" x14ac:dyDescent="0.3">
      <c r="A176" s="1">
        <v>65536000</v>
      </c>
      <c r="B176">
        <v>1470</v>
      </c>
      <c r="C176">
        <v>1450</v>
      </c>
      <c r="D176">
        <v>1464</v>
      </c>
      <c r="E176">
        <v>1509</v>
      </c>
      <c r="F176">
        <v>1447</v>
      </c>
      <c r="G176">
        <v>1443</v>
      </c>
      <c r="H176">
        <v>1491</v>
      </c>
      <c r="I176">
        <v>1457</v>
      </c>
      <c r="J176">
        <v>1440</v>
      </c>
      <c r="K176">
        <v>1480</v>
      </c>
      <c r="L176" s="2">
        <f t="shared" si="16"/>
        <v>1465.1</v>
      </c>
      <c r="M176" s="5">
        <f t="shared" si="17"/>
        <v>21.412379596859385</v>
      </c>
    </row>
    <row r="178" spans="1:13" x14ac:dyDescent="0.3">
      <c r="B178" t="s">
        <v>10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</row>
    <row r="179" spans="1:13" x14ac:dyDescent="0.3">
      <c r="A179" s="1">
        <v>1000</v>
      </c>
      <c r="B179">
        <v>39</v>
      </c>
      <c r="C179">
        <v>32</v>
      </c>
      <c r="D179">
        <v>30</v>
      </c>
      <c r="E179">
        <v>29</v>
      </c>
      <c r="F179">
        <v>30</v>
      </c>
      <c r="G179">
        <v>29</v>
      </c>
      <c r="H179">
        <v>30</v>
      </c>
      <c r="I179">
        <v>31</v>
      </c>
      <c r="J179">
        <v>28</v>
      </c>
      <c r="K179">
        <v>29</v>
      </c>
      <c r="L179" s="2">
        <f t="shared" ref="L179:L191" si="18">AVERAGE(B179:K179)</f>
        <v>30.7</v>
      </c>
      <c r="M179" s="5">
        <f t="shared" ref="M179:M195" si="19">_xlfn.STDEV.P(B179:K179)</f>
        <v>2.9681644159311658</v>
      </c>
    </row>
    <row r="180" spans="1:13" x14ac:dyDescent="0.3">
      <c r="A180" s="1">
        <v>2000</v>
      </c>
      <c r="B180">
        <v>31</v>
      </c>
      <c r="C180">
        <v>29</v>
      </c>
      <c r="D180">
        <v>31</v>
      </c>
      <c r="E180">
        <v>30</v>
      </c>
      <c r="F180">
        <v>32</v>
      </c>
      <c r="G180">
        <v>29</v>
      </c>
      <c r="H180">
        <v>30</v>
      </c>
      <c r="I180">
        <v>30</v>
      </c>
      <c r="J180">
        <v>29</v>
      </c>
      <c r="K180">
        <v>29</v>
      </c>
      <c r="L180" s="2">
        <f t="shared" si="18"/>
        <v>30</v>
      </c>
      <c r="M180" s="5">
        <f t="shared" si="19"/>
        <v>1</v>
      </c>
    </row>
    <row r="181" spans="1:13" x14ac:dyDescent="0.3">
      <c r="A181" s="1">
        <v>4000</v>
      </c>
      <c r="B181">
        <v>33</v>
      </c>
      <c r="C181">
        <v>29</v>
      </c>
      <c r="D181">
        <v>29</v>
      </c>
      <c r="E181">
        <v>29</v>
      </c>
      <c r="F181">
        <v>30</v>
      </c>
      <c r="G181">
        <v>28</v>
      </c>
      <c r="H181">
        <v>31</v>
      </c>
      <c r="I181">
        <v>30</v>
      </c>
      <c r="J181">
        <v>28</v>
      </c>
      <c r="K181">
        <v>28</v>
      </c>
      <c r="L181" s="2">
        <f t="shared" si="18"/>
        <v>29.5</v>
      </c>
      <c r="M181" s="5">
        <f t="shared" si="19"/>
        <v>1.5</v>
      </c>
    </row>
    <row r="182" spans="1:13" x14ac:dyDescent="0.3">
      <c r="A182" s="1">
        <v>8000</v>
      </c>
      <c r="B182">
        <v>19</v>
      </c>
      <c r="C182">
        <v>28</v>
      </c>
      <c r="D182">
        <v>29</v>
      </c>
      <c r="E182">
        <v>30</v>
      </c>
      <c r="F182">
        <v>30</v>
      </c>
      <c r="G182">
        <v>28</v>
      </c>
      <c r="H182">
        <v>29</v>
      </c>
      <c r="I182">
        <v>28</v>
      </c>
      <c r="J182">
        <v>29</v>
      </c>
      <c r="K182">
        <v>28</v>
      </c>
      <c r="L182" s="2">
        <f t="shared" si="18"/>
        <v>27.8</v>
      </c>
      <c r="M182" s="5">
        <f t="shared" si="19"/>
        <v>3.0265491900843111</v>
      </c>
    </row>
    <row r="183" spans="1:13" x14ac:dyDescent="0.3">
      <c r="A183" s="1">
        <v>16000</v>
      </c>
      <c r="B183">
        <v>31</v>
      </c>
      <c r="C183">
        <v>28</v>
      </c>
      <c r="D183">
        <v>29</v>
      </c>
      <c r="E183">
        <v>38</v>
      </c>
      <c r="F183">
        <v>28</v>
      </c>
      <c r="G183">
        <v>28</v>
      </c>
      <c r="H183">
        <v>29</v>
      </c>
      <c r="I183">
        <v>28</v>
      </c>
      <c r="J183">
        <v>29</v>
      </c>
      <c r="K183">
        <v>27</v>
      </c>
      <c r="L183" s="2">
        <f t="shared" si="18"/>
        <v>29.5</v>
      </c>
      <c r="M183" s="5">
        <f t="shared" si="19"/>
        <v>3.0083217912982647</v>
      </c>
    </row>
    <row r="184" spans="1:13" x14ac:dyDescent="0.3">
      <c r="A184" s="1">
        <v>32000</v>
      </c>
      <c r="B184">
        <v>32</v>
      </c>
      <c r="C184">
        <v>28</v>
      </c>
      <c r="D184">
        <v>31</v>
      </c>
      <c r="E184">
        <v>37</v>
      </c>
      <c r="F184">
        <v>28</v>
      </c>
      <c r="G184">
        <v>28</v>
      </c>
      <c r="H184">
        <v>29</v>
      </c>
      <c r="I184">
        <v>28</v>
      </c>
      <c r="J184">
        <v>28</v>
      </c>
      <c r="K184">
        <v>29</v>
      </c>
      <c r="L184" s="2">
        <f t="shared" si="18"/>
        <v>29.8</v>
      </c>
      <c r="M184" s="5">
        <f t="shared" si="19"/>
        <v>2.7495454169735045</v>
      </c>
    </row>
    <row r="185" spans="1:13" x14ac:dyDescent="0.3">
      <c r="A185" s="1">
        <v>64000</v>
      </c>
      <c r="B185">
        <v>37</v>
      </c>
      <c r="C185">
        <v>30</v>
      </c>
      <c r="D185">
        <v>30</v>
      </c>
      <c r="E185">
        <v>40</v>
      </c>
      <c r="F185">
        <v>30</v>
      </c>
      <c r="G185">
        <v>28</v>
      </c>
      <c r="H185">
        <v>30</v>
      </c>
      <c r="I185">
        <v>31</v>
      </c>
      <c r="J185">
        <v>29</v>
      </c>
      <c r="K185">
        <v>30</v>
      </c>
      <c r="L185" s="2">
        <f t="shared" si="18"/>
        <v>31.5</v>
      </c>
      <c r="M185" s="5">
        <f t="shared" si="19"/>
        <v>3.640054944640259</v>
      </c>
    </row>
    <row r="186" spans="1:13" x14ac:dyDescent="0.3">
      <c r="A186" s="1">
        <v>128000</v>
      </c>
      <c r="B186">
        <v>31</v>
      </c>
      <c r="C186">
        <v>29</v>
      </c>
      <c r="D186">
        <v>30</v>
      </c>
      <c r="E186">
        <v>37</v>
      </c>
      <c r="F186">
        <v>30</v>
      </c>
      <c r="G186">
        <v>30</v>
      </c>
      <c r="H186">
        <v>31</v>
      </c>
      <c r="I186">
        <v>31</v>
      </c>
      <c r="J186">
        <v>29</v>
      </c>
      <c r="K186">
        <v>35</v>
      </c>
      <c r="L186" s="2">
        <f t="shared" si="18"/>
        <v>31.3</v>
      </c>
      <c r="M186" s="5">
        <f t="shared" si="19"/>
        <v>2.491987158875423</v>
      </c>
    </row>
    <row r="187" spans="1:13" x14ac:dyDescent="0.3">
      <c r="A187" s="1">
        <v>256000</v>
      </c>
      <c r="B187">
        <v>32</v>
      </c>
      <c r="C187">
        <v>30</v>
      </c>
      <c r="D187">
        <v>31</v>
      </c>
      <c r="E187">
        <v>36</v>
      </c>
      <c r="F187">
        <v>30</v>
      </c>
      <c r="G187">
        <v>31</v>
      </c>
      <c r="H187">
        <v>31</v>
      </c>
      <c r="I187">
        <v>29</v>
      </c>
      <c r="J187">
        <v>34</v>
      </c>
      <c r="K187">
        <v>33</v>
      </c>
      <c r="L187" s="2">
        <f t="shared" si="18"/>
        <v>31.7</v>
      </c>
      <c r="M187" s="5">
        <f t="shared" si="19"/>
        <v>2.0024984394500787</v>
      </c>
    </row>
    <row r="188" spans="1:13" x14ac:dyDescent="0.3">
      <c r="A188" s="1">
        <v>512000</v>
      </c>
      <c r="B188">
        <v>47</v>
      </c>
      <c r="C188">
        <v>35</v>
      </c>
      <c r="D188">
        <v>34</v>
      </c>
      <c r="E188">
        <v>42</v>
      </c>
      <c r="F188">
        <v>34</v>
      </c>
      <c r="G188">
        <v>35</v>
      </c>
      <c r="H188">
        <v>34</v>
      </c>
      <c r="I188">
        <v>33</v>
      </c>
      <c r="J188">
        <v>32</v>
      </c>
      <c r="K188">
        <v>34</v>
      </c>
      <c r="L188" s="2">
        <f t="shared" si="18"/>
        <v>36</v>
      </c>
      <c r="M188" s="5">
        <f t="shared" si="19"/>
        <v>4.4721359549995796</v>
      </c>
    </row>
    <row r="189" spans="1:13" x14ac:dyDescent="0.3">
      <c r="A189" s="1">
        <v>1024000</v>
      </c>
      <c r="B189">
        <v>69</v>
      </c>
      <c r="C189">
        <v>42</v>
      </c>
      <c r="D189">
        <v>46</v>
      </c>
      <c r="E189">
        <v>52</v>
      </c>
      <c r="F189">
        <v>49</v>
      </c>
      <c r="G189">
        <v>47</v>
      </c>
      <c r="H189">
        <v>45</v>
      </c>
      <c r="I189">
        <v>45</v>
      </c>
      <c r="J189">
        <v>47</v>
      </c>
      <c r="K189">
        <v>46</v>
      </c>
      <c r="L189" s="2">
        <f t="shared" si="18"/>
        <v>48.8</v>
      </c>
      <c r="M189" s="5">
        <f t="shared" si="19"/>
        <v>7.1805292284064972</v>
      </c>
    </row>
    <row r="190" spans="1:13" x14ac:dyDescent="0.3">
      <c r="A190" s="1">
        <v>2048000</v>
      </c>
      <c r="B190">
        <v>100</v>
      </c>
      <c r="C190">
        <v>59</v>
      </c>
      <c r="D190">
        <v>62</v>
      </c>
      <c r="E190">
        <v>78</v>
      </c>
      <c r="F190">
        <v>61</v>
      </c>
      <c r="G190">
        <v>62</v>
      </c>
      <c r="H190">
        <v>61</v>
      </c>
      <c r="I190">
        <v>61</v>
      </c>
      <c r="J190">
        <v>64</v>
      </c>
      <c r="K190">
        <v>62</v>
      </c>
      <c r="L190" s="2">
        <f t="shared" si="18"/>
        <v>67</v>
      </c>
      <c r="M190" s="5">
        <f t="shared" si="19"/>
        <v>12.107848694132249</v>
      </c>
    </row>
    <row r="191" spans="1:13" x14ac:dyDescent="0.3">
      <c r="A191" s="1">
        <v>4096000</v>
      </c>
      <c r="B191">
        <v>100</v>
      </c>
      <c r="C191">
        <v>104</v>
      </c>
      <c r="D191">
        <v>102</v>
      </c>
      <c r="E191">
        <v>142</v>
      </c>
      <c r="F191">
        <v>103</v>
      </c>
      <c r="G191">
        <v>104</v>
      </c>
      <c r="H191">
        <v>119</v>
      </c>
      <c r="I191">
        <v>101</v>
      </c>
      <c r="J191">
        <v>102</v>
      </c>
      <c r="K191">
        <v>103</v>
      </c>
      <c r="L191" s="2">
        <f t="shared" si="18"/>
        <v>108</v>
      </c>
      <c r="M191" s="5">
        <f t="shared" si="19"/>
        <v>12.425779653607254</v>
      </c>
    </row>
    <row r="192" spans="1:13" x14ac:dyDescent="0.3">
      <c r="A192" s="1">
        <v>8192000</v>
      </c>
      <c r="B192">
        <v>185</v>
      </c>
      <c r="C192">
        <v>185</v>
      </c>
      <c r="D192">
        <v>189</v>
      </c>
      <c r="E192">
        <v>254</v>
      </c>
      <c r="F192">
        <v>182</v>
      </c>
      <c r="G192">
        <v>182</v>
      </c>
      <c r="H192">
        <v>205</v>
      </c>
      <c r="I192">
        <v>182</v>
      </c>
      <c r="J192">
        <v>183</v>
      </c>
      <c r="K192">
        <v>181</v>
      </c>
      <c r="L192" s="2">
        <f>AVERAGE(B191:K192)</f>
        <v>150.4</v>
      </c>
      <c r="M192" s="5">
        <f t="shared" si="19"/>
        <v>21.48394749574668</v>
      </c>
    </row>
    <row r="193" spans="1:13" x14ac:dyDescent="0.3">
      <c r="A193" s="1">
        <v>16384000</v>
      </c>
      <c r="B193">
        <v>353</v>
      </c>
      <c r="C193">
        <v>343</v>
      </c>
      <c r="D193">
        <v>346</v>
      </c>
      <c r="E193">
        <v>343</v>
      </c>
      <c r="F193">
        <v>349</v>
      </c>
      <c r="G193">
        <v>342</v>
      </c>
      <c r="H193">
        <v>347</v>
      </c>
      <c r="I193">
        <v>338</v>
      </c>
      <c r="J193">
        <v>340</v>
      </c>
      <c r="K193">
        <v>341</v>
      </c>
      <c r="L193" s="2">
        <f>AVERAGE(B193:K193)</f>
        <v>344.2</v>
      </c>
      <c r="M193" s="5">
        <f t="shared" si="19"/>
        <v>4.308131845707603</v>
      </c>
    </row>
    <row r="194" spans="1:13" x14ac:dyDescent="0.3">
      <c r="A194" s="1">
        <v>32768000</v>
      </c>
      <c r="B194">
        <v>700</v>
      </c>
      <c r="C194">
        <v>652</v>
      </c>
      <c r="D194">
        <v>669</v>
      </c>
      <c r="E194">
        <v>818</v>
      </c>
      <c r="F194">
        <v>660</v>
      </c>
      <c r="G194">
        <v>655</v>
      </c>
      <c r="H194">
        <v>655</v>
      </c>
      <c r="I194">
        <v>651</v>
      </c>
      <c r="J194">
        <v>650</v>
      </c>
      <c r="K194">
        <v>657</v>
      </c>
      <c r="L194" s="2">
        <f>AVERAGE(B194:K194)</f>
        <v>676.7</v>
      </c>
      <c r="M194" s="5">
        <f t="shared" si="19"/>
        <v>49.152924633230121</v>
      </c>
    </row>
    <row r="195" spans="1:13" x14ac:dyDescent="0.3">
      <c r="A195" s="1">
        <v>65536000</v>
      </c>
      <c r="B195">
        <v>1338</v>
      </c>
      <c r="C195">
        <v>1273</v>
      </c>
      <c r="D195">
        <v>1336</v>
      </c>
      <c r="E195">
        <v>1280</v>
      </c>
      <c r="F195">
        <v>1275</v>
      </c>
      <c r="G195">
        <v>1278</v>
      </c>
      <c r="H195">
        <v>1280</v>
      </c>
      <c r="I195">
        <v>1277</v>
      </c>
      <c r="J195">
        <v>1284</v>
      </c>
      <c r="K195">
        <v>1279</v>
      </c>
      <c r="L195" s="2">
        <f>AVERAGE(B195:K195)</f>
        <v>1290</v>
      </c>
      <c r="M195" s="5">
        <f t="shared" si="19"/>
        <v>23.672769166280485</v>
      </c>
    </row>
    <row r="197" spans="1:13" x14ac:dyDescent="0.3">
      <c r="B197" t="s">
        <v>11</v>
      </c>
      <c r="C197" t="s">
        <v>11</v>
      </c>
      <c r="D197" t="s">
        <v>11</v>
      </c>
      <c r="E197" t="s">
        <v>11</v>
      </c>
      <c r="F197" t="s">
        <v>11</v>
      </c>
      <c r="G197" t="s">
        <v>11</v>
      </c>
      <c r="H197" t="s">
        <v>11</v>
      </c>
      <c r="I197" t="s">
        <v>11</v>
      </c>
      <c r="J197" t="s">
        <v>11</v>
      </c>
      <c r="K197" t="s">
        <v>11</v>
      </c>
    </row>
    <row r="198" spans="1:13" x14ac:dyDescent="0.3">
      <c r="A198" s="1">
        <v>1000</v>
      </c>
      <c r="B198">
        <v>58</v>
      </c>
      <c r="C198">
        <v>55</v>
      </c>
      <c r="D198">
        <v>60</v>
      </c>
      <c r="E198">
        <v>56</v>
      </c>
      <c r="F198">
        <v>56</v>
      </c>
      <c r="G198">
        <v>54</v>
      </c>
      <c r="H198">
        <v>54</v>
      </c>
      <c r="I198">
        <v>55</v>
      </c>
      <c r="J198">
        <v>54</v>
      </c>
      <c r="K198">
        <v>56</v>
      </c>
      <c r="L198" s="2">
        <f t="shared" ref="L198:L214" si="20">AVERAGE(B198:K198)</f>
        <v>55.8</v>
      </c>
      <c r="M198" s="5">
        <f t="shared" ref="M198:M214" si="21">_xlfn.STDEV.P(B198:K198)</f>
        <v>1.8330302779823362</v>
      </c>
    </row>
    <row r="199" spans="1:13" x14ac:dyDescent="0.3">
      <c r="A199" s="1">
        <v>2000</v>
      </c>
      <c r="B199">
        <v>61</v>
      </c>
      <c r="C199">
        <v>55</v>
      </c>
      <c r="D199">
        <v>60</v>
      </c>
      <c r="E199">
        <v>56</v>
      </c>
      <c r="F199">
        <v>56</v>
      </c>
      <c r="G199">
        <v>56</v>
      </c>
      <c r="H199">
        <v>56</v>
      </c>
      <c r="I199">
        <v>55</v>
      </c>
      <c r="J199">
        <v>55</v>
      </c>
      <c r="K199">
        <v>55</v>
      </c>
      <c r="L199" s="2">
        <f t="shared" si="20"/>
        <v>56.5</v>
      </c>
      <c r="M199" s="5">
        <f t="shared" si="21"/>
        <v>2.0615528128088303</v>
      </c>
    </row>
    <row r="200" spans="1:13" x14ac:dyDescent="0.3">
      <c r="A200" s="1">
        <v>4000</v>
      </c>
      <c r="B200">
        <v>57</v>
      </c>
      <c r="C200">
        <v>55</v>
      </c>
      <c r="D200">
        <v>62</v>
      </c>
      <c r="E200">
        <v>55</v>
      </c>
      <c r="F200">
        <v>54</v>
      </c>
      <c r="G200">
        <v>55</v>
      </c>
      <c r="H200">
        <v>56</v>
      </c>
      <c r="I200">
        <v>56</v>
      </c>
      <c r="J200">
        <v>56</v>
      </c>
      <c r="K200">
        <v>55</v>
      </c>
      <c r="L200" s="2">
        <f t="shared" si="20"/>
        <v>56.1</v>
      </c>
      <c r="M200" s="5">
        <f t="shared" si="21"/>
        <v>2.1189620100417086</v>
      </c>
    </row>
    <row r="201" spans="1:13" x14ac:dyDescent="0.3">
      <c r="A201" s="1">
        <v>8000</v>
      </c>
      <c r="B201">
        <v>64</v>
      </c>
      <c r="C201">
        <v>57</v>
      </c>
      <c r="D201">
        <v>61</v>
      </c>
      <c r="E201">
        <v>57</v>
      </c>
      <c r="F201">
        <v>56</v>
      </c>
      <c r="G201">
        <v>57</v>
      </c>
      <c r="H201">
        <v>57</v>
      </c>
      <c r="I201">
        <v>56</v>
      </c>
      <c r="J201">
        <v>55</v>
      </c>
      <c r="K201">
        <v>58</v>
      </c>
      <c r="L201" s="2">
        <f t="shared" si="20"/>
        <v>57.8</v>
      </c>
      <c r="M201" s="5">
        <f t="shared" si="21"/>
        <v>2.5612496949731396</v>
      </c>
    </row>
    <row r="202" spans="1:13" x14ac:dyDescent="0.3">
      <c r="A202" s="1">
        <v>16000</v>
      </c>
      <c r="B202">
        <v>59</v>
      </c>
      <c r="C202">
        <v>56</v>
      </c>
      <c r="D202">
        <v>60</v>
      </c>
      <c r="E202">
        <v>56</v>
      </c>
      <c r="F202">
        <v>55</v>
      </c>
      <c r="G202">
        <v>57</v>
      </c>
      <c r="H202">
        <v>55</v>
      </c>
      <c r="I202">
        <v>56</v>
      </c>
      <c r="J202">
        <v>56</v>
      </c>
      <c r="K202">
        <v>57</v>
      </c>
      <c r="L202" s="2">
        <f t="shared" si="20"/>
        <v>56.7</v>
      </c>
      <c r="M202" s="5">
        <f t="shared" si="21"/>
        <v>1.5524174696260027</v>
      </c>
    </row>
    <row r="203" spans="1:13" x14ac:dyDescent="0.3">
      <c r="A203" s="1">
        <v>32000</v>
      </c>
      <c r="B203">
        <v>59</v>
      </c>
      <c r="C203">
        <v>57</v>
      </c>
      <c r="D203">
        <v>60</v>
      </c>
      <c r="E203">
        <v>56</v>
      </c>
      <c r="F203">
        <v>58</v>
      </c>
      <c r="G203">
        <v>54</v>
      </c>
      <c r="H203">
        <v>54</v>
      </c>
      <c r="I203">
        <v>56</v>
      </c>
      <c r="J203">
        <v>55</v>
      </c>
      <c r="K203">
        <v>55</v>
      </c>
      <c r="L203" s="2">
        <f t="shared" si="20"/>
        <v>56.4</v>
      </c>
      <c r="M203" s="5">
        <f t="shared" si="21"/>
        <v>1.9595917942265424</v>
      </c>
    </row>
    <row r="204" spans="1:13" x14ac:dyDescent="0.3">
      <c r="A204" s="1">
        <v>64000</v>
      </c>
      <c r="B204">
        <v>58</v>
      </c>
      <c r="C204">
        <v>56</v>
      </c>
      <c r="D204">
        <v>62</v>
      </c>
      <c r="E204">
        <v>55</v>
      </c>
      <c r="F204">
        <v>57</v>
      </c>
      <c r="G204">
        <v>57</v>
      </c>
      <c r="H204">
        <v>57</v>
      </c>
      <c r="I204">
        <v>56</v>
      </c>
      <c r="J204">
        <v>55</v>
      </c>
      <c r="K204">
        <v>56</v>
      </c>
      <c r="L204" s="2">
        <f t="shared" si="20"/>
        <v>56.9</v>
      </c>
      <c r="M204" s="5">
        <f t="shared" si="21"/>
        <v>1.9209372712298547</v>
      </c>
    </row>
    <row r="205" spans="1:13" x14ac:dyDescent="0.3">
      <c r="A205" s="1">
        <v>128000</v>
      </c>
      <c r="B205">
        <v>61</v>
      </c>
      <c r="C205">
        <v>58</v>
      </c>
      <c r="D205">
        <v>59</v>
      </c>
      <c r="E205">
        <v>59</v>
      </c>
      <c r="F205">
        <v>58</v>
      </c>
      <c r="G205">
        <v>62</v>
      </c>
      <c r="H205">
        <v>58</v>
      </c>
      <c r="I205">
        <v>57</v>
      </c>
      <c r="J205">
        <v>58</v>
      </c>
      <c r="K205">
        <v>58</v>
      </c>
      <c r="L205" s="2">
        <f t="shared" si="20"/>
        <v>58.8</v>
      </c>
      <c r="M205" s="5">
        <f t="shared" si="21"/>
        <v>1.4696938456699069</v>
      </c>
    </row>
    <row r="206" spans="1:13" x14ac:dyDescent="0.3">
      <c r="A206" s="1">
        <v>256000</v>
      </c>
      <c r="B206">
        <v>62</v>
      </c>
      <c r="C206">
        <v>58</v>
      </c>
      <c r="D206">
        <v>59</v>
      </c>
      <c r="E206">
        <v>58</v>
      </c>
      <c r="F206">
        <v>57</v>
      </c>
      <c r="G206">
        <v>63</v>
      </c>
      <c r="H206">
        <v>65</v>
      </c>
      <c r="I206">
        <v>58</v>
      </c>
      <c r="J206">
        <v>58</v>
      </c>
      <c r="K206">
        <v>57</v>
      </c>
      <c r="L206" s="2">
        <f t="shared" si="20"/>
        <v>59.5</v>
      </c>
      <c r="M206" s="5">
        <f t="shared" si="21"/>
        <v>2.6551836094703507</v>
      </c>
    </row>
    <row r="207" spans="1:13" x14ac:dyDescent="0.3">
      <c r="A207" s="1">
        <v>512000</v>
      </c>
      <c r="B207">
        <v>63</v>
      </c>
      <c r="C207">
        <v>61</v>
      </c>
      <c r="D207">
        <v>63</v>
      </c>
      <c r="E207">
        <v>62</v>
      </c>
      <c r="F207">
        <v>65</v>
      </c>
      <c r="G207">
        <v>63</v>
      </c>
      <c r="H207">
        <v>86</v>
      </c>
      <c r="I207">
        <v>64</v>
      </c>
      <c r="J207">
        <v>62</v>
      </c>
      <c r="K207">
        <v>63</v>
      </c>
      <c r="L207" s="2">
        <f t="shared" si="20"/>
        <v>65.2</v>
      </c>
      <c r="M207" s="5">
        <f t="shared" si="21"/>
        <v>7.011419257183241</v>
      </c>
    </row>
    <row r="208" spans="1:13" x14ac:dyDescent="0.3">
      <c r="A208" s="1">
        <v>1024000</v>
      </c>
      <c r="B208">
        <v>74</v>
      </c>
      <c r="C208">
        <v>75</v>
      </c>
      <c r="D208">
        <v>68</v>
      </c>
      <c r="E208">
        <v>69</v>
      </c>
      <c r="F208">
        <v>67</v>
      </c>
      <c r="G208">
        <v>68</v>
      </c>
      <c r="H208">
        <v>68</v>
      </c>
      <c r="I208">
        <v>67</v>
      </c>
      <c r="J208">
        <v>66</v>
      </c>
      <c r="K208">
        <v>68</v>
      </c>
      <c r="L208" s="2">
        <f t="shared" si="20"/>
        <v>69</v>
      </c>
      <c r="M208" s="5">
        <f t="shared" si="21"/>
        <v>2.8635642126552705</v>
      </c>
    </row>
    <row r="209" spans="1:13" x14ac:dyDescent="0.3">
      <c r="A209" s="1">
        <v>2048000</v>
      </c>
      <c r="B209">
        <v>86</v>
      </c>
      <c r="C209">
        <v>86</v>
      </c>
      <c r="D209">
        <v>87</v>
      </c>
      <c r="E209">
        <v>96</v>
      </c>
      <c r="F209">
        <v>85</v>
      </c>
      <c r="G209">
        <v>87</v>
      </c>
      <c r="H209">
        <v>86</v>
      </c>
      <c r="I209">
        <v>85</v>
      </c>
      <c r="J209">
        <v>86</v>
      </c>
      <c r="K209">
        <v>88</v>
      </c>
      <c r="L209" s="2">
        <f t="shared" si="20"/>
        <v>87.2</v>
      </c>
      <c r="M209" s="5">
        <f t="shared" si="21"/>
        <v>3.0594117081556713</v>
      </c>
    </row>
    <row r="210" spans="1:13" x14ac:dyDescent="0.3">
      <c r="A210" s="1">
        <v>4096000</v>
      </c>
      <c r="B210">
        <v>120</v>
      </c>
      <c r="C210">
        <v>114</v>
      </c>
      <c r="D210">
        <v>125</v>
      </c>
      <c r="E210">
        <v>118</v>
      </c>
      <c r="F210">
        <v>122</v>
      </c>
      <c r="G210">
        <v>119</v>
      </c>
      <c r="H210">
        <v>122</v>
      </c>
      <c r="I210">
        <v>116</v>
      </c>
      <c r="J210">
        <v>119</v>
      </c>
      <c r="K210">
        <v>118</v>
      </c>
      <c r="L210" s="2">
        <f t="shared" si="20"/>
        <v>119.3</v>
      </c>
      <c r="M210" s="5">
        <f t="shared" si="21"/>
        <v>3.0016662039607271</v>
      </c>
    </row>
    <row r="211" spans="1:13" x14ac:dyDescent="0.3">
      <c r="A211" s="1">
        <v>8192000</v>
      </c>
      <c r="B211">
        <v>193</v>
      </c>
      <c r="C211">
        <v>195</v>
      </c>
      <c r="D211">
        <v>204</v>
      </c>
      <c r="E211">
        <v>198</v>
      </c>
      <c r="F211">
        <v>197</v>
      </c>
      <c r="G211">
        <v>193</v>
      </c>
      <c r="H211">
        <v>198</v>
      </c>
      <c r="I211">
        <v>198</v>
      </c>
      <c r="J211">
        <v>192</v>
      </c>
      <c r="K211">
        <v>195</v>
      </c>
      <c r="L211" s="2">
        <f t="shared" si="20"/>
        <v>196.3</v>
      </c>
      <c r="M211" s="5">
        <f t="shared" si="21"/>
        <v>3.348133808556641</v>
      </c>
    </row>
    <row r="212" spans="1:13" x14ac:dyDescent="0.3">
      <c r="A212" s="1">
        <v>16384000</v>
      </c>
      <c r="B212">
        <v>367</v>
      </c>
      <c r="C212">
        <v>352</v>
      </c>
      <c r="D212">
        <v>376</v>
      </c>
      <c r="E212">
        <v>352</v>
      </c>
      <c r="F212">
        <v>444</v>
      </c>
      <c r="G212">
        <v>351</v>
      </c>
      <c r="H212">
        <v>351</v>
      </c>
      <c r="I212">
        <v>350</v>
      </c>
      <c r="J212">
        <v>351</v>
      </c>
      <c r="K212">
        <v>353</v>
      </c>
      <c r="L212" s="2">
        <f t="shared" si="20"/>
        <v>364.7</v>
      </c>
      <c r="M212" s="5">
        <f t="shared" si="21"/>
        <v>27.676885662949868</v>
      </c>
    </row>
    <row r="213" spans="1:13" x14ac:dyDescent="0.3">
      <c r="A213" s="1">
        <v>32768000</v>
      </c>
      <c r="B213">
        <v>664</v>
      </c>
      <c r="C213">
        <v>660</v>
      </c>
      <c r="D213">
        <v>671</v>
      </c>
      <c r="E213">
        <v>662</v>
      </c>
      <c r="F213">
        <v>667</v>
      </c>
      <c r="G213">
        <v>669</v>
      </c>
      <c r="H213">
        <v>663</v>
      </c>
      <c r="I213">
        <v>665</v>
      </c>
      <c r="J213">
        <v>664</v>
      </c>
      <c r="K213">
        <v>661</v>
      </c>
      <c r="L213" s="2">
        <f t="shared" si="20"/>
        <v>664.6</v>
      </c>
      <c r="M213" s="5">
        <f t="shared" si="21"/>
        <v>3.3226495451672302</v>
      </c>
    </row>
    <row r="214" spans="1:13" x14ac:dyDescent="0.3">
      <c r="A214" s="1">
        <v>65536000</v>
      </c>
      <c r="B214">
        <v>1296</v>
      </c>
      <c r="C214">
        <v>1377</v>
      </c>
      <c r="D214">
        <v>1364</v>
      </c>
      <c r="E214">
        <v>1287</v>
      </c>
      <c r="F214">
        <v>1281</v>
      </c>
      <c r="G214">
        <v>1280</v>
      </c>
      <c r="H214">
        <v>1284</v>
      </c>
      <c r="I214">
        <v>1287</v>
      </c>
      <c r="J214">
        <v>1293</v>
      </c>
      <c r="K214">
        <v>1291</v>
      </c>
      <c r="L214" s="2">
        <f t="shared" si="20"/>
        <v>1304</v>
      </c>
      <c r="M214" s="5">
        <f t="shared" si="21"/>
        <v>33.713498780162226</v>
      </c>
    </row>
    <row r="216" spans="1:13" x14ac:dyDescent="0.3">
      <c r="B216" t="s">
        <v>12</v>
      </c>
      <c r="C216" t="s">
        <v>12</v>
      </c>
      <c r="D216" t="s">
        <v>12</v>
      </c>
      <c r="E216" t="s">
        <v>12</v>
      </c>
      <c r="F216" t="s">
        <v>12</v>
      </c>
      <c r="G216" t="s">
        <v>12</v>
      </c>
      <c r="H216" t="s">
        <v>12</v>
      </c>
      <c r="I216" t="s">
        <v>12</v>
      </c>
      <c r="J216" t="s">
        <v>12</v>
      </c>
      <c r="K216" t="s">
        <v>12</v>
      </c>
    </row>
    <row r="217" spans="1:13" x14ac:dyDescent="0.3">
      <c r="A217" s="1">
        <v>1000</v>
      </c>
      <c r="B217">
        <v>109</v>
      </c>
      <c r="C217">
        <v>111</v>
      </c>
      <c r="D217">
        <v>110</v>
      </c>
      <c r="E217">
        <v>108</v>
      </c>
      <c r="F217">
        <v>109</v>
      </c>
      <c r="G217">
        <v>108</v>
      </c>
      <c r="H217">
        <v>108</v>
      </c>
      <c r="I217">
        <v>107</v>
      </c>
      <c r="J217">
        <v>108</v>
      </c>
      <c r="K217">
        <v>113</v>
      </c>
      <c r="L217" s="2">
        <f t="shared" ref="L217:L233" si="22">AVERAGE(B217:K217)</f>
        <v>109.1</v>
      </c>
      <c r="M217" s="5">
        <f t="shared" ref="M217:M233" si="23">_xlfn.STDEV.P(B217:K217)</f>
        <v>1.7</v>
      </c>
    </row>
    <row r="218" spans="1:13" x14ac:dyDescent="0.3">
      <c r="A218" s="1">
        <v>2000</v>
      </c>
      <c r="B218">
        <v>110</v>
      </c>
      <c r="C218">
        <v>113</v>
      </c>
      <c r="D218">
        <v>118</v>
      </c>
      <c r="E218">
        <v>115</v>
      </c>
      <c r="F218">
        <v>113</v>
      </c>
      <c r="G218">
        <v>112</v>
      </c>
      <c r="H218">
        <v>111</v>
      </c>
      <c r="I218">
        <v>110</v>
      </c>
      <c r="J218">
        <v>109</v>
      </c>
      <c r="K218">
        <v>111</v>
      </c>
      <c r="L218" s="2">
        <f t="shared" si="22"/>
        <v>112.2</v>
      </c>
      <c r="M218" s="5">
        <f t="shared" si="23"/>
        <v>2.5612496949731396</v>
      </c>
    </row>
    <row r="219" spans="1:13" x14ac:dyDescent="0.3">
      <c r="A219" s="1">
        <v>4000</v>
      </c>
      <c r="B219">
        <v>108</v>
      </c>
      <c r="C219">
        <v>111</v>
      </c>
      <c r="D219">
        <v>165</v>
      </c>
      <c r="E219">
        <v>149</v>
      </c>
      <c r="F219">
        <v>153</v>
      </c>
      <c r="G219">
        <v>151</v>
      </c>
      <c r="H219">
        <v>148</v>
      </c>
      <c r="I219">
        <v>151</v>
      </c>
      <c r="J219">
        <v>149</v>
      </c>
      <c r="K219">
        <v>148</v>
      </c>
      <c r="L219" s="2">
        <f t="shared" si="22"/>
        <v>143.30000000000001</v>
      </c>
      <c r="M219" s="5">
        <f t="shared" si="23"/>
        <v>17.555910685578233</v>
      </c>
    </row>
    <row r="220" spans="1:13" x14ac:dyDescent="0.3">
      <c r="A220" s="1">
        <v>8000</v>
      </c>
      <c r="B220">
        <v>113</v>
      </c>
      <c r="C220">
        <v>112</v>
      </c>
      <c r="D220">
        <v>115</v>
      </c>
      <c r="E220">
        <v>114</v>
      </c>
      <c r="F220">
        <v>113</v>
      </c>
      <c r="G220">
        <v>113</v>
      </c>
      <c r="H220">
        <v>112</v>
      </c>
      <c r="I220">
        <v>113</v>
      </c>
      <c r="J220">
        <v>113</v>
      </c>
      <c r="K220">
        <v>112</v>
      </c>
      <c r="L220" s="2">
        <f t="shared" si="22"/>
        <v>113</v>
      </c>
      <c r="M220" s="5">
        <f t="shared" si="23"/>
        <v>0.89442719099991586</v>
      </c>
    </row>
    <row r="221" spans="1:13" x14ac:dyDescent="0.3">
      <c r="A221" s="1">
        <v>16000</v>
      </c>
      <c r="B221">
        <v>109</v>
      </c>
      <c r="C221">
        <v>114</v>
      </c>
      <c r="D221">
        <v>114</v>
      </c>
      <c r="E221">
        <v>111</v>
      </c>
      <c r="F221">
        <v>111</v>
      </c>
      <c r="G221">
        <v>112</v>
      </c>
      <c r="H221">
        <v>112</v>
      </c>
      <c r="I221">
        <v>111</v>
      </c>
      <c r="J221">
        <v>111</v>
      </c>
      <c r="K221">
        <v>110</v>
      </c>
      <c r="L221" s="2">
        <f t="shared" si="22"/>
        <v>111.5</v>
      </c>
      <c r="M221" s="5">
        <f t="shared" si="23"/>
        <v>1.5</v>
      </c>
    </row>
    <row r="222" spans="1:13" x14ac:dyDescent="0.3">
      <c r="A222" s="1">
        <v>32000</v>
      </c>
      <c r="B222">
        <v>109</v>
      </c>
      <c r="C222">
        <v>113</v>
      </c>
      <c r="D222">
        <v>114</v>
      </c>
      <c r="E222">
        <v>113</v>
      </c>
      <c r="F222">
        <v>113</v>
      </c>
      <c r="G222">
        <v>111</v>
      </c>
      <c r="H222">
        <v>112</v>
      </c>
      <c r="I222">
        <v>112</v>
      </c>
      <c r="J222">
        <v>113</v>
      </c>
      <c r="K222">
        <v>113</v>
      </c>
      <c r="L222" s="2">
        <f t="shared" si="22"/>
        <v>112.3</v>
      </c>
      <c r="M222" s="5">
        <f t="shared" si="23"/>
        <v>1.3453624047073711</v>
      </c>
    </row>
    <row r="223" spans="1:13" x14ac:dyDescent="0.3">
      <c r="A223" s="1">
        <v>64000</v>
      </c>
      <c r="B223">
        <v>110</v>
      </c>
      <c r="C223">
        <v>108</v>
      </c>
      <c r="D223">
        <v>112</v>
      </c>
      <c r="E223">
        <v>154</v>
      </c>
      <c r="F223">
        <v>112</v>
      </c>
      <c r="G223">
        <v>113</v>
      </c>
      <c r="H223">
        <v>112</v>
      </c>
      <c r="I223">
        <v>110</v>
      </c>
      <c r="J223">
        <v>111</v>
      </c>
      <c r="K223">
        <v>112</v>
      </c>
      <c r="L223" s="2">
        <f t="shared" si="22"/>
        <v>115.4</v>
      </c>
      <c r="M223" s="5">
        <f t="shared" si="23"/>
        <v>12.93986089569745</v>
      </c>
    </row>
    <row r="224" spans="1:13" x14ac:dyDescent="0.3">
      <c r="A224" s="1">
        <v>128000</v>
      </c>
      <c r="B224">
        <v>112</v>
      </c>
      <c r="C224">
        <v>114</v>
      </c>
      <c r="D224">
        <v>125</v>
      </c>
      <c r="E224">
        <v>154</v>
      </c>
      <c r="F224">
        <v>119</v>
      </c>
      <c r="G224">
        <v>113</v>
      </c>
      <c r="H224">
        <v>114</v>
      </c>
      <c r="I224">
        <v>112</v>
      </c>
      <c r="J224">
        <v>113</v>
      </c>
      <c r="K224">
        <v>113</v>
      </c>
      <c r="L224" s="2">
        <f t="shared" si="22"/>
        <v>118.9</v>
      </c>
      <c r="M224" s="5">
        <f t="shared" si="23"/>
        <v>12.316249429107872</v>
      </c>
    </row>
    <row r="225" spans="1:13" x14ac:dyDescent="0.3">
      <c r="A225" s="1">
        <v>256000</v>
      </c>
      <c r="B225">
        <v>110</v>
      </c>
      <c r="C225">
        <v>109</v>
      </c>
      <c r="D225">
        <v>116</v>
      </c>
      <c r="E225">
        <v>179</v>
      </c>
      <c r="F225">
        <v>114</v>
      </c>
      <c r="G225">
        <v>112</v>
      </c>
      <c r="H225">
        <v>112</v>
      </c>
      <c r="I225">
        <v>112</v>
      </c>
      <c r="J225">
        <v>113</v>
      </c>
      <c r="K225">
        <v>114</v>
      </c>
      <c r="L225" s="2">
        <f t="shared" si="22"/>
        <v>119.1</v>
      </c>
      <c r="M225" s="5">
        <f t="shared" si="23"/>
        <v>20.057168294652165</v>
      </c>
    </row>
    <row r="226" spans="1:13" x14ac:dyDescent="0.3">
      <c r="A226" s="1">
        <v>512000</v>
      </c>
      <c r="B226">
        <v>114</v>
      </c>
      <c r="C226">
        <v>116</v>
      </c>
      <c r="D226">
        <v>118</v>
      </c>
      <c r="E226">
        <v>206</v>
      </c>
      <c r="F226">
        <v>113</v>
      </c>
      <c r="G226">
        <v>115</v>
      </c>
      <c r="H226">
        <v>113</v>
      </c>
      <c r="I226">
        <v>113</v>
      </c>
      <c r="J226">
        <v>113</v>
      </c>
      <c r="K226">
        <v>114</v>
      </c>
      <c r="L226" s="2">
        <f t="shared" si="22"/>
        <v>123.5</v>
      </c>
      <c r="M226" s="5">
        <f t="shared" si="23"/>
        <v>27.543601797876761</v>
      </c>
    </row>
    <row r="227" spans="1:13" x14ac:dyDescent="0.3">
      <c r="A227" s="1">
        <v>1024000</v>
      </c>
      <c r="B227">
        <v>117</v>
      </c>
      <c r="C227">
        <v>117</v>
      </c>
      <c r="D227">
        <v>122</v>
      </c>
      <c r="E227">
        <v>121</v>
      </c>
      <c r="F227">
        <v>122</v>
      </c>
      <c r="G227">
        <v>119</v>
      </c>
      <c r="H227">
        <v>117</v>
      </c>
      <c r="I227">
        <v>118</v>
      </c>
      <c r="J227">
        <v>117</v>
      </c>
      <c r="K227">
        <v>118</v>
      </c>
      <c r="L227" s="2">
        <f t="shared" si="22"/>
        <v>118.8</v>
      </c>
      <c r="M227" s="5">
        <f t="shared" si="23"/>
        <v>1.9899748742132397</v>
      </c>
    </row>
    <row r="228" spans="1:13" x14ac:dyDescent="0.3">
      <c r="A228" s="1">
        <v>2048000</v>
      </c>
      <c r="B228">
        <v>134</v>
      </c>
      <c r="C228">
        <v>134</v>
      </c>
      <c r="D228">
        <v>137</v>
      </c>
      <c r="E228">
        <v>132</v>
      </c>
      <c r="F228">
        <v>130</v>
      </c>
      <c r="G228">
        <v>131</v>
      </c>
      <c r="H228">
        <v>130</v>
      </c>
      <c r="I228">
        <v>129</v>
      </c>
      <c r="J228">
        <v>131</v>
      </c>
      <c r="K228">
        <v>132</v>
      </c>
      <c r="L228" s="2">
        <f t="shared" si="22"/>
        <v>132</v>
      </c>
      <c r="M228" s="5">
        <f t="shared" si="23"/>
        <v>2.2803508501982761</v>
      </c>
    </row>
    <row r="229" spans="1:13" x14ac:dyDescent="0.3">
      <c r="A229" s="1">
        <v>4096000</v>
      </c>
      <c r="B229">
        <v>162</v>
      </c>
      <c r="C229">
        <v>168</v>
      </c>
      <c r="D229">
        <v>170</v>
      </c>
      <c r="E229">
        <v>178</v>
      </c>
      <c r="F229">
        <v>164</v>
      </c>
      <c r="G229">
        <v>165</v>
      </c>
      <c r="H229">
        <v>164</v>
      </c>
      <c r="I229">
        <v>164</v>
      </c>
      <c r="J229">
        <v>167</v>
      </c>
      <c r="K229">
        <v>165</v>
      </c>
      <c r="L229" s="2">
        <f t="shared" si="22"/>
        <v>166.7</v>
      </c>
      <c r="M229" s="5">
        <f t="shared" si="23"/>
        <v>4.3600458713183281</v>
      </c>
    </row>
    <row r="230" spans="1:13" x14ac:dyDescent="0.3">
      <c r="A230" s="1">
        <v>8192000</v>
      </c>
      <c r="B230">
        <v>237</v>
      </c>
      <c r="C230">
        <v>235</v>
      </c>
      <c r="D230">
        <v>248</v>
      </c>
      <c r="E230">
        <v>240</v>
      </c>
      <c r="F230">
        <v>240</v>
      </c>
      <c r="G230">
        <v>236</v>
      </c>
      <c r="H230">
        <v>236</v>
      </c>
      <c r="I230">
        <v>239</v>
      </c>
      <c r="J230">
        <v>239</v>
      </c>
      <c r="K230">
        <v>240</v>
      </c>
      <c r="L230" s="2">
        <f t="shared" si="22"/>
        <v>239</v>
      </c>
      <c r="M230" s="5">
        <f t="shared" si="23"/>
        <v>3.4928498393145961</v>
      </c>
    </row>
    <row r="231" spans="1:13" x14ac:dyDescent="0.3">
      <c r="A231" s="1">
        <v>16384000</v>
      </c>
      <c r="B231">
        <v>377</v>
      </c>
      <c r="C231">
        <v>377</v>
      </c>
      <c r="D231">
        <v>387</v>
      </c>
      <c r="E231">
        <v>383</v>
      </c>
      <c r="F231">
        <v>382</v>
      </c>
      <c r="G231">
        <v>380</v>
      </c>
      <c r="H231">
        <v>382</v>
      </c>
      <c r="I231">
        <v>380</v>
      </c>
      <c r="J231">
        <v>380</v>
      </c>
      <c r="K231">
        <v>382</v>
      </c>
      <c r="L231" s="2">
        <f t="shared" si="22"/>
        <v>381</v>
      </c>
      <c r="M231" s="5">
        <f t="shared" si="23"/>
        <v>2.7928480087537881</v>
      </c>
    </row>
    <row r="232" spans="1:13" x14ac:dyDescent="0.3">
      <c r="A232" s="1">
        <v>32768000</v>
      </c>
      <c r="B232">
        <v>745</v>
      </c>
      <c r="C232">
        <v>687</v>
      </c>
      <c r="D232">
        <v>740</v>
      </c>
      <c r="E232">
        <v>691</v>
      </c>
      <c r="F232">
        <v>687</v>
      </c>
      <c r="G232">
        <v>686</v>
      </c>
      <c r="H232">
        <v>685</v>
      </c>
      <c r="I232">
        <v>686</v>
      </c>
      <c r="J232">
        <v>693</v>
      </c>
      <c r="K232">
        <v>688</v>
      </c>
      <c r="L232" s="2">
        <f t="shared" si="22"/>
        <v>698.8</v>
      </c>
      <c r="M232" s="5">
        <f t="shared" si="23"/>
        <v>21.999090890307265</v>
      </c>
    </row>
    <row r="233" spans="1:13" x14ac:dyDescent="0.3">
      <c r="A233" s="1">
        <v>65536000</v>
      </c>
      <c r="B233">
        <v>1318</v>
      </c>
      <c r="C233">
        <v>1314</v>
      </c>
      <c r="D233">
        <v>1678</v>
      </c>
      <c r="E233">
        <v>1314</v>
      </c>
      <c r="F233">
        <v>1308</v>
      </c>
      <c r="G233">
        <v>1309</v>
      </c>
      <c r="H233">
        <v>1306</v>
      </c>
      <c r="I233">
        <v>1307</v>
      </c>
      <c r="J233">
        <v>1306</v>
      </c>
      <c r="K233">
        <v>1307</v>
      </c>
      <c r="L233" s="2">
        <f t="shared" si="22"/>
        <v>1346.7</v>
      </c>
      <c r="M233" s="5">
        <f t="shared" si="23"/>
        <v>110.50162894726937</v>
      </c>
    </row>
    <row r="234" spans="1:13" x14ac:dyDescent="0.3"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</row>
    <row r="235" spans="1:13" x14ac:dyDescent="0.3">
      <c r="B235" t="s">
        <v>14</v>
      </c>
      <c r="C235" t="s">
        <v>14</v>
      </c>
      <c r="D235" t="s">
        <v>14</v>
      </c>
      <c r="E235" t="s">
        <v>14</v>
      </c>
      <c r="F235" t="s">
        <v>14</v>
      </c>
      <c r="G235" t="s">
        <v>14</v>
      </c>
      <c r="H235" t="s">
        <v>14</v>
      </c>
      <c r="I235" t="s">
        <v>14</v>
      </c>
      <c r="J235" t="s">
        <v>14</v>
      </c>
      <c r="K235" t="s">
        <v>14</v>
      </c>
    </row>
    <row r="236" spans="1:13" x14ac:dyDescent="0.3">
      <c r="A236" s="1">
        <v>1000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 s="2">
        <f t="shared" ref="L236:L252" si="24">AVERAGE(B236:K236)</f>
        <v>0.1</v>
      </c>
      <c r="M236" s="5">
        <f t="shared" ref="M236:M252" si="25">_xlfn.STDEV.P(B236:K236)</f>
        <v>0.3</v>
      </c>
    </row>
    <row r="237" spans="1:13" x14ac:dyDescent="0.3">
      <c r="A237" s="1">
        <v>2000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 s="2">
        <f t="shared" si="24"/>
        <v>0.1</v>
      </c>
      <c r="M237" s="5">
        <f t="shared" si="25"/>
        <v>0.3</v>
      </c>
    </row>
    <row r="238" spans="1:13" x14ac:dyDescent="0.3">
      <c r="A238" s="1">
        <v>4000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2">
        <f t="shared" si="24"/>
        <v>0</v>
      </c>
      <c r="M238" s="5">
        <f t="shared" si="25"/>
        <v>0</v>
      </c>
    </row>
    <row r="239" spans="1:13" x14ac:dyDescent="0.3">
      <c r="A239" s="1">
        <v>8000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1</v>
      </c>
      <c r="L239" s="2">
        <f t="shared" si="24"/>
        <v>0.3</v>
      </c>
      <c r="M239" s="5">
        <f t="shared" si="25"/>
        <v>0.45825756949558399</v>
      </c>
    </row>
    <row r="240" spans="1:13" x14ac:dyDescent="0.3">
      <c r="A240" s="1">
        <v>16000</v>
      </c>
      <c r="B240">
        <v>1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</v>
      </c>
      <c r="L240" s="2">
        <f t="shared" si="24"/>
        <v>0.5</v>
      </c>
      <c r="M240" s="5">
        <f t="shared" si="25"/>
        <v>0.5</v>
      </c>
    </row>
    <row r="241" spans="1:13" x14ac:dyDescent="0.3">
      <c r="A241" s="1">
        <v>32000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 s="2">
        <f t="shared" si="24"/>
        <v>1</v>
      </c>
      <c r="M241" s="5">
        <f t="shared" si="25"/>
        <v>0</v>
      </c>
    </row>
    <row r="242" spans="1:13" x14ac:dyDescent="0.3">
      <c r="A242" s="1">
        <v>64000</v>
      </c>
      <c r="B242">
        <v>2</v>
      </c>
      <c r="C242">
        <v>2</v>
      </c>
      <c r="D242">
        <v>3</v>
      </c>
      <c r="E242">
        <v>2</v>
      </c>
      <c r="F242">
        <v>2</v>
      </c>
      <c r="G242">
        <v>2</v>
      </c>
      <c r="H242">
        <v>2</v>
      </c>
      <c r="I242">
        <v>2</v>
      </c>
      <c r="J242">
        <v>1</v>
      </c>
      <c r="K242">
        <v>2</v>
      </c>
      <c r="L242" s="2">
        <f t="shared" si="24"/>
        <v>2</v>
      </c>
      <c r="M242" s="5">
        <f t="shared" si="25"/>
        <v>0.44721359549995793</v>
      </c>
    </row>
    <row r="243" spans="1:13" x14ac:dyDescent="0.3">
      <c r="A243" s="1">
        <v>128000</v>
      </c>
      <c r="B243">
        <v>5</v>
      </c>
      <c r="C243">
        <v>4</v>
      </c>
      <c r="D243">
        <v>5</v>
      </c>
      <c r="E243">
        <v>5</v>
      </c>
      <c r="F243">
        <v>5</v>
      </c>
      <c r="G243">
        <v>4</v>
      </c>
      <c r="H243">
        <v>5</v>
      </c>
      <c r="I243">
        <v>5</v>
      </c>
      <c r="J243">
        <v>4</v>
      </c>
      <c r="K243">
        <v>5</v>
      </c>
      <c r="L243" s="2">
        <f t="shared" si="24"/>
        <v>4.7</v>
      </c>
      <c r="M243" s="5">
        <f t="shared" si="25"/>
        <v>0.45825756949558405</v>
      </c>
    </row>
    <row r="244" spans="1:13" x14ac:dyDescent="0.3">
      <c r="A244" s="1">
        <v>256000</v>
      </c>
      <c r="B244">
        <v>9</v>
      </c>
      <c r="C244">
        <v>9</v>
      </c>
      <c r="D244">
        <v>9</v>
      </c>
      <c r="E244">
        <v>9</v>
      </c>
      <c r="F244">
        <v>9</v>
      </c>
      <c r="G244">
        <v>9</v>
      </c>
      <c r="H244">
        <v>8</v>
      </c>
      <c r="I244">
        <v>9</v>
      </c>
      <c r="J244">
        <v>9</v>
      </c>
      <c r="K244">
        <v>9</v>
      </c>
      <c r="L244" s="2">
        <f t="shared" si="24"/>
        <v>8.9</v>
      </c>
      <c r="M244" s="5">
        <f t="shared" si="25"/>
        <v>0.3</v>
      </c>
    </row>
    <row r="245" spans="1:13" x14ac:dyDescent="0.3">
      <c r="A245" s="1">
        <v>512000</v>
      </c>
      <c r="B245">
        <v>17</v>
      </c>
      <c r="C245">
        <v>18</v>
      </c>
      <c r="D245">
        <v>17</v>
      </c>
      <c r="E245">
        <v>17</v>
      </c>
      <c r="F245">
        <v>18</v>
      </c>
      <c r="G245">
        <v>18</v>
      </c>
      <c r="H245">
        <v>17</v>
      </c>
      <c r="I245">
        <v>18</v>
      </c>
      <c r="J245">
        <v>18</v>
      </c>
      <c r="K245">
        <v>17</v>
      </c>
      <c r="L245" s="2">
        <f t="shared" si="24"/>
        <v>17.5</v>
      </c>
      <c r="M245" s="5">
        <f t="shared" si="25"/>
        <v>0.5</v>
      </c>
    </row>
    <row r="246" spans="1:13" x14ac:dyDescent="0.3">
      <c r="A246" s="1">
        <v>1024000</v>
      </c>
      <c r="B246">
        <v>38</v>
      </c>
      <c r="C246">
        <v>37</v>
      </c>
      <c r="D246">
        <v>39</v>
      </c>
      <c r="E246">
        <v>40</v>
      </c>
      <c r="F246">
        <v>38</v>
      </c>
      <c r="G246">
        <v>41</v>
      </c>
      <c r="H246">
        <v>40</v>
      </c>
      <c r="I246">
        <v>38</v>
      </c>
      <c r="J246">
        <v>39</v>
      </c>
      <c r="K246">
        <v>38</v>
      </c>
      <c r="L246" s="2">
        <f t="shared" si="24"/>
        <v>38.799999999999997</v>
      </c>
      <c r="M246" s="5">
        <f t="shared" si="25"/>
        <v>1.16619037896906</v>
      </c>
    </row>
    <row r="247" spans="1:13" x14ac:dyDescent="0.3">
      <c r="A247" s="1">
        <v>2048000</v>
      </c>
      <c r="B247">
        <v>75</v>
      </c>
      <c r="C247">
        <v>77</v>
      </c>
      <c r="D247">
        <v>79</v>
      </c>
      <c r="E247">
        <v>79</v>
      </c>
      <c r="F247">
        <v>79</v>
      </c>
      <c r="G247">
        <v>78</v>
      </c>
      <c r="H247">
        <v>79</v>
      </c>
      <c r="I247">
        <v>80</v>
      </c>
      <c r="J247">
        <v>78</v>
      </c>
      <c r="K247">
        <v>79</v>
      </c>
      <c r="L247" s="2">
        <f t="shared" si="24"/>
        <v>78.3</v>
      </c>
      <c r="M247" s="5">
        <f t="shared" si="25"/>
        <v>1.3453624047073711</v>
      </c>
    </row>
    <row r="248" spans="1:13" x14ac:dyDescent="0.3">
      <c r="A248" s="1">
        <v>4096000</v>
      </c>
      <c r="B248">
        <v>150</v>
      </c>
      <c r="C248">
        <v>153</v>
      </c>
      <c r="D248">
        <v>155</v>
      </c>
      <c r="E248">
        <v>150</v>
      </c>
      <c r="F248">
        <v>159</v>
      </c>
      <c r="G248">
        <v>150</v>
      </c>
      <c r="H248">
        <v>151</v>
      </c>
      <c r="I248">
        <v>149</v>
      </c>
      <c r="J248">
        <v>149</v>
      </c>
      <c r="K248">
        <v>152</v>
      </c>
      <c r="L248" s="2">
        <f t="shared" si="24"/>
        <v>151.80000000000001</v>
      </c>
      <c r="M248" s="5">
        <f t="shared" si="25"/>
        <v>2.9933259094191524</v>
      </c>
    </row>
    <row r="249" spans="1:13" x14ac:dyDescent="0.3">
      <c r="A249" s="1">
        <v>8192000</v>
      </c>
      <c r="B249">
        <v>303</v>
      </c>
      <c r="C249">
        <v>307</v>
      </c>
      <c r="D249">
        <v>316</v>
      </c>
      <c r="E249">
        <v>308</v>
      </c>
      <c r="F249">
        <v>306</v>
      </c>
      <c r="G249">
        <v>307</v>
      </c>
      <c r="H249">
        <v>306</v>
      </c>
      <c r="I249">
        <v>314</v>
      </c>
      <c r="J249">
        <v>304</v>
      </c>
      <c r="K249">
        <v>314</v>
      </c>
      <c r="L249" s="2">
        <f t="shared" si="24"/>
        <v>308.5</v>
      </c>
      <c r="M249" s="5">
        <f t="shared" si="25"/>
        <v>4.2953463189829062</v>
      </c>
    </row>
    <row r="250" spans="1:13" x14ac:dyDescent="0.3">
      <c r="A250" s="1">
        <v>16384000</v>
      </c>
      <c r="B250">
        <v>606</v>
      </c>
      <c r="C250">
        <v>617</v>
      </c>
      <c r="D250">
        <v>635</v>
      </c>
      <c r="E250">
        <v>616</v>
      </c>
      <c r="F250">
        <v>616</v>
      </c>
      <c r="G250">
        <v>605</v>
      </c>
      <c r="H250">
        <v>615</v>
      </c>
      <c r="I250">
        <v>605</v>
      </c>
      <c r="J250">
        <v>607</v>
      </c>
      <c r="K250">
        <v>611</v>
      </c>
      <c r="L250" s="2">
        <f t="shared" si="24"/>
        <v>613.29999999999995</v>
      </c>
      <c r="M250" s="5">
        <f t="shared" si="25"/>
        <v>8.591274643497318</v>
      </c>
    </row>
    <row r="251" spans="1:13" x14ac:dyDescent="0.3">
      <c r="A251" s="1">
        <v>32768000</v>
      </c>
      <c r="B251">
        <v>1229</v>
      </c>
      <c r="C251">
        <v>1202</v>
      </c>
      <c r="D251">
        <v>1252</v>
      </c>
      <c r="E251">
        <v>1202</v>
      </c>
      <c r="F251">
        <v>1208</v>
      </c>
      <c r="G251">
        <v>1221</v>
      </c>
      <c r="H251">
        <v>1228</v>
      </c>
      <c r="I251">
        <v>1241</v>
      </c>
      <c r="J251">
        <v>1232</v>
      </c>
      <c r="K251">
        <v>1202</v>
      </c>
      <c r="L251" s="2">
        <f t="shared" si="24"/>
        <v>1221.7</v>
      </c>
      <c r="M251" s="5">
        <f t="shared" si="25"/>
        <v>16.85852899869974</v>
      </c>
    </row>
    <row r="252" spans="1:13" x14ac:dyDescent="0.3">
      <c r="A252" s="1">
        <v>65536000</v>
      </c>
      <c r="B252">
        <v>2431</v>
      </c>
      <c r="C252">
        <v>2483</v>
      </c>
      <c r="D252">
        <v>2494</v>
      </c>
      <c r="E252">
        <v>2413</v>
      </c>
      <c r="F252">
        <v>2437</v>
      </c>
      <c r="G252">
        <v>2460</v>
      </c>
      <c r="H252">
        <v>2481</v>
      </c>
      <c r="I252">
        <v>2419</v>
      </c>
      <c r="J252">
        <v>2450</v>
      </c>
      <c r="K252">
        <v>2456</v>
      </c>
      <c r="L252" s="2">
        <f t="shared" si="24"/>
        <v>2452.4</v>
      </c>
      <c r="M252" s="5">
        <f t="shared" si="25"/>
        <v>26.314254692086564</v>
      </c>
    </row>
    <row r="254" spans="1:13" x14ac:dyDescent="0.3">
      <c r="B254" t="s">
        <v>8</v>
      </c>
      <c r="C254" t="s">
        <v>8</v>
      </c>
      <c r="D254" t="s">
        <v>8</v>
      </c>
      <c r="E254" t="s">
        <v>8</v>
      </c>
      <c r="F254" t="s">
        <v>8</v>
      </c>
      <c r="G254" t="s">
        <v>8</v>
      </c>
      <c r="H254" t="s">
        <v>8</v>
      </c>
      <c r="I254" t="s">
        <v>8</v>
      </c>
      <c r="J254" t="s">
        <v>8</v>
      </c>
      <c r="K254" t="s">
        <v>8</v>
      </c>
    </row>
    <row r="255" spans="1:13" x14ac:dyDescent="0.3">
      <c r="A255" s="1">
        <v>1000</v>
      </c>
      <c r="B255">
        <v>15</v>
      </c>
      <c r="C255">
        <v>14</v>
      </c>
      <c r="D255">
        <v>14</v>
      </c>
      <c r="E255">
        <v>14</v>
      </c>
      <c r="F255">
        <v>14</v>
      </c>
      <c r="G255">
        <v>14</v>
      </c>
      <c r="H255">
        <v>15</v>
      </c>
      <c r="I255">
        <v>14</v>
      </c>
      <c r="J255">
        <v>14</v>
      </c>
      <c r="K255">
        <v>15</v>
      </c>
      <c r="L255" s="2">
        <f t="shared" ref="L255:L271" si="26">AVERAGE(B255:K255)</f>
        <v>14.3</v>
      </c>
      <c r="M255" s="5">
        <f t="shared" ref="M255:M271" si="27">_xlfn.STDEV.P(B255:K255)</f>
        <v>0.45825756949558405</v>
      </c>
    </row>
    <row r="256" spans="1:13" x14ac:dyDescent="0.3">
      <c r="A256" s="1">
        <v>2000</v>
      </c>
      <c r="B256">
        <v>12</v>
      </c>
      <c r="C256">
        <v>11</v>
      </c>
      <c r="D256">
        <v>12</v>
      </c>
      <c r="E256">
        <v>12</v>
      </c>
      <c r="F256">
        <v>11</v>
      </c>
      <c r="G256">
        <v>11</v>
      </c>
      <c r="H256">
        <v>11</v>
      </c>
      <c r="I256">
        <v>10</v>
      </c>
      <c r="J256">
        <v>11</v>
      </c>
      <c r="K256">
        <v>11</v>
      </c>
      <c r="L256" s="2">
        <f t="shared" si="26"/>
        <v>11.2</v>
      </c>
      <c r="M256" s="5">
        <f t="shared" si="27"/>
        <v>0.6</v>
      </c>
    </row>
    <row r="257" spans="1:13" x14ac:dyDescent="0.3">
      <c r="A257" s="1">
        <v>4000</v>
      </c>
      <c r="B257">
        <v>15</v>
      </c>
      <c r="C257">
        <v>11</v>
      </c>
      <c r="D257">
        <v>11</v>
      </c>
      <c r="E257">
        <v>11</v>
      </c>
      <c r="F257">
        <v>11</v>
      </c>
      <c r="G257">
        <v>11</v>
      </c>
      <c r="H257">
        <v>11</v>
      </c>
      <c r="I257">
        <v>12</v>
      </c>
      <c r="J257">
        <v>11</v>
      </c>
      <c r="K257">
        <v>11</v>
      </c>
      <c r="L257" s="2">
        <f t="shared" si="26"/>
        <v>11.5</v>
      </c>
      <c r="M257" s="5">
        <f t="shared" si="27"/>
        <v>1.2041594578792296</v>
      </c>
    </row>
    <row r="258" spans="1:13" x14ac:dyDescent="0.3">
      <c r="A258" s="1">
        <v>8000</v>
      </c>
      <c r="B258">
        <v>12</v>
      </c>
      <c r="C258">
        <v>13</v>
      </c>
      <c r="D258">
        <v>11</v>
      </c>
      <c r="E258">
        <v>11</v>
      </c>
      <c r="F258">
        <v>12</v>
      </c>
      <c r="G258">
        <v>11</v>
      </c>
      <c r="H258">
        <v>12</v>
      </c>
      <c r="I258">
        <v>11</v>
      </c>
      <c r="J258">
        <v>11</v>
      </c>
      <c r="K258">
        <v>11</v>
      </c>
      <c r="L258" s="2">
        <f t="shared" si="26"/>
        <v>11.5</v>
      </c>
      <c r="M258" s="5">
        <f t="shared" si="27"/>
        <v>0.67082039324993692</v>
      </c>
    </row>
    <row r="259" spans="1:13" x14ac:dyDescent="0.3">
      <c r="A259" s="1">
        <v>16000</v>
      </c>
      <c r="B259">
        <v>12</v>
      </c>
      <c r="C259">
        <v>12</v>
      </c>
      <c r="D259">
        <v>12</v>
      </c>
      <c r="E259">
        <v>11</v>
      </c>
      <c r="F259">
        <v>11</v>
      </c>
      <c r="G259">
        <v>11</v>
      </c>
      <c r="H259">
        <v>11</v>
      </c>
      <c r="I259">
        <v>11</v>
      </c>
      <c r="J259">
        <v>11</v>
      </c>
      <c r="K259">
        <v>11</v>
      </c>
      <c r="L259" s="2">
        <f t="shared" si="26"/>
        <v>11.3</v>
      </c>
      <c r="M259" s="5">
        <f t="shared" si="27"/>
        <v>0.45825756949558405</v>
      </c>
    </row>
    <row r="260" spans="1:13" x14ac:dyDescent="0.3">
      <c r="A260" s="1">
        <v>32000</v>
      </c>
      <c r="B260">
        <v>13</v>
      </c>
      <c r="C260">
        <v>12</v>
      </c>
      <c r="D260">
        <v>13</v>
      </c>
      <c r="E260">
        <v>12</v>
      </c>
      <c r="F260">
        <v>12</v>
      </c>
      <c r="G260">
        <v>14</v>
      </c>
      <c r="H260">
        <v>12</v>
      </c>
      <c r="I260">
        <v>12</v>
      </c>
      <c r="J260">
        <v>12</v>
      </c>
      <c r="K260">
        <v>13</v>
      </c>
      <c r="L260" s="2">
        <f t="shared" si="26"/>
        <v>12.5</v>
      </c>
      <c r="M260" s="5">
        <f t="shared" si="27"/>
        <v>0.67082039324993692</v>
      </c>
    </row>
    <row r="261" spans="1:13" x14ac:dyDescent="0.3">
      <c r="A261" s="1">
        <v>64000</v>
      </c>
      <c r="B261">
        <v>13</v>
      </c>
      <c r="C261">
        <v>16</v>
      </c>
      <c r="D261">
        <v>14</v>
      </c>
      <c r="E261">
        <v>13</v>
      </c>
      <c r="F261">
        <v>14</v>
      </c>
      <c r="G261">
        <v>13</v>
      </c>
      <c r="H261">
        <v>13</v>
      </c>
      <c r="I261">
        <v>13</v>
      </c>
      <c r="J261">
        <v>15</v>
      </c>
      <c r="K261">
        <v>18</v>
      </c>
      <c r="L261" s="2">
        <f t="shared" si="26"/>
        <v>14.2</v>
      </c>
      <c r="M261" s="5">
        <f t="shared" si="27"/>
        <v>1.6</v>
      </c>
    </row>
    <row r="262" spans="1:13" x14ac:dyDescent="0.3">
      <c r="A262" s="1">
        <v>128000</v>
      </c>
      <c r="B262">
        <v>16</v>
      </c>
      <c r="C262">
        <v>17</v>
      </c>
      <c r="D262">
        <v>17</v>
      </c>
      <c r="E262">
        <v>17</v>
      </c>
      <c r="F262">
        <v>16</v>
      </c>
      <c r="G262">
        <v>17</v>
      </c>
      <c r="H262">
        <v>16</v>
      </c>
      <c r="I262">
        <v>15</v>
      </c>
      <c r="J262">
        <v>17</v>
      </c>
      <c r="K262">
        <v>18</v>
      </c>
      <c r="L262" s="2">
        <f t="shared" si="26"/>
        <v>16.600000000000001</v>
      </c>
      <c r="M262" s="5">
        <f t="shared" si="27"/>
        <v>0.8</v>
      </c>
    </row>
    <row r="263" spans="1:13" x14ac:dyDescent="0.3">
      <c r="A263" s="1">
        <v>256000</v>
      </c>
      <c r="B263">
        <v>26</v>
      </c>
      <c r="C263">
        <v>28</v>
      </c>
      <c r="D263">
        <v>20</v>
      </c>
      <c r="E263">
        <v>25</v>
      </c>
      <c r="F263">
        <v>24</v>
      </c>
      <c r="G263">
        <v>24</v>
      </c>
      <c r="H263">
        <v>22</v>
      </c>
      <c r="I263">
        <v>26</v>
      </c>
      <c r="J263">
        <v>21</v>
      </c>
      <c r="K263">
        <v>23</v>
      </c>
      <c r="L263" s="2">
        <f t="shared" si="26"/>
        <v>23.9</v>
      </c>
      <c r="M263" s="5">
        <f t="shared" si="27"/>
        <v>2.3430749027719959</v>
      </c>
    </row>
    <row r="264" spans="1:13" x14ac:dyDescent="0.3">
      <c r="A264" s="1">
        <v>512000</v>
      </c>
      <c r="B264">
        <v>43</v>
      </c>
      <c r="C264">
        <v>43</v>
      </c>
      <c r="D264">
        <v>32</v>
      </c>
      <c r="E264">
        <v>41</v>
      </c>
      <c r="F264">
        <v>44</v>
      </c>
      <c r="G264">
        <v>41</v>
      </c>
      <c r="H264">
        <v>46</v>
      </c>
      <c r="I264">
        <v>43</v>
      </c>
      <c r="J264">
        <v>39</v>
      </c>
      <c r="K264">
        <v>36</v>
      </c>
      <c r="L264" s="2">
        <f t="shared" si="26"/>
        <v>40.799999999999997</v>
      </c>
      <c r="M264" s="5">
        <f t="shared" si="27"/>
        <v>3.944616584663204</v>
      </c>
    </row>
    <row r="265" spans="1:13" x14ac:dyDescent="0.3">
      <c r="A265" s="1">
        <v>1024000</v>
      </c>
      <c r="B265">
        <v>76</v>
      </c>
      <c r="C265">
        <v>79</v>
      </c>
      <c r="D265">
        <v>56</v>
      </c>
      <c r="E265">
        <v>63</v>
      </c>
      <c r="F265">
        <v>63</v>
      </c>
      <c r="G265">
        <v>62</v>
      </c>
      <c r="H265">
        <v>63</v>
      </c>
      <c r="I265">
        <v>62</v>
      </c>
      <c r="J265">
        <v>64</v>
      </c>
      <c r="K265">
        <v>56</v>
      </c>
      <c r="L265" s="2">
        <f t="shared" si="26"/>
        <v>64.400000000000006</v>
      </c>
      <c r="M265" s="5">
        <f t="shared" si="27"/>
        <v>7.1161787498628781</v>
      </c>
    </row>
    <row r="266" spans="1:13" x14ac:dyDescent="0.3">
      <c r="A266" s="1">
        <v>2048000</v>
      </c>
      <c r="B266">
        <v>110</v>
      </c>
      <c r="C266">
        <v>101</v>
      </c>
      <c r="D266">
        <v>93</v>
      </c>
      <c r="E266">
        <v>119</v>
      </c>
      <c r="F266">
        <v>122</v>
      </c>
      <c r="G266">
        <v>119</v>
      </c>
      <c r="H266">
        <v>120</v>
      </c>
      <c r="I266">
        <v>120</v>
      </c>
      <c r="J266">
        <v>119</v>
      </c>
      <c r="K266">
        <v>89</v>
      </c>
      <c r="L266" s="2">
        <f t="shared" si="26"/>
        <v>111.2</v>
      </c>
      <c r="M266" s="5">
        <f t="shared" si="27"/>
        <v>11.762652762026091</v>
      </c>
    </row>
    <row r="267" spans="1:13" x14ac:dyDescent="0.3">
      <c r="A267" s="1">
        <v>4096000</v>
      </c>
      <c r="B267">
        <v>195</v>
      </c>
      <c r="C267">
        <v>177</v>
      </c>
      <c r="D267">
        <v>173</v>
      </c>
      <c r="E267">
        <v>204</v>
      </c>
      <c r="F267">
        <v>202</v>
      </c>
      <c r="G267">
        <v>194</v>
      </c>
      <c r="H267">
        <v>201</v>
      </c>
      <c r="I267">
        <v>202</v>
      </c>
      <c r="J267">
        <v>203</v>
      </c>
      <c r="K267">
        <v>174</v>
      </c>
      <c r="L267" s="2">
        <f t="shared" si="26"/>
        <v>192.5</v>
      </c>
      <c r="M267" s="5">
        <f t="shared" si="27"/>
        <v>12.10991329448729</v>
      </c>
    </row>
    <row r="268" spans="1:13" x14ac:dyDescent="0.3">
      <c r="A268" s="1">
        <v>8192000</v>
      </c>
      <c r="B268">
        <v>341</v>
      </c>
      <c r="C268">
        <v>364</v>
      </c>
      <c r="D268">
        <v>337</v>
      </c>
      <c r="E268">
        <v>365</v>
      </c>
      <c r="F268">
        <v>353</v>
      </c>
      <c r="G268">
        <v>352</v>
      </c>
      <c r="H268">
        <v>344</v>
      </c>
      <c r="I268">
        <v>366</v>
      </c>
      <c r="J268">
        <v>342</v>
      </c>
      <c r="K268">
        <v>331</v>
      </c>
      <c r="L268" s="2">
        <f t="shared" si="26"/>
        <v>349.5</v>
      </c>
      <c r="M268" s="5">
        <f t="shared" si="27"/>
        <v>11.825819210524063</v>
      </c>
    </row>
    <row r="269" spans="1:13" x14ac:dyDescent="0.3">
      <c r="A269" s="1">
        <v>16384000</v>
      </c>
      <c r="B269">
        <v>640</v>
      </c>
      <c r="C269">
        <v>667</v>
      </c>
      <c r="D269">
        <v>676</v>
      </c>
      <c r="E269">
        <v>662</v>
      </c>
      <c r="F269">
        <v>643</v>
      </c>
      <c r="G269">
        <v>654</v>
      </c>
      <c r="H269">
        <v>676</v>
      </c>
      <c r="I269">
        <v>650</v>
      </c>
      <c r="J269">
        <v>658</v>
      </c>
      <c r="K269">
        <v>651</v>
      </c>
      <c r="L269" s="2">
        <f t="shared" si="26"/>
        <v>657.7</v>
      </c>
      <c r="M269" s="5">
        <f t="shared" si="27"/>
        <v>11.925183436744275</v>
      </c>
    </row>
    <row r="270" spans="1:13" x14ac:dyDescent="0.3">
      <c r="A270" s="1">
        <v>32768000</v>
      </c>
      <c r="B270">
        <v>1269</v>
      </c>
      <c r="C270">
        <v>1358</v>
      </c>
      <c r="D270">
        <v>1275</v>
      </c>
      <c r="E270">
        <v>1270</v>
      </c>
      <c r="F270">
        <v>1273</v>
      </c>
      <c r="G270">
        <v>1264</v>
      </c>
      <c r="H270">
        <v>1252</v>
      </c>
      <c r="I270">
        <v>1264</v>
      </c>
      <c r="J270">
        <v>1271</v>
      </c>
      <c r="K270">
        <v>1265</v>
      </c>
      <c r="L270" s="2">
        <f t="shared" si="26"/>
        <v>1276.0999999999999</v>
      </c>
      <c r="M270" s="5">
        <f t="shared" si="27"/>
        <v>27.980171550582035</v>
      </c>
    </row>
    <row r="271" spans="1:13" x14ac:dyDescent="0.3">
      <c r="A271" s="1">
        <v>65536000</v>
      </c>
      <c r="B271">
        <v>2488</v>
      </c>
      <c r="C271">
        <v>2483</v>
      </c>
      <c r="D271">
        <v>2518</v>
      </c>
      <c r="E271">
        <v>2516</v>
      </c>
      <c r="F271">
        <v>2495</v>
      </c>
      <c r="G271">
        <v>2500</v>
      </c>
      <c r="H271">
        <v>2497</v>
      </c>
      <c r="I271">
        <v>2507</v>
      </c>
      <c r="J271">
        <v>2526</v>
      </c>
      <c r="K271">
        <v>2494</v>
      </c>
      <c r="L271" s="2">
        <f t="shared" si="26"/>
        <v>2502.4</v>
      </c>
      <c r="M271" s="5">
        <f t="shared" si="27"/>
        <v>13.230268326832983</v>
      </c>
    </row>
    <row r="273" spans="1:13" x14ac:dyDescent="0.3">
      <c r="B273" t="s">
        <v>9</v>
      </c>
      <c r="C273" t="s">
        <v>9</v>
      </c>
      <c r="D273" t="s">
        <v>9</v>
      </c>
      <c r="E273" t="s">
        <v>9</v>
      </c>
      <c r="F273" t="s">
        <v>9</v>
      </c>
      <c r="G273" t="s">
        <v>9</v>
      </c>
      <c r="H273" t="s">
        <v>9</v>
      </c>
      <c r="I273" t="s">
        <v>9</v>
      </c>
      <c r="J273" t="s">
        <v>9</v>
      </c>
      <c r="K273" t="s">
        <v>9</v>
      </c>
    </row>
    <row r="274" spans="1:13" x14ac:dyDescent="0.3">
      <c r="A274" s="1">
        <v>1000</v>
      </c>
      <c r="B274">
        <v>22</v>
      </c>
      <c r="C274">
        <v>22</v>
      </c>
      <c r="D274">
        <v>22</v>
      </c>
      <c r="E274">
        <v>18</v>
      </c>
      <c r="F274">
        <v>21</v>
      </c>
      <c r="G274">
        <v>23</v>
      </c>
      <c r="H274">
        <v>20</v>
      </c>
      <c r="I274">
        <v>19</v>
      </c>
      <c r="J274">
        <v>22</v>
      </c>
      <c r="K274">
        <v>19</v>
      </c>
      <c r="L274" s="2">
        <f t="shared" ref="L274:L290" si="28">AVERAGE(B274:K274)</f>
        <v>20.8</v>
      </c>
      <c r="M274" s="5">
        <f t="shared" ref="M274:M290" si="29">_xlfn.STDEV.P(B274:K274)</f>
        <v>1.5999999999999999</v>
      </c>
    </row>
    <row r="275" spans="1:13" x14ac:dyDescent="0.3">
      <c r="A275" s="1">
        <v>2000</v>
      </c>
      <c r="B275">
        <v>16</v>
      </c>
      <c r="C275">
        <v>18</v>
      </c>
      <c r="D275">
        <v>20</v>
      </c>
      <c r="E275">
        <v>20</v>
      </c>
      <c r="F275">
        <v>20</v>
      </c>
      <c r="G275">
        <v>16</v>
      </c>
      <c r="H275">
        <v>18</v>
      </c>
      <c r="I275">
        <v>20</v>
      </c>
      <c r="J275">
        <v>16</v>
      </c>
      <c r="K275">
        <v>16</v>
      </c>
      <c r="L275" s="2">
        <f t="shared" si="28"/>
        <v>18</v>
      </c>
      <c r="M275" s="5">
        <f t="shared" si="29"/>
        <v>1.7888543819998317</v>
      </c>
    </row>
    <row r="276" spans="1:13" x14ac:dyDescent="0.3">
      <c r="A276" s="1">
        <v>4000</v>
      </c>
      <c r="B276">
        <v>17</v>
      </c>
      <c r="C276">
        <v>16</v>
      </c>
      <c r="D276">
        <v>19</v>
      </c>
      <c r="E276">
        <v>18</v>
      </c>
      <c r="F276">
        <v>16</v>
      </c>
      <c r="G276">
        <v>21</v>
      </c>
      <c r="H276">
        <v>19</v>
      </c>
      <c r="I276">
        <v>15</v>
      </c>
      <c r="J276">
        <v>16</v>
      </c>
      <c r="K276">
        <v>17</v>
      </c>
      <c r="L276" s="2">
        <f t="shared" si="28"/>
        <v>17.399999999999999</v>
      </c>
      <c r="M276" s="5">
        <f t="shared" si="29"/>
        <v>1.7435595774162695</v>
      </c>
    </row>
    <row r="277" spans="1:13" x14ac:dyDescent="0.3">
      <c r="A277" s="1">
        <v>8000</v>
      </c>
      <c r="B277">
        <v>19</v>
      </c>
      <c r="C277">
        <v>24</v>
      </c>
      <c r="D277">
        <v>20</v>
      </c>
      <c r="E277">
        <v>18</v>
      </c>
      <c r="F277">
        <v>16</v>
      </c>
      <c r="G277">
        <v>18</v>
      </c>
      <c r="H277">
        <v>18</v>
      </c>
      <c r="I277">
        <v>16</v>
      </c>
      <c r="J277">
        <v>17</v>
      </c>
      <c r="K277">
        <v>16</v>
      </c>
      <c r="L277" s="2">
        <f t="shared" si="28"/>
        <v>18.2</v>
      </c>
      <c r="M277" s="5">
        <f t="shared" si="29"/>
        <v>2.3151673805580453</v>
      </c>
    </row>
    <row r="278" spans="1:13" x14ac:dyDescent="0.3">
      <c r="A278" s="1">
        <v>16000</v>
      </c>
      <c r="B278">
        <v>19</v>
      </c>
      <c r="C278">
        <v>21</v>
      </c>
      <c r="D278">
        <v>20</v>
      </c>
      <c r="E278">
        <v>19</v>
      </c>
      <c r="F278">
        <v>16</v>
      </c>
      <c r="G278">
        <v>16</v>
      </c>
      <c r="H278">
        <v>18</v>
      </c>
      <c r="I278">
        <v>17</v>
      </c>
      <c r="J278">
        <v>16</v>
      </c>
      <c r="K278">
        <v>17</v>
      </c>
      <c r="L278" s="2">
        <f t="shared" si="28"/>
        <v>17.899999999999999</v>
      </c>
      <c r="M278" s="5">
        <f t="shared" si="29"/>
        <v>1.7000000000000004</v>
      </c>
    </row>
    <row r="279" spans="1:13" x14ac:dyDescent="0.3">
      <c r="A279" s="1">
        <v>32000</v>
      </c>
      <c r="B279">
        <v>22</v>
      </c>
      <c r="C279">
        <v>18</v>
      </c>
      <c r="D279">
        <v>20</v>
      </c>
      <c r="E279">
        <v>18</v>
      </c>
      <c r="F279">
        <v>16</v>
      </c>
      <c r="G279">
        <v>17</v>
      </c>
      <c r="H279">
        <v>18</v>
      </c>
      <c r="I279">
        <v>17</v>
      </c>
      <c r="J279">
        <v>17</v>
      </c>
      <c r="K279">
        <v>16</v>
      </c>
      <c r="L279" s="2">
        <f t="shared" si="28"/>
        <v>17.899999999999999</v>
      </c>
      <c r="M279" s="5">
        <f t="shared" si="29"/>
        <v>1.7578395831246949</v>
      </c>
    </row>
    <row r="280" spans="1:13" x14ac:dyDescent="0.3">
      <c r="A280" s="1">
        <v>64000</v>
      </c>
      <c r="B280">
        <v>19</v>
      </c>
      <c r="C280">
        <v>20</v>
      </c>
      <c r="D280">
        <v>20</v>
      </c>
      <c r="E280">
        <v>20</v>
      </c>
      <c r="F280">
        <v>20</v>
      </c>
      <c r="G280">
        <v>16</v>
      </c>
      <c r="H280">
        <v>20</v>
      </c>
      <c r="I280">
        <v>18</v>
      </c>
      <c r="J280">
        <v>17</v>
      </c>
      <c r="K280">
        <v>16</v>
      </c>
      <c r="L280" s="2">
        <f t="shared" si="28"/>
        <v>18.600000000000001</v>
      </c>
      <c r="M280" s="5">
        <f t="shared" si="29"/>
        <v>1.6248076809271923</v>
      </c>
    </row>
    <row r="281" spans="1:13" x14ac:dyDescent="0.3">
      <c r="A281" s="1">
        <v>128000</v>
      </c>
      <c r="B281">
        <v>24</v>
      </c>
      <c r="C281">
        <v>25</v>
      </c>
      <c r="D281">
        <v>21</v>
      </c>
      <c r="E281">
        <v>19</v>
      </c>
      <c r="F281">
        <v>20</v>
      </c>
      <c r="G281">
        <v>18</v>
      </c>
      <c r="H281">
        <v>21</v>
      </c>
      <c r="I281">
        <v>19</v>
      </c>
      <c r="J281">
        <v>20</v>
      </c>
      <c r="K281">
        <v>18</v>
      </c>
      <c r="L281" s="2">
        <f t="shared" si="28"/>
        <v>20.5</v>
      </c>
      <c r="M281" s="5">
        <f t="shared" si="29"/>
        <v>2.2472205054244232</v>
      </c>
    </row>
    <row r="282" spans="1:13" x14ac:dyDescent="0.3">
      <c r="A282" s="1">
        <v>256000</v>
      </c>
      <c r="B282">
        <v>26</v>
      </c>
      <c r="C282">
        <v>30</v>
      </c>
      <c r="D282">
        <v>30</v>
      </c>
      <c r="E282">
        <v>26</v>
      </c>
      <c r="F282">
        <v>20</v>
      </c>
      <c r="G282">
        <v>29</v>
      </c>
      <c r="H282">
        <v>29</v>
      </c>
      <c r="I282">
        <v>28</v>
      </c>
      <c r="J282">
        <v>30</v>
      </c>
      <c r="K282">
        <v>20</v>
      </c>
      <c r="L282" s="2">
        <f t="shared" si="28"/>
        <v>26.8</v>
      </c>
      <c r="M282" s="5">
        <f t="shared" si="29"/>
        <v>3.6823905279043938</v>
      </c>
    </row>
    <row r="283" spans="1:13" x14ac:dyDescent="0.3">
      <c r="A283" s="1">
        <v>512000</v>
      </c>
      <c r="B283">
        <v>38</v>
      </c>
      <c r="C283">
        <v>40</v>
      </c>
      <c r="D283">
        <v>39</v>
      </c>
      <c r="E283">
        <v>38</v>
      </c>
      <c r="F283">
        <v>27</v>
      </c>
      <c r="G283">
        <v>38</v>
      </c>
      <c r="H283">
        <v>39</v>
      </c>
      <c r="I283">
        <v>38</v>
      </c>
      <c r="J283">
        <v>37</v>
      </c>
      <c r="K283">
        <v>42</v>
      </c>
      <c r="L283" s="2">
        <f t="shared" si="28"/>
        <v>37.6</v>
      </c>
      <c r="M283" s="5">
        <f t="shared" si="29"/>
        <v>3.7735924528226414</v>
      </c>
    </row>
    <row r="284" spans="1:13" x14ac:dyDescent="0.3">
      <c r="A284" s="1">
        <v>1024000</v>
      </c>
      <c r="B284">
        <v>38</v>
      </c>
      <c r="C284">
        <v>48</v>
      </c>
      <c r="D284">
        <v>45</v>
      </c>
      <c r="E284">
        <v>43</v>
      </c>
      <c r="F284">
        <v>42</v>
      </c>
      <c r="G284">
        <v>43</v>
      </c>
      <c r="H284">
        <v>45</v>
      </c>
      <c r="I284">
        <v>43</v>
      </c>
      <c r="J284">
        <v>43</v>
      </c>
      <c r="K284">
        <v>62</v>
      </c>
      <c r="L284" s="2">
        <f t="shared" si="28"/>
        <v>45.2</v>
      </c>
      <c r="M284" s="5">
        <f t="shared" si="29"/>
        <v>6.0959002616512681</v>
      </c>
    </row>
    <row r="285" spans="1:13" x14ac:dyDescent="0.3">
      <c r="A285" s="1">
        <v>2048000</v>
      </c>
      <c r="B285">
        <v>71</v>
      </c>
      <c r="C285">
        <v>74</v>
      </c>
      <c r="D285">
        <v>65</v>
      </c>
      <c r="E285">
        <v>58</v>
      </c>
      <c r="F285">
        <v>60</v>
      </c>
      <c r="G285">
        <v>68</v>
      </c>
      <c r="H285">
        <v>58</v>
      </c>
      <c r="I285">
        <v>58</v>
      </c>
      <c r="J285">
        <v>59</v>
      </c>
      <c r="K285">
        <v>96</v>
      </c>
      <c r="L285" s="2">
        <f t="shared" si="28"/>
        <v>66.7</v>
      </c>
      <c r="M285" s="5">
        <f t="shared" si="29"/>
        <v>11.252110913068712</v>
      </c>
    </row>
    <row r="286" spans="1:13" x14ac:dyDescent="0.3">
      <c r="A286" s="1">
        <v>4096000</v>
      </c>
      <c r="B286">
        <v>111</v>
      </c>
      <c r="C286">
        <v>120</v>
      </c>
      <c r="D286">
        <v>113</v>
      </c>
      <c r="E286">
        <v>108</v>
      </c>
      <c r="F286">
        <v>106</v>
      </c>
      <c r="G286">
        <v>118</v>
      </c>
      <c r="H286">
        <v>102</v>
      </c>
      <c r="I286">
        <v>107</v>
      </c>
      <c r="J286">
        <v>104</v>
      </c>
      <c r="K286">
        <v>167</v>
      </c>
      <c r="L286" s="2">
        <f t="shared" si="28"/>
        <v>115.6</v>
      </c>
      <c r="M286" s="5">
        <f t="shared" si="29"/>
        <v>17.995555006723187</v>
      </c>
    </row>
    <row r="287" spans="1:13" x14ac:dyDescent="0.3">
      <c r="A287" s="1">
        <v>8192000</v>
      </c>
      <c r="B287">
        <v>200</v>
      </c>
      <c r="C287">
        <v>209</v>
      </c>
      <c r="D287">
        <v>218</v>
      </c>
      <c r="E287">
        <v>214</v>
      </c>
      <c r="F287">
        <v>205</v>
      </c>
      <c r="G287">
        <v>216</v>
      </c>
      <c r="H287">
        <v>208</v>
      </c>
      <c r="I287">
        <v>206</v>
      </c>
      <c r="J287">
        <v>197</v>
      </c>
      <c r="K287">
        <v>197</v>
      </c>
      <c r="L287" s="2">
        <f t="shared" si="28"/>
        <v>207</v>
      </c>
      <c r="M287" s="5">
        <f t="shared" si="29"/>
        <v>7.1414284285428504</v>
      </c>
    </row>
    <row r="288" spans="1:13" x14ac:dyDescent="0.3">
      <c r="A288" s="1">
        <v>16384000</v>
      </c>
      <c r="B288">
        <v>377</v>
      </c>
      <c r="C288">
        <v>382</v>
      </c>
      <c r="D288">
        <v>390</v>
      </c>
      <c r="E288">
        <v>379</v>
      </c>
      <c r="F288">
        <v>377</v>
      </c>
      <c r="G288">
        <v>379</v>
      </c>
      <c r="H288">
        <v>382</v>
      </c>
      <c r="I288">
        <v>376</v>
      </c>
      <c r="J288">
        <v>378</v>
      </c>
      <c r="K288">
        <v>375</v>
      </c>
      <c r="L288" s="2">
        <f t="shared" si="28"/>
        <v>379.5</v>
      </c>
      <c r="M288" s="5">
        <f t="shared" si="29"/>
        <v>4.1291645644125161</v>
      </c>
    </row>
    <row r="289" spans="1:13" x14ac:dyDescent="0.3">
      <c r="A289" s="1">
        <v>32768000</v>
      </c>
      <c r="B289">
        <v>731</v>
      </c>
      <c r="C289">
        <v>733</v>
      </c>
      <c r="D289">
        <v>790</v>
      </c>
      <c r="E289">
        <v>732</v>
      </c>
      <c r="F289">
        <v>734</v>
      </c>
      <c r="G289">
        <v>734</v>
      </c>
      <c r="H289">
        <v>730</v>
      </c>
      <c r="I289">
        <v>726</v>
      </c>
      <c r="J289">
        <v>728</v>
      </c>
      <c r="K289">
        <v>734</v>
      </c>
      <c r="L289" s="2">
        <f t="shared" si="28"/>
        <v>737.2</v>
      </c>
      <c r="M289" s="5">
        <f t="shared" si="29"/>
        <v>17.786511743453239</v>
      </c>
    </row>
    <row r="290" spans="1:13" x14ac:dyDescent="0.3">
      <c r="A290" s="1">
        <v>65536000</v>
      </c>
      <c r="B290">
        <v>1549</v>
      </c>
      <c r="C290">
        <v>1463</v>
      </c>
      <c r="D290">
        <v>1508</v>
      </c>
      <c r="E290">
        <v>1447</v>
      </c>
      <c r="F290">
        <v>1445</v>
      </c>
      <c r="G290">
        <v>1457</v>
      </c>
      <c r="H290">
        <v>1444</v>
      </c>
      <c r="I290">
        <v>1448</v>
      </c>
      <c r="J290">
        <v>1439</v>
      </c>
      <c r="K290">
        <v>1460</v>
      </c>
      <c r="L290" s="2">
        <f t="shared" si="28"/>
        <v>1466</v>
      </c>
      <c r="M290" s="5">
        <f t="shared" si="29"/>
        <v>33.343665065496324</v>
      </c>
    </row>
    <row r="292" spans="1:13" x14ac:dyDescent="0.3">
      <c r="B292" t="s">
        <v>10</v>
      </c>
      <c r="C292" t="s">
        <v>10</v>
      </c>
      <c r="D292" t="s">
        <v>10</v>
      </c>
      <c r="E292" t="s">
        <v>10</v>
      </c>
      <c r="F292" t="s">
        <v>10</v>
      </c>
      <c r="G292" t="s">
        <v>10</v>
      </c>
      <c r="H292" t="s">
        <v>10</v>
      </c>
      <c r="I292" t="s">
        <v>10</v>
      </c>
      <c r="J292" t="s">
        <v>10</v>
      </c>
      <c r="K292" t="s">
        <v>10</v>
      </c>
    </row>
    <row r="293" spans="1:13" x14ac:dyDescent="0.3">
      <c r="A293" s="1">
        <v>1000</v>
      </c>
      <c r="B293">
        <v>28</v>
      </c>
      <c r="C293">
        <v>30</v>
      </c>
      <c r="D293">
        <v>30</v>
      </c>
      <c r="E293">
        <v>31</v>
      </c>
      <c r="F293">
        <v>28</v>
      </c>
      <c r="G293">
        <v>31</v>
      </c>
      <c r="H293">
        <v>29</v>
      </c>
      <c r="I293">
        <v>31</v>
      </c>
      <c r="J293">
        <v>30</v>
      </c>
      <c r="K293">
        <v>30</v>
      </c>
      <c r="L293" s="2">
        <f t="shared" ref="L293:L309" si="30">AVERAGE(B293:K293)</f>
        <v>29.8</v>
      </c>
      <c r="M293" s="5">
        <f t="shared" ref="M293:M309" si="31">_xlfn.STDEV.P(B293:K293)</f>
        <v>1.0770329614269007</v>
      </c>
    </row>
    <row r="294" spans="1:13" x14ac:dyDescent="0.3">
      <c r="A294" s="1">
        <v>2000</v>
      </c>
      <c r="B294">
        <v>29</v>
      </c>
      <c r="C294">
        <v>30</v>
      </c>
      <c r="D294">
        <v>30</v>
      </c>
      <c r="E294">
        <v>30</v>
      </c>
      <c r="F294">
        <v>29</v>
      </c>
      <c r="G294">
        <v>30</v>
      </c>
      <c r="H294">
        <v>29</v>
      </c>
      <c r="I294">
        <v>30</v>
      </c>
      <c r="J294">
        <v>32</v>
      </c>
      <c r="K294">
        <v>27</v>
      </c>
      <c r="L294" s="2">
        <f t="shared" si="30"/>
        <v>29.6</v>
      </c>
      <c r="M294" s="5">
        <f t="shared" si="31"/>
        <v>1.2</v>
      </c>
    </row>
    <row r="295" spans="1:13" x14ac:dyDescent="0.3">
      <c r="A295" s="1">
        <v>4000</v>
      </c>
      <c r="B295">
        <v>28</v>
      </c>
      <c r="C295">
        <v>30</v>
      </c>
      <c r="D295">
        <v>29</v>
      </c>
      <c r="E295">
        <v>29</v>
      </c>
      <c r="F295">
        <v>28</v>
      </c>
      <c r="G295">
        <v>28</v>
      </c>
      <c r="H295">
        <v>28</v>
      </c>
      <c r="I295">
        <v>30</v>
      </c>
      <c r="J295">
        <v>30</v>
      </c>
      <c r="K295">
        <v>29</v>
      </c>
      <c r="L295" s="2">
        <f t="shared" si="30"/>
        <v>28.9</v>
      </c>
      <c r="M295" s="5">
        <f t="shared" si="31"/>
        <v>0.83066238629180744</v>
      </c>
    </row>
    <row r="296" spans="1:13" x14ac:dyDescent="0.3">
      <c r="A296" s="1">
        <v>8000</v>
      </c>
      <c r="B296">
        <v>28</v>
      </c>
      <c r="C296">
        <v>28</v>
      </c>
      <c r="D296">
        <v>30</v>
      </c>
      <c r="E296">
        <v>29</v>
      </c>
      <c r="F296">
        <v>28</v>
      </c>
      <c r="G296">
        <v>28</v>
      </c>
      <c r="H296">
        <v>27</v>
      </c>
      <c r="I296">
        <v>30</v>
      </c>
      <c r="J296">
        <v>28</v>
      </c>
      <c r="K296">
        <v>28</v>
      </c>
      <c r="L296" s="2">
        <f t="shared" si="30"/>
        <v>28.4</v>
      </c>
      <c r="M296" s="5">
        <f t="shared" si="31"/>
        <v>0.91651513899116788</v>
      </c>
    </row>
    <row r="297" spans="1:13" x14ac:dyDescent="0.3">
      <c r="A297" s="1">
        <v>16000</v>
      </c>
      <c r="B297">
        <v>29</v>
      </c>
      <c r="C297">
        <v>28</v>
      </c>
      <c r="D297">
        <v>30</v>
      </c>
      <c r="E297">
        <v>29</v>
      </c>
      <c r="F297">
        <v>29</v>
      </c>
      <c r="G297">
        <v>27</v>
      </c>
      <c r="H297">
        <v>30</v>
      </c>
      <c r="I297">
        <v>30</v>
      </c>
      <c r="J297">
        <v>28</v>
      </c>
      <c r="K297">
        <v>28</v>
      </c>
      <c r="L297" s="2">
        <f t="shared" si="30"/>
        <v>28.8</v>
      </c>
      <c r="M297" s="5">
        <f t="shared" si="31"/>
        <v>0.9797958971132712</v>
      </c>
    </row>
    <row r="298" spans="1:13" x14ac:dyDescent="0.3">
      <c r="A298" s="1">
        <v>32000</v>
      </c>
      <c r="B298">
        <v>30</v>
      </c>
      <c r="C298">
        <v>30</v>
      </c>
      <c r="D298">
        <v>29</v>
      </c>
      <c r="E298">
        <v>28</v>
      </c>
      <c r="F298">
        <v>28</v>
      </c>
      <c r="G298">
        <v>28</v>
      </c>
      <c r="H298">
        <v>28</v>
      </c>
      <c r="I298">
        <v>30</v>
      </c>
      <c r="J298">
        <v>29</v>
      </c>
      <c r="K298">
        <v>29</v>
      </c>
      <c r="L298" s="2">
        <f t="shared" si="30"/>
        <v>28.9</v>
      </c>
      <c r="M298" s="5">
        <f t="shared" si="31"/>
        <v>0.83066238629180733</v>
      </c>
    </row>
    <row r="299" spans="1:13" x14ac:dyDescent="0.3">
      <c r="A299" s="1">
        <v>64000</v>
      </c>
      <c r="B299">
        <v>33</v>
      </c>
      <c r="C299">
        <v>30</v>
      </c>
      <c r="D299">
        <v>31</v>
      </c>
      <c r="E299">
        <v>31</v>
      </c>
      <c r="F299">
        <v>28</v>
      </c>
      <c r="G299">
        <v>30</v>
      </c>
      <c r="H299">
        <v>29</v>
      </c>
      <c r="I299">
        <v>32</v>
      </c>
      <c r="J299">
        <v>29</v>
      </c>
      <c r="K299">
        <v>29</v>
      </c>
      <c r="L299" s="2">
        <f t="shared" si="30"/>
        <v>30.2</v>
      </c>
      <c r="M299" s="5">
        <f t="shared" si="31"/>
        <v>1.4696938456699067</v>
      </c>
    </row>
    <row r="300" spans="1:13" x14ac:dyDescent="0.3">
      <c r="A300" s="1">
        <v>128000</v>
      </c>
      <c r="B300">
        <v>34</v>
      </c>
      <c r="C300">
        <v>30</v>
      </c>
      <c r="D300">
        <v>30</v>
      </c>
      <c r="E300">
        <v>30</v>
      </c>
      <c r="F300">
        <v>31</v>
      </c>
      <c r="G300">
        <v>31</v>
      </c>
      <c r="H300">
        <v>30</v>
      </c>
      <c r="I300">
        <v>32</v>
      </c>
      <c r="J300">
        <v>30</v>
      </c>
      <c r="K300">
        <v>32</v>
      </c>
      <c r="L300" s="2">
        <f t="shared" si="30"/>
        <v>31</v>
      </c>
      <c r="M300" s="5">
        <f t="shared" si="31"/>
        <v>1.2649110640673518</v>
      </c>
    </row>
    <row r="301" spans="1:13" x14ac:dyDescent="0.3">
      <c r="A301" s="1">
        <v>256000</v>
      </c>
      <c r="B301">
        <v>31</v>
      </c>
      <c r="C301">
        <v>31</v>
      </c>
      <c r="D301">
        <v>32</v>
      </c>
      <c r="E301">
        <v>29</v>
      </c>
      <c r="F301">
        <v>31</v>
      </c>
      <c r="G301">
        <v>32</v>
      </c>
      <c r="H301">
        <v>30</v>
      </c>
      <c r="I301">
        <v>32</v>
      </c>
      <c r="J301">
        <v>30</v>
      </c>
      <c r="K301">
        <v>30</v>
      </c>
      <c r="L301" s="2">
        <f t="shared" si="30"/>
        <v>30.8</v>
      </c>
      <c r="M301" s="5">
        <f t="shared" si="31"/>
        <v>0.9797958971132712</v>
      </c>
    </row>
    <row r="302" spans="1:13" x14ac:dyDescent="0.3">
      <c r="A302" s="1">
        <v>512000</v>
      </c>
      <c r="B302">
        <v>33</v>
      </c>
      <c r="C302">
        <v>33</v>
      </c>
      <c r="D302">
        <v>34</v>
      </c>
      <c r="E302">
        <v>33</v>
      </c>
      <c r="F302">
        <v>33</v>
      </c>
      <c r="G302">
        <v>33</v>
      </c>
      <c r="H302">
        <v>33</v>
      </c>
      <c r="I302">
        <v>36</v>
      </c>
      <c r="J302">
        <v>34</v>
      </c>
      <c r="K302">
        <v>32</v>
      </c>
      <c r="L302" s="2">
        <f t="shared" si="30"/>
        <v>33.4</v>
      </c>
      <c r="M302" s="5">
        <f t="shared" si="31"/>
        <v>1.0198039027185568</v>
      </c>
    </row>
    <row r="303" spans="1:13" x14ac:dyDescent="0.3">
      <c r="A303" s="1">
        <v>1024000</v>
      </c>
      <c r="B303">
        <v>42</v>
      </c>
      <c r="C303">
        <v>50</v>
      </c>
      <c r="D303">
        <v>45</v>
      </c>
      <c r="E303">
        <v>43</v>
      </c>
      <c r="F303">
        <v>41</v>
      </c>
      <c r="G303">
        <v>42</v>
      </c>
      <c r="H303">
        <v>42</v>
      </c>
      <c r="I303">
        <v>47</v>
      </c>
      <c r="J303">
        <v>43</v>
      </c>
      <c r="K303">
        <v>44</v>
      </c>
      <c r="L303" s="2">
        <f t="shared" si="30"/>
        <v>43.9</v>
      </c>
      <c r="M303" s="5">
        <f t="shared" si="31"/>
        <v>2.6248809496813372</v>
      </c>
    </row>
    <row r="304" spans="1:13" x14ac:dyDescent="0.3">
      <c r="A304" s="1">
        <v>2048000</v>
      </c>
      <c r="B304">
        <v>64</v>
      </c>
      <c r="C304">
        <v>62</v>
      </c>
      <c r="D304">
        <v>61</v>
      </c>
      <c r="E304">
        <v>62</v>
      </c>
      <c r="F304">
        <v>61</v>
      </c>
      <c r="G304">
        <v>60</v>
      </c>
      <c r="H304">
        <v>59</v>
      </c>
      <c r="I304">
        <v>63</v>
      </c>
      <c r="J304">
        <v>60</v>
      </c>
      <c r="K304">
        <v>61</v>
      </c>
      <c r="L304" s="2">
        <f t="shared" si="30"/>
        <v>61.3</v>
      </c>
      <c r="M304" s="5">
        <f t="shared" si="31"/>
        <v>1.4177446878757827</v>
      </c>
    </row>
    <row r="305" spans="1:13" x14ac:dyDescent="0.3">
      <c r="A305" s="1">
        <v>4096000</v>
      </c>
      <c r="B305">
        <v>107</v>
      </c>
      <c r="C305">
        <v>105</v>
      </c>
      <c r="D305">
        <v>114</v>
      </c>
      <c r="E305">
        <v>107</v>
      </c>
      <c r="F305">
        <v>102</v>
      </c>
      <c r="G305">
        <v>101</v>
      </c>
      <c r="H305">
        <v>100</v>
      </c>
      <c r="I305">
        <v>106</v>
      </c>
      <c r="J305">
        <v>107</v>
      </c>
      <c r="K305">
        <v>105</v>
      </c>
      <c r="L305" s="2">
        <f t="shared" si="30"/>
        <v>105.4</v>
      </c>
      <c r="M305" s="5">
        <f t="shared" si="31"/>
        <v>3.7735924528226414</v>
      </c>
    </row>
    <row r="306" spans="1:13" x14ac:dyDescent="0.3">
      <c r="A306" s="1">
        <v>8192000</v>
      </c>
      <c r="B306">
        <v>186</v>
      </c>
      <c r="C306">
        <v>189</v>
      </c>
      <c r="D306">
        <v>195</v>
      </c>
      <c r="E306">
        <v>189</v>
      </c>
      <c r="F306">
        <v>181</v>
      </c>
      <c r="G306">
        <v>186</v>
      </c>
      <c r="H306">
        <v>183</v>
      </c>
      <c r="I306">
        <v>187</v>
      </c>
      <c r="J306">
        <v>189</v>
      </c>
      <c r="K306">
        <v>188</v>
      </c>
      <c r="L306" s="2">
        <f t="shared" si="30"/>
        <v>187.3</v>
      </c>
      <c r="M306" s="5">
        <f t="shared" si="31"/>
        <v>3.6069377593742868</v>
      </c>
    </row>
    <row r="307" spans="1:13" x14ac:dyDescent="0.3">
      <c r="A307" s="1">
        <v>16384000</v>
      </c>
      <c r="B307">
        <v>349</v>
      </c>
      <c r="C307">
        <v>344</v>
      </c>
      <c r="D307">
        <v>363</v>
      </c>
      <c r="E307">
        <v>341</v>
      </c>
      <c r="F307">
        <v>341</v>
      </c>
      <c r="G307">
        <v>340</v>
      </c>
      <c r="H307">
        <v>342</v>
      </c>
      <c r="I307">
        <v>341</v>
      </c>
      <c r="J307">
        <v>342</v>
      </c>
      <c r="K307">
        <v>341</v>
      </c>
      <c r="L307" s="2">
        <f t="shared" si="30"/>
        <v>344.4</v>
      </c>
      <c r="M307" s="5">
        <f t="shared" si="31"/>
        <v>6.6663333249995818</v>
      </c>
    </row>
    <row r="308" spans="1:13" x14ac:dyDescent="0.3">
      <c r="A308" s="1">
        <v>32768000</v>
      </c>
      <c r="B308">
        <v>659</v>
      </c>
      <c r="C308">
        <v>671</v>
      </c>
      <c r="D308">
        <v>892</v>
      </c>
      <c r="E308">
        <v>653</v>
      </c>
      <c r="F308">
        <v>648</v>
      </c>
      <c r="G308">
        <v>654</v>
      </c>
      <c r="H308">
        <v>675</v>
      </c>
      <c r="I308">
        <v>655</v>
      </c>
      <c r="J308">
        <v>655</v>
      </c>
      <c r="K308">
        <v>663</v>
      </c>
      <c r="L308" s="2">
        <f t="shared" si="30"/>
        <v>682.5</v>
      </c>
      <c r="M308" s="5">
        <f t="shared" si="31"/>
        <v>70.282643661148654</v>
      </c>
    </row>
    <row r="309" spans="1:13" x14ac:dyDescent="0.3">
      <c r="A309" s="1">
        <v>65536000</v>
      </c>
      <c r="B309">
        <v>1284</v>
      </c>
      <c r="C309">
        <v>1281</v>
      </c>
      <c r="D309">
        <v>1375</v>
      </c>
      <c r="E309">
        <v>1285</v>
      </c>
      <c r="F309">
        <v>1286</v>
      </c>
      <c r="G309">
        <v>1279</v>
      </c>
      <c r="H309">
        <v>1276</v>
      </c>
      <c r="I309">
        <v>1279</v>
      </c>
      <c r="J309">
        <v>1281</v>
      </c>
      <c r="K309">
        <v>1285</v>
      </c>
      <c r="L309" s="2">
        <f t="shared" si="30"/>
        <v>1291.0999999999999</v>
      </c>
      <c r="M309" s="5">
        <f t="shared" si="31"/>
        <v>28.133432069337012</v>
      </c>
    </row>
    <row r="311" spans="1:13" x14ac:dyDescent="0.3">
      <c r="B311" t="s">
        <v>11</v>
      </c>
      <c r="C311" t="s">
        <v>11</v>
      </c>
      <c r="D311" t="s">
        <v>11</v>
      </c>
      <c r="E311" t="s">
        <v>11</v>
      </c>
      <c r="F311" t="s">
        <v>11</v>
      </c>
      <c r="G311" t="s">
        <v>11</v>
      </c>
      <c r="H311" t="s">
        <v>11</v>
      </c>
      <c r="I311" t="s">
        <v>11</v>
      </c>
      <c r="J311" t="s">
        <v>11</v>
      </c>
      <c r="K311" t="s">
        <v>11</v>
      </c>
    </row>
    <row r="312" spans="1:13" x14ac:dyDescent="0.3">
      <c r="A312" s="1">
        <v>1000</v>
      </c>
      <c r="B312">
        <v>60</v>
      </c>
      <c r="C312">
        <v>56</v>
      </c>
      <c r="D312">
        <v>56</v>
      </c>
      <c r="E312">
        <v>57</v>
      </c>
      <c r="F312">
        <v>55</v>
      </c>
      <c r="G312">
        <v>55</v>
      </c>
      <c r="H312">
        <v>56</v>
      </c>
      <c r="I312">
        <v>54</v>
      </c>
      <c r="J312">
        <v>55</v>
      </c>
      <c r="K312">
        <v>57</v>
      </c>
      <c r="L312" s="2">
        <f t="shared" ref="L312:L328" si="32">AVERAGE(B312:K312)</f>
        <v>56.1</v>
      </c>
      <c r="M312" s="5">
        <f t="shared" ref="M312:M328" si="33">_xlfn.STDEV.P(B312:K312)</f>
        <v>1.5779733838059502</v>
      </c>
    </row>
    <row r="313" spans="1:13" x14ac:dyDescent="0.3">
      <c r="A313" s="1">
        <v>2000</v>
      </c>
      <c r="B313">
        <v>55</v>
      </c>
      <c r="C313">
        <v>56</v>
      </c>
      <c r="D313">
        <v>56</v>
      </c>
      <c r="E313">
        <v>57</v>
      </c>
      <c r="F313">
        <v>56</v>
      </c>
      <c r="G313">
        <v>55</v>
      </c>
      <c r="H313">
        <v>56</v>
      </c>
      <c r="I313">
        <v>56</v>
      </c>
      <c r="J313">
        <v>56</v>
      </c>
      <c r="K313">
        <v>54</v>
      </c>
      <c r="L313" s="2">
        <f t="shared" si="32"/>
        <v>55.7</v>
      </c>
      <c r="M313" s="5">
        <f t="shared" si="33"/>
        <v>0.78102496759066531</v>
      </c>
    </row>
    <row r="314" spans="1:13" x14ac:dyDescent="0.3">
      <c r="A314" s="1">
        <v>4000</v>
      </c>
      <c r="B314">
        <v>55</v>
      </c>
      <c r="C314">
        <v>55</v>
      </c>
      <c r="D314">
        <v>55</v>
      </c>
      <c r="E314">
        <v>57</v>
      </c>
      <c r="F314">
        <v>56</v>
      </c>
      <c r="G314">
        <v>55</v>
      </c>
      <c r="H314">
        <v>57</v>
      </c>
      <c r="I314">
        <v>55</v>
      </c>
      <c r="J314">
        <v>56</v>
      </c>
      <c r="K314">
        <v>56</v>
      </c>
      <c r="L314" s="2">
        <f t="shared" si="32"/>
        <v>55.7</v>
      </c>
      <c r="M314" s="5">
        <f t="shared" si="33"/>
        <v>0.78102496759066531</v>
      </c>
    </row>
    <row r="315" spans="1:13" x14ac:dyDescent="0.3">
      <c r="A315" s="1">
        <v>8000</v>
      </c>
      <c r="B315">
        <v>57</v>
      </c>
      <c r="C315">
        <v>58</v>
      </c>
      <c r="D315">
        <v>59</v>
      </c>
      <c r="E315">
        <v>58</v>
      </c>
      <c r="F315">
        <v>56</v>
      </c>
      <c r="G315">
        <v>59</v>
      </c>
      <c r="H315">
        <v>57</v>
      </c>
      <c r="I315">
        <v>57</v>
      </c>
      <c r="J315">
        <v>56</v>
      </c>
      <c r="K315">
        <v>56</v>
      </c>
      <c r="L315" s="2">
        <f t="shared" si="32"/>
        <v>57.3</v>
      </c>
      <c r="M315" s="5">
        <f t="shared" si="33"/>
        <v>1.0999999999999999</v>
      </c>
    </row>
    <row r="316" spans="1:13" x14ac:dyDescent="0.3">
      <c r="A316" s="1">
        <v>16000</v>
      </c>
      <c r="B316">
        <v>55</v>
      </c>
      <c r="C316">
        <v>55</v>
      </c>
      <c r="D316">
        <v>57</v>
      </c>
      <c r="E316">
        <v>59</v>
      </c>
      <c r="F316">
        <v>55</v>
      </c>
      <c r="G316">
        <v>56</v>
      </c>
      <c r="H316">
        <v>56</v>
      </c>
      <c r="I316">
        <v>55</v>
      </c>
      <c r="J316">
        <v>57</v>
      </c>
      <c r="K316">
        <v>56</v>
      </c>
      <c r="L316" s="2">
        <f t="shared" si="32"/>
        <v>56.1</v>
      </c>
      <c r="M316" s="5">
        <f t="shared" si="33"/>
        <v>1.2206555615733703</v>
      </c>
    </row>
    <row r="317" spans="1:13" x14ac:dyDescent="0.3">
      <c r="A317" s="1">
        <v>32000</v>
      </c>
      <c r="B317">
        <v>55</v>
      </c>
      <c r="C317">
        <v>56</v>
      </c>
      <c r="D317">
        <v>55</v>
      </c>
      <c r="E317">
        <v>57</v>
      </c>
      <c r="F317">
        <v>56</v>
      </c>
      <c r="G317">
        <v>55</v>
      </c>
      <c r="H317">
        <v>54</v>
      </c>
      <c r="I317">
        <v>54</v>
      </c>
      <c r="J317">
        <v>56</v>
      </c>
      <c r="K317">
        <v>56</v>
      </c>
      <c r="L317" s="2">
        <f t="shared" si="32"/>
        <v>55.4</v>
      </c>
      <c r="M317" s="5">
        <f t="shared" si="33"/>
        <v>0.91651513899116788</v>
      </c>
    </row>
    <row r="318" spans="1:13" x14ac:dyDescent="0.3">
      <c r="A318" s="1">
        <v>64000</v>
      </c>
      <c r="B318">
        <v>56</v>
      </c>
      <c r="C318">
        <v>61</v>
      </c>
      <c r="D318">
        <v>61</v>
      </c>
      <c r="E318">
        <v>57</v>
      </c>
      <c r="F318">
        <v>56</v>
      </c>
      <c r="G318">
        <v>56</v>
      </c>
      <c r="H318">
        <v>56</v>
      </c>
      <c r="I318">
        <v>56</v>
      </c>
      <c r="J318">
        <v>54</v>
      </c>
      <c r="K318">
        <v>55</v>
      </c>
      <c r="L318" s="2">
        <f t="shared" si="32"/>
        <v>56.8</v>
      </c>
      <c r="M318" s="5">
        <f t="shared" si="33"/>
        <v>2.2271057451320084</v>
      </c>
    </row>
    <row r="319" spans="1:13" x14ac:dyDescent="0.3">
      <c r="A319" s="1">
        <v>128000</v>
      </c>
      <c r="B319">
        <v>59</v>
      </c>
      <c r="C319">
        <v>58</v>
      </c>
      <c r="D319">
        <v>60</v>
      </c>
      <c r="E319">
        <v>61</v>
      </c>
      <c r="F319">
        <v>60</v>
      </c>
      <c r="G319">
        <v>58</v>
      </c>
      <c r="H319">
        <v>60</v>
      </c>
      <c r="I319">
        <v>59</v>
      </c>
      <c r="J319">
        <v>63</v>
      </c>
      <c r="K319">
        <v>58</v>
      </c>
      <c r="L319" s="2">
        <f t="shared" si="32"/>
        <v>59.6</v>
      </c>
      <c r="M319" s="5">
        <f t="shared" si="33"/>
        <v>1.4966629547095767</v>
      </c>
    </row>
    <row r="320" spans="1:13" x14ac:dyDescent="0.3">
      <c r="A320" s="1">
        <v>256000</v>
      </c>
      <c r="B320">
        <v>58</v>
      </c>
      <c r="C320">
        <v>59</v>
      </c>
      <c r="D320">
        <v>59</v>
      </c>
      <c r="E320">
        <v>59</v>
      </c>
      <c r="F320">
        <v>58</v>
      </c>
      <c r="G320">
        <v>57</v>
      </c>
      <c r="H320">
        <v>58</v>
      </c>
      <c r="I320">
        <v>58</v>
      </c>
      <c r="J320">
        <v>58</v>
      </c>
      <c r="K320">
        <v>58</v>
      </c>
      <c r="L320" s="2">
        <f t="shared" si="32"/>
        <v>58.2</v>
      </c>
      <c r="M320" s="5">
        <f t="shared" si="33"/>
        <v>0.6</v>
      </c>
    </row>
    <row r="321" spans="1:13" x14ac:dyDescent="0.3">
      <c r="A321" s="1">
        <v>512000</v>
      </c>
      <c r="B321">
        <v>61</v>
      </c>
      <c r="C321">
        <v>61</v>
      </c>
      <c r="D321">
        <v>62</v>
      </c>
      <c r="E321">
        <v>63</v>
      </c>
      <c r="F321">
        <v>63</v>
      </c>
      <c r="G321">
        <v>65</v>
      </c>
      <c r="H321">
        <v>63</v>
      </c>
      <c r="I321">
        <v>63</v>
      </c>
      <c r="J321">
        <v>64</v>
      </c>
      <c r="K321">
        <v>62</v>
      </c>
      <c r="L321" s="2">
        <f t="shared" si="32"/>
        <v>62.7</v>
      </c>
      <c r="M321" s="5">
        <f t="shared" si="33"/>
        <v>1.1874342087037917</v>
      </c>
    </row>
    <row r="322" spans="1:13" x14ac:dyDescent="0.3">
      <c r="A322" s="1">
        <v>1024000</v>
      </c>
      <c r="B322">
        <v>81</v>
      </c>
      <c r="C322">
        <v>70</v>
      </c>
      <c r="D322">
        <v>73</v>
      </c>
      <c r="E322">
        <v>75</v>
      </c>
      <c r="F322">
        <v>74</v>
      </c>
      <c r="G322">
        <v>72</v>
      </c>
      <c r="H322">
        <v>73</v>
      </c>
      <c r="I322">
        <v>72</v>
      </c>
      <c r="J322">
        <v>71</v>
      </c>
      <c r="K322">
        <v>72</v>
      </c>
      <c r="L322" s="2">
        <f t="shared" si="32"/>
        <v>73.3</v>
      </c>
      <c r="M322" s="5">
        <f t="shared" si="33"/>
        <v>2.9000000000000008</v>
      </c>
    </row>
    <row r="323" spans="1:13" x14ac:dyDescent="0.3">
      <c r="A323" s="1">
        <v>2048000</v>
      </c>
      <c r="B323">
        <v>84</v>
      </c>
      <c r="C323">
        <v>86</v>
      </c>
      <c r="D323">
        <v>84</v>
      </c>
      <c r="E323">
        <v>88</v>
      </c>
      <c r="F323">
        <v>82</v>
      </c>
      <c r="G323">
        <v>83</v>
      </c>
      <c r="H323">
        <v>83</v>
      </c>
      <c r="I323">
        <v>84</v>
      </c>
      <c r="J323">
        <v>81</v>
      </c>
      <c r="K323">
        <v>83</v>
      </c>
      <c r="L323" s="2">
        <f t="shared" si="32"/>
        <v>83.8</v>
      </c>
      <c r="M323" s="5">
        <f t="shared" si="33"/>
        <v>1.8867962264113207</v>
      </c>
    </row>
    <row r="324" spans="1:13" x14ac:dyDescent="0.3">
      <c r="A324" s="1">
        <v>4096000</v>
      </c>
      <c r="B324">
        <v>118</v>
      </c>
      <c r="C324">
        <v>120</v>
      </c>
      <c r="D324">
        <v>119</v>
      </c>
      <c r="E324">
        <v>122</v>
      </c>
      <c r="F324">
        <v>119</v>
      </c>
      <c r="G324">
        <v>120</v>
      </c>
      <c r="H324">
        <v>117</v>
      </c>
      <c r="I324">
        <v>119</v>
      </c>
      <c r="J324">
        <v>121</v>
      </c>
      <c r="K324">
        <v>121</v>
      </c>
      <c r="L324" s="2">
        <f t="shared" si="32"/>
        <v>119.6</v>
      </c>
      <c r="M324" s="5">
        <f t="shared" si="33"/>
        <v>1.42828568570857</v>
      </c>
    </row>
    <row r="325" spans="1:13" x14ac:dyDescent="0.3">
      <c r="A325" s="1">
        <v>8192000</v>
      </c>
      <c r="B325">
        <v>196</v>
      </c>
      <c r="C325">
        <v>200</v>
      </c>
      <c r="D325">
        <v>221</v>
      </c>
      <c r="E325">
        <v>199</v>
      </c>
      <c r="F325">
        <v>200</v>
      </c>
      <c r="G325">
        <v>202</v>
      </c>
      <c r="H325">
        <v>200</v>
      </c>
      <c r="I325">
        <v>196</v>
      </c>
      <c r="J325">
        <v>199</v>
      </c>
      <c r="K325">
        <v>240</v>
      </c>
      <c r="L325" s="2">
        <f t="shared" si="32"/>
        <v>205.3</v>
      </c>
      <c r="M325" s="5">
        <f t="shared" si="33"/>
        <v>13.409325113517086</v>
      </c>
    </row>
    <row r="326" spans="1:13" x14ac:dyDescent="0.3">
      <c r="A326" s="1">
        <v>16384000</v>
      </c>
      <c r="B326">
        <v>350</v>
      </c>
      <c r="C326">
        <v>353</v>
      </c>
      <c r="D326">
        <v>388</v>
      </c>
      <c r="E326">
        <v>354</v>
      </c>
      <c r="F326">
        <v>354</v>
      </c>
      <c r="G326">
        <v>354</v>
      </c>
      <c r="H326">
        <v>353</v>
      </c>
      <c r="I326">
        <v>353</v>
      </c>
      <c r="J326">
        <v>355</v>
      </c>
      <c r="K326">
        <v>351</v>
      </c>
      <c r="L326" s="2">
        <f t="shared" si="32"/>
        <v>356.5</v>
      </c>
      <c r="M326" s="5">
        <f t="shared" si="33"/>
        <v>10.594810050208546</v>
      </c>
    </row>
    <row r="327" spans="1:13" x14ac:dyDescent="0.3">
      <c r="A327" s="1">
        <v>32768000</v>
      </c>
      <c r="B327">
        <v>662</v>
      </c>
      <c r="C327">
        <v>663</v>
      </c>
      <c r="D327">
        <v>697</v>
      </c>
      <c r="E327">
        <v>667</v>
      </c>
      <c r="F327">
        <v>660</v>
      </c>
      <c r="G327">
        <v>659</v>
      </c>
      <c r="H327">
        <v>663</v>
      </c>
      <c r="I327">
        <v>662</v>
      </c>
      <c r="J327">
        <v>663</v>
      </c>
      <c r="K327">
        <v>663</v>
      </c>
      <c r="L327" s="2">
        <f t="shared" si="32"/>
        <v>665.9</v>
      </c>
      <c r="M327" s="5">
        <f t="shared" si="33"/>
        <v>10.55888251663025</v>
      </c>
    </row>
    <row r="328" spans="1:13" x14ac:dyDescent="0.3">
      <c r="A328" s="1">
        <v>65536000</v>
      </c>
      <c r="B328">
        <v>1294</v>
      </c>
      <c r="C328">
        <v>1292</v>
      </c>
      <c r="D328">
        <v>1356</v>
      </c>
      <c r="E328">
        <v>1285</v>
      </c>
      <c r="F328">
        <v>1283</v>
      </c>
      <c r="G328">
        <v>1284</v>
      </c>
      <c r="H328">
        <v>1285</v>
      </c>
      <c r="I328">
        <v>1571</v>
      </c>
      <c r="J328">
        <v>1291</v>
      </c>
      <c r="K328">
        <v>1291</v>
      </c>
      <c r="L328" s="2">
        <f t="shared" si="32"/>
        <v>1323.2</v>
      </c>
      <c r="M328" s="5">
        <f t="shared" si="33"/>
        <v>85.118505625980049</v>
      </c>
    </row>
    <row r="330" spans="1:13" x14ac:dyDescent="0.3">
      <c r="B330" t="s">
        <v>12</v>
      </c>
      <c r="C330" t="s">
        <v>12</v>
      </c>
      <c r="D330" t="s">
        <v>12</v>
      </c>
      <c r="E330" t="s">
        <v>12</v>
      </c>
      <c r="F330" t="s">
        <v>12</v>
      </c>
      <c r="G330" t="s">
        <v>12</v>
      </c>
      <c r="H330" t="s">
        <v>12</v>
      </c>
      <c r="I330" t="s">
        <v>12</v>
      </c>
      <c r="J330" t="s">
        <v>12</v>
      </c>
      <c r="K330" t="s">
        <v>12</v>
      </c>
    </row>
    <row r="331" spans="1:13" x14ac:dyDescent="0.3">
      <c r="A331" s="1">
        <v>1000</v>
      </c>
      <c r="B331">
        <v>108</v>
      </c>
      <c r="C331">
        <v>108</v>
      </c>
      <c r="D331">
        <v>108</v>
      </c>
      <c r="E331">
        <v>109</v>
      </c>
      <c r="F331">
        <v>110</v>
      </c>
      <c r="G331">
        <v>112</v>
      </c>
      <c r="H331">
        <v>107</v>
      </c>
      <c r="I331">
        <v>108</v>
      </c>
      <c r="J331">
        <v>109</v>
      </c>
      <c r="K331">
        <v>109</v>
      </c>
      <c r="L331" s="2">
        <f t="shared" ref="L331:L347" si="34">AVERAGE(B331:K331)</f>
        <v>108.8</v>
      </c>
      <c r="M331" s="5">
        <f t="shared" ref="M331:M347" si="35">_xlfn.STDEV.P(B331:K331)</f>
        <v>1.3266499161421601</v>
      </c>
    </row>
    <row r="332" spans="1:13" x14ac:dyDescent="0.3">
      <c r="A332" s="1">
        <v>2000</v>
      </c>
      <c r="B332">
        <v>113</v>
      </c>
      <c r="C332">
        <v>114</v>
      </c>
      <c r="D332">
        <v>119</v>
      </c>
      <c r="E332">
        <v>109</v>
      </c>
      <c r="F332">
        <v>108</v>
      </c>
      <c r="G332">
        <v>113</v>
      </c>
      <c r="H332">
        <v>109</v>
      </c>
      <c r="I332">
        <v>110</v>
      </c>
      <c r="J332">
        <v>110</v>
      </c>
      <c r="K332">
        <v>108</v>
      </c>
      <c r="L332" s="2">
        <f t="shared" si="34"/>
        <v>111.3</v>
      </c>
      <c r="M332" s="5">
        <f t="shared" si="35"/>
        <v>3.2878564445547198</v>
      </c>
    </row>
    <row r="333" spans="1:13" x14ac:dyDescent="0.3">
      <c r="A333" s="1">
        <v>4000</v>
      </c>
      <c r="B333">
        <v>121</v>
      </c>
      <c r="C333">
        <v>110</v>
      </c>
      <c r="D333">
        <v>159</v>
      </c>
      <c r="E333">
        <v>148</v>
      </c>
      <c r="F333">
        <v>151</v>
      </c>
      <c r="G333">
        <v>151</v>
      </c>
      <c r="H333">
        <v>148</v>
      </c>
      <c r="I333">
        <v>150</v>
      </c>
      <c r="J333">
        <v>151</v>
      </c>
      <c r="K333">
        <v>153</v>
      </c>
      <c r="L333" s="2">
        <f t="shared" si="34"/>
        <v>144.19999999999999</v>
      </c>
      <c r="M333" s="5">
        <f t="shared" si="35"/>
        <v>14.851262572589578</v>
      </c>
    </row>
    <row r="334" spans="1:13" x14ac:dyDescent="0.3">
      <c r="A334" s="1">
        <v>8000</v>
      </c>
      <c r="B334">
        <v>112</v>
      </c>
      <c r="C334">
        <v>110</v>
      </c>
      <c r="D334">
        <v>113</v>
      </c>
      <c r="E334">
        <v>121</v>
      </c>
      <c r="F334">
        <v>112</v>
      </c>
      <c r="G334">
        <v>114</v>
      </c>
      <c r="H334">
        <v>113</v>
      </c>
      <c r="I334">
        <v>114</v>
      </c>
      <c r="J334">
        <v>112</v>
      </c>
      <c r="K334">
        <v>114</v>
      </c>
      <c r="L334" s="2">
        <f t="shared" si="34"/>
        <v>113.5</v>
      </c>
      <c r="M334" s="5">
        <f t="shared" si="35"/>
        <v>2.7658633371878665</v>
      </c>
    </row>
    <row r="335" spans="1:13" x14ac:dyDescent="0.3">
      <c r="A335" s="1">
        <v>16000</v>
      </c>
      <c r="B335">
        <v>106</v>
      </c>
      <c r="C335">
        <v>109</v>
      </c>
      <c r="D335">
        <v>111</v>
      </c>
      <c r="E335">
        <v>110</v>
      </c>
      <c r="F335">
        <v>111</v>
      </c>
      <c r="G335">
        <v>113</v>
      </c>
      <c r="H335">
        <v>111</v>
      </c>
      <c r="I335">
        <v>112</v>
      </c>
      <c r="J335">
        <v>118</v>
      </c>
      <c r="K335">
        <v>111</v>
      </c>
      <c r="L335" s="2">
        <f t="shared" si="34"/>
        <v>111.2</v>
      </c>
      <c r="M335" s="5">
        <f t="shared" si="35"/>
        <v>2.8913664589601922</v>
      </c>
    </row>
    <row r="336" spans="1:13" x14ac:dyDescent="0.3">
      <c r="A336" s="1">
        <v>32000</v>
      </c>
      <c r="B336">
        <v>111</v>
      </c>
      <c r="C336">
        <v>112</v>
      </c>
      <c r="D336">
        <v>112</v>
      </c>
      <c r="E336">
        <v>113</v>
      </c>
      <c r="F336">
        <v>113</v>
      </c>
      <c r="G336">
        <v>112</v>
      </c>
      <c r="H336">
        <v>113</v>
      </c>
      <c r="I336">
        <v>112</v>
      </c>
      <c r="J336">
        <v>113</v>
      </c>
      <c r="K336">
        <v>112</v>
      </c>
      <c r="L336" s="2">
        <f t="shared" si="34"/>
        <v>112.3</v>
      </c>
      <c r="M336" s="5">
        <f t="shared" si="35"/>
        <v>0.64031242374328479</v>
      </c>
    </row>
    <row r="337" spans="1:13" x14ac:dyDescent="0.3">
      <c r="A337" s="1">
        <v>64000</v>
      </c>
      <c r="B337">
        <v>107</v>
      </c>
      <c r="C337">
        <v>112</v>
      </c>
      <c r="D337">
        <v>118</v>
      </c>
      <c r="E337">
        <v>112</v>
      </c>
      <c r="F337">
        <v>111</v>
      </c>
      <c r="G337">
        <v>112</v>
      </c>
      <c r="H337">
        <v>111</v>
      </c>
      <c r="I337">
        <v>112</v>
      </c>
      <c r="J337">
        <v>112</v>
      </c>
      <c r="K337">
        <v>114</v>
      </c>
      <c r="L337" s="2">
        <f t="shared" si="34"/>
        <v>112.1</v>
      </c>
      <c r="M337" s="5">
        <f t="shared" si="35"/>
        <v>2.5865034312755126</v>
      </c>
    </row>
    <row r="338" spans="1:13" x14ac:dyDescent="0.3">
      <c r="A338" s="1">
        <v>128000</v>
      </c>
      <c r="B338">
        <v>113</v>
      </c>
      <c r="C338">
        <v>114</v>
      </c>
      <c r="D338">
        <v>125</v>
      </c>
      <c r="E338">
        <v>114</v>
      </c>
      <c r="F338">
        <v>114</v>
      </c>
      <c r="G338">
        <v>114</v>
      </c>
      <c r="H338">
        <v>115</v>
      </c>
      <c r="I338">
        <v>111</v>
      </c>
      <c r="J338">
        <v>113</v>
      </c>
      <c r="K338">
        <v>116</v>
      </c>
      <c r="L338" s="2">
        <f t="shared" si="34"/>
        <v>114.9</v>
      </c>
      <c r="M338" s="5">
        <f t="shared" si="35"/>
        <v>3.590264614203249</v>
      </c>
    </row>
    <row r="339" spans="1:13" x14ac:dyDescent="0.3">
      <c r="A339" s="1">
        <v>256000</v>
      </c>
      <c r="B339">
        <v>109</v>
      </c>
      <c r="C339">
        <v>111</v>
      </c>
      <c r="D339">
        <v>117</v>
      </c>
      <c r="E339">
        <v>114</v>
      </c>
      <c r="F339">
        <v>113</v>
      </c>
      <c r="G339">
        <v>113</v>
      </c>
      <c r="H339">
        <v>113</v>
      </c>
      <c r="I339">
        <v>112</v>
      </c>
      <c r="J339">
        <v>114</v>
      </c>
      <c r="K339">
        <v>112</v>
      </c>
      <c r="L339" s="2">
        <f t="shared" si="34"/>
        <v>112.8</v>
      </c>
      <c r="M339" s="5">
        <f t="shared" si="35"/>
        <v>1.9899748742132395</v>
      </c>
    </row>
    <row r="340" spans="1:13" x14ac:dyDescent="0.3">
      <c r="A340" s="1">
        <v>512000</v>
      </c>
      <c r="B340">
        <v>114</v>
      </c>
      <c r="C340">
        <v>115</v>
      </c>
      <c r="D340">
        <v>118</v>
      </c>
      <c r="E340">
        <v>118</v>
      </c>
      <c r="F340">
        <v>116</v>
      </c>
      <c r="G340">
        <v>119</v>
      </c>
      <c r="H340">
        <v>117</v>
      </c>
      <c r="I340">
        <v>124</v>
      </c>
      <c r="J340">
        <v>117</v>
      </c>
      <c r="K340">
        <v>117</v>
      </c>
      <c r="L340" s="2">
        <f t="shared" si="34"/>
        <v>117.5</v>
      </c>
      <c r="M340" s="5">
        <f t="shared" si="35"/>
        <v>2.5787593916455256</v>
      </c>
    </row>
    <row r="341" spans="1:13" x14ac:dyDescent="0.3">
      <c r="A341" s="1">
        <v>1024000</v>
      </c>
      <c r="B341">
        <v>118</v>
      </c>
      <c r="C341">
        <v>124</v>
      </c>
      <c r="D341">
        <v>117</v>
      </c>
      <c r="E341">
        <v>119</v>
      </c>
      <c r="F341">
        <v>118</v>
      </c>
      <c r="G341">
        <v>119</v>
      </c>
      <c r="H341">
        <v>117</v>
      </c>
      <c r="I341">
        <v>117</v>
      </c>
      <c r="J341">
        <v>116</v>
      </c>
      <c r="K341">
        <v>117</v>
      </c>
      <c r="L341" s="2">
        <f t="shared" si="34"/>
        <v>118.2</v>
      </c>
      <c r="M341" s="5">
        <f t="shared" si="35"/>
        <v>2.1354156504062618</v>
      </c>
    </row>
    <row r="342" spans="1:13" x14ac:dyDescent="0.3">
      <c r="A342" s="1">
        <v>2048000</v>
      </c>
      <c r="B342">
        <v>133</v>
      </c>
      <c r="C342">
        <v>132</v>
      </c>
      <c r="D342">
        <v>143</v>
      </c>
      <c r="E342">
        <v>133</v>
      </c>
      <c r="F342">
        <v>132</v>
      </c>
      <c r="G342">
        <v>135</v>
      </c>
      <c r="H342">
        <v>131</v>
      </c>
      <c r="I342">
        <v>134</v>
      </c>
      <c r="J342">
        <v>136</v>
      </c>
      <c r="K342">
        <v>133</v>
      </c>
      <c r="L342" s="2">
        <f t="shared" si="34"/>
        <v>134.19999999999999</v>
      </c>
      <c r="M342" s="5">
        <f t="shared" si="35"/>
        <v>3.2496153618543837</v>
      </c>
    </row>
    <row r="343" spans="1:13" x14ac:dyDescent="0.3">
      <c r="A343" s="1">
        <v>4096000</v>
      </c>
      <c r="B343">
        <v>165</v>
      </c>
      <c r="C343">
        <v>160</v>
      </c>
      <c r="D343">
        <v>171</v>
      </c>
      <c r="E343">
        <v>162</v>
      </c>
      <c r="F343">
        <v>160</v>
      </c>
      <c r="G343">
        <v>162</v>
      </c>
      <c r="H343">
        <v>166</v>
      </c>
      <c r="I343">
        <v>158</v>
      </c>
      <c r="J343">
        <v>160</v>
      </c>
      <c r="K343">
        <v>157</v>
      </c>
      <c r="L343" s="2">
        <f t="shared" si="34"/>
        <v>162.1</v>
      </c>
      <c r="M343" s="5">
        <f t="shared" si="35"/>
        <v>3.9862262855989496</v>
      </c>
    </row>
    <row r="344" spans="1:13" x14ac:dyDescent="0.3">
      <c r="A344" s="1">
        <v>8192000</v>
      </c>
      <c r="B344">
        <v>239</v>
      </c>
      <c r="C344">
        <v>246</v>
      </c>
      <c r="D344">
        <v>244</v>
      </c>
      <c r="E344">
        <v>244</v>
      </c>
      <c r="F344">
        <v>245</v>
      </c>
      <c r="G344">
        <v>246</v>
      </c>
      <c r="H344">
        <v>242</v>
      </c>
      <c r="I344">
        <v>241</v>
      </c>
      <c r="J344">
        <v>242</v>
      </c>
      <c r="K344">
        <v>244</v>
      </c>
      <c r="L344" s="2">
        <f t="shared" si="34"/>
        <v>243.3</v>
      </c>
      <c r="M344" s="5">
        <f t="shared" si="35"/>
        <v>2.1470910553583886</v>
      </c>
    </row>
    <row r="345" spans="1:13" x14ac:dyDescent="0.3">
      <c r="A345" s="1">
        <v>16384000</v>
      </c>
      <c r="B345">
        <v>388</v>
      </c>
      <c r="C345">
        <v>400</v>
      </c>
      <c r="D345">
        <v>389</v>
      </c>
      <c r="E345">
        <v>383</v>
      </c>
      <c r="F345">
        <v>382</v>
      </c>
      <c r="G345">
        <v>382</v>
      </c>
      <c r="H345">
        <v>384</v>
      </c>
      <c r="I345">
        <v>382</v>
      </c>
      <c r="J345">
        <v>380</v>
      </c>
      <c r="K345">
        <v>381</v>
      </c>
      <c r="L345" s="2">
        <f t="shared" si="34"/>
        <v>385.1</v>
      </c>
      <c r="M345" s="5">
        <f t="shared" si="35"/>
        <v>5.6824290580701478</v>
      </c>
    </row>
    <row r="346" spans="1:13" x14ac:dyDescent="0.3">
      <c r="A346" s="1">
        <v>32768000</v>
      </c>
      <c r="B346">
        <v>692</v>
      </c>
      <c r="C346">
        <v>688</v>
      </c>
      <c r="D346">
        <v>689</v>
      </c>
      <c r="E346">
        <v>687</v>
      </c>
      <c r="F346">
        <v>690</v>
      </c>
      <c r="G346">
        <v>696</v>
      </c>
      <c r="H346">
        <v>690</v>
      </c>
      <c r="I346">
        <v>687</v>
      </c>
      <c r="J346">
        <v>688</v>
      </c>
      <c r="K346">
        <v>687</v>
      </c>
      <c r="L346" s="2">
        <f t="shared" si="34"/>
        <v>689.4</v>
      </c>
      <c r="M346" s="5">
        <f t="shared" si="35"/>
        <v>2.6907248094147422</v>
      </c>
    </row>
    <row r="347" spans="1:13" x14ac:dyDescent="0.3">
      <c r="A347" s="1">
        <v>65536000</v>
      </c>
      <c r="B347">
        <v>1304</v>
      </c>
      <c r="C347">
        <v>1306</v>
      </c>
      <c r="D347">
        <v>1311</v>
      </c>
      <c r="E347">
        <v>1306</v>
      </c>
      <c r="F347">
        <v>1310</v>
      </c>
      <c r="G347">
        <v>1309</v>
      </c>
      <c r="H347">
        <v>1421</v>
      </c>
      <c r="I347">
        <v>1317</v>
      </c>
      <c r="J347">
        <v>1341</v>
      </c>
      <c r="K347">
        <v>1306</v>
      </c>
      <c r="L347" s="2">
        <f t="shared" si="34"/>
        <v>1323.1</v>
      </c>
      <c r="M347" s="5">
        <f t="shared" si="35"/>
        <v>34.206578314704323</v>
      </c>
    </row>
    <row r="348" spans="1:13" x14ac:dyDescent="0.3">
      <c r="B348" t="s">
        <v>0</v>
      </c>
      <c r="C348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</row>
    <row r="349" spans="1:13" x14ac:dyDescent="0.3">
      <c r="B349" t="s">
        <v>15</v>
      </c>
      <c r="C349" t="s">
        <v>15</v>
      </c>
      <c r="D349" t="s">
        <v>15</v>
      </c>
      <c r="E349" t="s">
        <v>15</v>
      </c>
      <c r="F349" t="s">
        <v>15</v>
      </c>
      <c r="G349" t="s">
        <v>15</v>
      </c>
      <c r="H349" t="s">
        <v>15</v>
      </c>
      <c r="I349" t="s">
        <v>15</v>
      </c>
      <c r="J349" t="s">
        <v>15</v>
      </c>
      <c r="K349" t="s">
        <v>15</v>
      </c>
    </row>
    <row r="350" spans="1:13" x14ac:dyDescent="0.3">
      <c r="A350" s="1">
        <v>1000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s="2">
        <f t="shared" ref="L350:L366" si="36">AVERAGE(B350:K350)</f>
        <v>0</v>
      </c>
      <c r="M350" s="5">
        <f t="shared" ref="M350:M366" si="37">_xlfn.STDEV.P(B350:K350)</f>
        <v>0</v>
      </c>
    </row>
    <row r="351" spans="1:13" x14ac:dyDescent="0.3">
      <c r="A351" s="1">
        <v>2000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s="2">
        <f t="shared" si="36"/>
        <v>0.1</v>
      </c>
      <c r="M351" s="5">
        <f t="shared" si="37"/>
        <v>0.3</v>
      </c>
    </row>
    <row r="352" spans="1:13" x14ac:dyDescent="0.3">
      <c r="A352" s="1">
        <v>4000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1</v>
      </c>
      <c r="L352" s="2">
        <f t="shared" si="36"/>
        <v>0.3</v>
      </c>
      <c r="M352" s="5">
        <f t="shared" si="37"/>
        <v>0.45825756949558399</v>
      </c>
    </row>
    <row r="353" spans="1:13" x14ac:dyDescent="0.3">
      <c r="A353" s="1">
        <v>8000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 s="2">
        <f t="shared" si="36"/>
        <v>0.2</v>
      </c>
      <c r="M353" s="5">
        <f t="shared" si="37"/>
        <v>0.4</v>
      </c>
    </row>
    <row r="354" spans="1:13" x14ac:dyDescent="0.3">
      <c r="A354" s="1">
        <v>16000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1</v>
      </c>
      <c r="J354">
        <v>0</v>
      </c>
      <c r="K354">
        <v>0</v>
      </c>
      <c r="L354" s="2">
        <f t="shared" si="36"/>
        <v>0.6</v>
      </c>
      <c r="M354" s="5">
        <f t="shared" si="37"/>
        <v>0.4898979485566356</v>
      </c>
    </row>
    <row r="355" spans="1:13" x14ac:dyDescent="0.3">
      <c r="A355" s="1">
        <v>32000</v>
      </c>
      <c r="B355">
        <v>1</v>
      </c>
      <c r="C355">
        <v>1</v>
      </c>
      <c r="D355">
        <v>1</v>
      </c>
      <c r="E355">
        <v>1</v>
      </c>
      <c r="F355">
        <v>2</v>
      </c>
      <c r="G355">
        <v>1</v>
      </c>
      <c r="H355">
        <v>1</v>
      </c>
      <c r="I355">
        <v>1</v>
      </c>
      <c r="J355">
        <v>1</v>
      </c>
      <c r="K355">
        <v>1</v>
      </c>
      <c r="L355" s="2">
        <f t="shared" si="36"/>
        <v>1.1000000000000001</v>
      </c>
      <c r="M355" s="5">
        <f t="shared" si="37"/>
        <v>0.3</v>
      </c>
    </row>
    <row r="356" spans="1:13" x14ac:dyDescent="0.3">
      <c r="A356" s="1">
        <v>64000</v>
      </c>
      <c r="B356">
        <v>2</v>
      </c>
      <c r="C356">
        <v>3</v>
      </c>
      <c r="D356">
        <v>2</v>
      </c>
      <c r="E356">
        <v>2</v>
      </c>
      <c r="F356">
        <v>2</v>
      </c>
      <c r="G356">
        <v>2</v>
      </c>
      <c r="H356">
        <v>2</v>
      </c>
      <c r="I356">
        <v>3</v>
      </c>
      <c r="J356">
        <v>2</v>
      </c>
      <c r="K356">
        <v>2</v>
      </c>
      <c r="L356" s="2">
        <f t="shared" si="36"/>
        <v>2.2000000000000002</v>
      </c>
      <c r="M356" s="5">
        <f t="shared" si="37"/>
        <v>0.4</v>
      </c>
    </row>
    <row r="357" spans="1:13" x14ac:dyDescent="0.3">
      <c r="A357" s="1">
        <v>128000</v>
      </c>
      <c r="B357">
        <v>5</v>
      </c>
      <c r="C357">
        <v>4</v>
      </c>
      <c r="D357">
        <v>5</v>
      </c>
      <c r="E357">
        <v>4</v>
      </c>
      <c r="F357">
        <v>5</v>
      </c>
      <c r="G357">
        <v>5</v>
      </c>
      <c r="H357">
        <v>4</v>
      </c>
      <c r="I357">
        <v>4</v>
      </c>
      <c r="J357">
        <v>4</v>
      </c>
      <c r="K357">
        <v>4</v>
      </c>
      <c r="L357" s="2">
        <f t="shared" si="36"/>
        <v>4.4000000000000004</v>
      </c>
      <c r="M357" s="5">
        <f t="shared" si="37"/>
        <v>0.4898979485566356</v>
      </c>
    </row>
    <row r="358" spans="1:13" x14ac:dyDescent="0.3">
      <c r="A358" s="1">
        <v>256000</v>
      </c>
      <c r="B358">
        <v>9</v>
      </c>
      <c r="C358">
        <v>9</v>
      </c>
      <c r="D358">
        <v>9</v>
      </c>
      <c r="E358">
        <v>8</v>
      </c>
      <c r="F358">
        <v>8</v>
      </c>
      <c r="G358">
        <v>8</v>
      </c>
      <c r="H358">
        <v>9</v>
      </c>
      <c r="I358">
        <v>9</v>
      </c>
      <c r="J358">
        <v>8</v>
      </c>
      <c r="K358">
        <v>9</v>
      </c>
      <c r="L358" s="2">
        <f t="shared" si="36"/>
        <v>8.6</v>
      </c>
      <c r="M358" s="5">
        <f t="shared" si="37"/>
        <v>0.48989794855663565</v>
      </c>
    </row>
    <row r="359" spans="1:13" x14ac:dyDescent="0.3">
      <c r="A359" s="1">
        <v>512000</v>
      </c>
      <c r="B359">
        <v>17</v>
      </c>
      <c r="C359">
        <v>18</v>
      </c>
      <c r="D359">
        <v>17</v>
      </c>
      <c r="E359">
        <v>18</v>
      </c>
      <c r="F359">
        <v>17</v>
      </c>
      <c r="G359">
        <v>17</v>
      </c>
      <c r="H359">
        <v>17</v>
      </c>
      <c r="I359">
        <v>17</v>
      </c>
      <c r="J359">
        <v>18</v>
      </c>
      <c r="K359">
        <v>17</v>
      </c>
      <c r="L359" s="2">
        <f t="shared" si="36"/>
        <v>17.3</v>
      </c>
      <c r="M359" s="5">
        <f t="shared" si="37"/>
        <v>0.45825756949558405</v>
      </c>
    </row>
    <row r="360" spans="1:13" x14ac:dyDescent="0.3">
      <c r="A360" s="1">
        <v>1024000</v>
      </c>
      <c r="B360">
        <v>36</v>
      </c>
      <c r="C360">
        <v>38</v>
      </c>
      <c r="D360">
        <v>39</v>
      </c>
      <c r="E360">
        <v>37</v>
      </c>
      <c r="F360">
        <v>39</v>
      </c>
      <c r="G360">
        <v>39</v>
      </c>
      <c r="H360">
        <v>39</v>
      </c>
      <c r="I360">
        <v>40</v>
      </c>
      <c r="J360">
        <v>38</v>
      </c>
      <c r="K360">
        <v>37</v>
      </c>
      <c r="L360" s="2">
        <f t="shared" si="36"/>
        <v>38.200000000000003</v>
      </c>
      <c r="M360" s="5">
        <f t="shared" si="37"/>
        <v>1.16619037896906</v>
      </c>
    </row>
    <row r="361" spans="1:13" x14ac:dyDescent="0.3">
      <c r="A361" s="1">
        <v>2048000</v>
      </c>
      <c r="B361">
        <v>77</v>
      </c>
      <c r="C361">
        <v>83</v>
      </c>
      <c r="D361">
        <v>88</v>
      </c>
      <c r="E361">
        <v>76</v>
      </c>
      <c r="F361">
        <v>78</v>
      </c>
      <c r="G361">
        <v>77</v>
      </c>
      <c r="H361">
        <v>80</v>
      </c>
      <c r="I361">
        <v>78</v>
      </c>
      <c r="J361">
        <v>80</v>
      </c>
      <c r="K361">
        <v>77</v>
      </c>
      <c r="L361" s="2">
        <f t="shared" si="36"/>
        <v>79.400000000000006</v>
      </c>
      <c r="M361" s="5">
        <f t="shared" si="37"/>
        <v>3.4698703145794947</v>
      </c>
    </row>
    <row r="362" spans="1:13" x14ac:dyDescent="0.3">
      <c r="A362" s="1">
        <v>4096000</v>
      </c>
      <c r="B362">
        <v>154</v>
      </c>
      <c r="C362">
        <v>154</v>
      </c>
      <c r="D362">
        <v>163</v>
      </c>
      <c r="E362">
        <v>154</v>
      </c>
      <c r="F362">
        <v>154</v>
      </c>
      <c r="G362">
        <v>157</v>
      </c>
      <c r="H362">
        <v>155</v>
      </c>
      <c r="I362">
        <v>159</v>
      </c>
      <c r="J362">
        <v>158</v>
      </c>
      <c r="K362">
        <v>157</v>
      </c>
      <c r="L362" s="2">
        <f t="shared" si="36"/>
        <v>156.5</v>
      </c>
      <c r="M362" s="5">
        <f t="shared" si="37"/>
        <v>2.8017851452243798</v>
      </c>
    </row>
    <row r="363" spans="1:13" x14ac:dyDescent="0.3">
      <c r="A363" s="1">
        <v>8192000</v>
      </c>
      <c r="B363">
        <v>315</v>
      </c>
      <c r="C363">
        <v>307</v>
      </c>
      <c r="D363">
        <v>346</v>
      </c>
      <c r="E363">
        <v>306</v>
      </c>
      <c r="F363">
        <v>315</v>
      </c>
      <c r="G363">
        <v>313</v>
      </c>
      <c r="H363">
        <v>305</v>
      </c>
      <c r="I363">
        <v>309</v>
      </c>
      <c r="J363">
        <v>306</v>
      </c>
      <c r="K363">
        <v>308</v>
      </c>
      <c r="L363" s="2">
        <f t="shared" si="36"/>
        <v>313</v>
      </c>
      <c r="M363" s="5">
        <f t="shared" si="37"/>
        <v>11.558546621439911</v>
      </c>
    </row>
    <row r="364" spans="1:13" x14ac:dyDescent="0.3">
      <c r="A364" s="1">
        <v>16384000</v>
      </c>
      <c r="B364">
        <v>590</v>
      </c>
      <c r="C364">
        <v>624</v>
      </c>
      <c r="D364">
        <v>671</v>
      </c>
      <c r="E364">
        <v>603</v>
      </c>
      <c r="F364">
        <v>617</v>
      </c>
      <c r="G364">
        <v>623</v>
      </c>
      <c r="H364">
        <v>617</v>
      </c>
      <c r="I364">
        <v>609</v>
      </c>
      <c r="J364">
        <v>622</v>
      </c>
      <c r="K364">
        <v>613</v>
      </c>
      <c r="L364" s="2">
        <f t="shared" si="36"/>
        <v>618.9</v>
      </c>
      <c r="M364" s="5">
        <f t="shared" si="37"/>
        <v>19.987245933344596</v>
      </c>
    </row>
    <row r="365" spans="1:13" x14ac:dyDescent="0.3">
      <c r="A365" s="1">
        <v>32768000</v>
      </c>
      <c r="B365">
        <v>1201</v>
      </c>
      <c r="C365">
        <v>1207</v>
      </c>
      <c r="D365">
        <v>1272</v>
      </c>
      <c r="E365">
        <v>1202</v>
      </c>
      <c r="F365">
        <v>1231</v>
      </c>
      <c r="G365">
        <v>1215</v>
      </c>
      <c r="H365">
        <v>1222</v>
      </c>
      <c r="I365">
        <v>1210</v>
      </c>
      <c r="J365">
        <v>1239</v>
      </c>
      <c r="K365">
        <v>1219</v>
      </c>
      <c r="L365" s="2">
        <f t="shared" si="36"/>
        <v>1221.8</v>
      </c>
      <c r="M365" s="5">
        <f t="shared" si="37"/>
        <v>20.341091416145794</v>
      </c>
    </row>
    <row r="366" spans="1:13" x14ac:dyDescent="0.3">
      <c r="A366" s="1">
        <v>65536000</v>
      </c>
      <c r="B366">
        <v>2372</v>
      </c>
      <c r="C366">
        <v>2433</v>
      </c>
      <c r="D366">
        <v>2416</v>
      </c>
      <c r="E366">
        <v>2449</v>
      </c>
      <c r="F366">
        <v>2423</v>
      </c>
      <c r="G366">
        <v>2483</v>
      </c>
      <c r="H366">
        <v>2444</v>
      </c>
      <c r="I366">
        <v>2496</v>
      </c>
      <c r="J366">
        <v>2460</v>
      </c>
      <c r="K366">
        <v>2426</v>
      </c>
      <c r="L366" s="2">
        <f t="shared" si="36"/>
        <v>2440.1999999999998</v>
      </c>
      <c r="M366" s="5">
        <f t="shared" si="37"/>
        <v>33.489699909076521</v>
      </c>
    </row>
    <row r="368" spans="1:13" x14ac:dyDescent="0.3">
      <c r="B368" t="s">
        <v>8</v>
      </c>
      <c r="C368" t="s">
        <v>8</v>
      </c>
      <c r="D368" t="s">
        <v>8</v>
      </c>
      <c r="E368" t="s">
        <v>8</v>
      </c>
      <c r="F368" t="s">
        <v>8</v>
      </c>
      <c r="G368" t="s">
        <v>8</v>
      </c>
      <c r="H368" t="s">
        <v>8</v>
      </c>
      <c r="I368" t="s">
        <v>8</v>
      </c>
      <c r="J368" t="s">
        <v>8</v>
      </c>
      <c r="K368" t="s">
        <v>8</v>
      </c>
    </row>
    <row r="369" spans="1:13" x14ac:dyDescent="0.3">
      <c r="A369" s="1">
        <v>1000</v>
      </c>
      <c r="B369">
        <v>16</v>
      </c>
      <c r="C369">
        <v>15</v>
      </c>
      <c r="D369">
        <v>16</v>
      </c>
      <c r="E369">
        <v>13</v>
      </c>
      <c r="F369">
        <v>14</v>
      </c>
      <c r="G369">
        <v>15</v>
      </c>
      <c r="H369">
        <v>14</v>
      </c>
      <c r="I369">
        <v>15</v>
      </c>
      <c r="J369">
        <v>16</v>
      </c>
      <c r="K369">
        <v>15</v>
      </c>
      <c r="L369" s="2">
        <f t="shared" ref="L369:L385" si="38">AVERAGE(B369:K369)</f>
        <v>14.9</v>
      </c>
      <c r="M369" s="5">
        <f t="shared" ref="M369:M385" si="39">_xlfn.STDEV.P(B369:K369)</f>
        <v>0.94339811320566036</v>
      </c>
    </row>
    <row r="370" spans="1:13" x14ac:dyDescent="0.3">
      <c r="A370" s="1">
        <v>2000</v>
      </c>
      <c r="B370">
        <v>16</v>
      </c>
      <c r="C370">
        <v>14</v>
      </c>
      <c r="D370">
        <v>12</v>
      </c>
      <c r="E370">
        <v>12</v>
      </c>
      <c r="F370">
        <v>11</v>
      </c>
      <c r="G370">
        <v>11</v>
      </c>
      <c r="H370">
        <v>11</v>
      </c>
      <c r="I370">
        <v>11</v>
      </c>
      <c r="J370">
        <v>10</v>
      </c>
      <c r="K370">
        <v>10</v>
      </c>
      <c r="L370" s="2">
        <f t="shared" si="38"/>
        <v>11.8</v>
      </c>
      <c r="M370" s="5">
        <f t="shared" si="39"/>
        <v>1.7776388834631178</v>
      </c>
    </row>
    <row r="371" spans="1:13" x14ac:dyDescent="0.3">
      <c r="A371" s="1">
        <v>4000</v>
      </c>
      <c r="B371">
        <v>0</v>
      </c>
      <c r="C371">
        <v>13</v>
      </c>
      <c r="D371">
        <v>11</v>
      </c>
      <c r="E371">
        <v>12</v>
      </c>
      <c r="F371">
        <v>11</v>
      </c>
      <c r="G371">
        <v>11</v>
      </c>
      <c r="H371">
        <v>11</v>
      </c>
      <c r="I371">
        <v>11</v>
      </c>
      <c r="J371">
        <v>11</v>
      </c>
      <c r="K371">
        <v>11</v>
      </c>
      <c r="L371" s="2">
        <f t="shared" si="38"/>
        <v>10.199999999999999</v>
      </c>
      <c r="M371" s="5">
        <f t="shared" si="39"/>
        <v>3.4583232931581165</v>
      </c>
    </row>
    <row r="372" spans="1:13" x14ac:dyDescent="0.3">
      <c r="A372" s="1">
        <v>8000</v>
      </c>
      <c r="B372">
        <v>21</v>
      </c>
      <c r="C372">
        <v>16</v>
      </c>
      <c r="D372">
        <v>11</v>
      </c>
      <c r="E372">
        <v>11</v>
      </c>
      <c r="F372">
        <v>11</v>
      </c>
      <c r="G372">
        <v>11</v>
      </c>
      <c r="H372">
        <v>11</v>
      </c>
      <c r="I372">
        <v>11</v>
      </c>
      <c r="J372">
        <v>11</v>
      </c>
      <c r="K372">
        <v>11</v>
      </c>
      <c r="L372" s="2">
        <f t="shared" si="38"/>
        <v>12.5</v>
      </c>
      <c r="M372" s="5">
        <f t="shared" si="39"/>
        <v>3.2015621187164243</v>
      </c>
    </row>
    <row r="373" spans="1:13" x14ac:dyDescent="0.3">
      <c r="A373" s="1">
        <v>16000</v>
      </c>
      <c r="B373">
        <v>16</v>
      </c>
      <c r="C373">
        <v>12</v>
      </c>
      <c r="D373">
        <v>15</v>
      </c>
      <c r="E373">
        <v>11</v>
      </c>
      <c r="F373">
        <v>11</v>
      </c>
      <c r="G373">
        <v>11</v>
      </c>
      <c r="H373">
        <v>11</v>
      </c>
      <c r="I373">
        <v>11</v>
      </c>
      <c r="J373">
        <v>11</v>
      </c>
      <c r="K373">
        <v>12</v>
      </c>
      <c r="L373" s="2">
        <f t="shared" si="38"/>
        <v>12.1</v>
      </c>
      <c r="M373" s="5">
        <f t="shared" si="39"/>
        <v>1.7578395831246945</v>
      </c>
    </row>
    <row r="374" spans="1:13" x14ac:dyDescent="0.3">
      <c r="A374" s="1">
        <v>32000</v>
      </c>
      <c r="B374">
        <v>0</v>
      </c>
      <c r="C374">
        <v>12</v>
      </c>
      <c r="D374">
        <v>12</v>
      </c>
      <c r="E374">
        <v>13</v>
      </c>
      <c r="F374">
        <v>12</v>
      </c>
      <c r="G374">
        <v>12</v>
      </c>
      <c r="H374">
        <v>12</v>
      </c>
      <c r="I374">
        <v>12</v>
      </c>
      <c r="J374">
        <v>12</v>
      </c>
      <c r="K374">
        <v>12</v>
      </c>
      <c r="L374" s="2">
        <f t="shared" si="38"/>
        <v>10.9</v>
      </c>
      <c r="M374" s="5">
        <f t="shared" si="39"/>
        <v>3.6455452267116368</v>
      </c>
    </row>
    <row r="375" spans="1:13" x14ac:dyDescent="0.3">
      <c r="A375" s="1">
        <v>64000</v>
      </c>
      <c r="B375">
        <v>0</v>
      </c>
      <c r="C375">
        <v>13</v>
      </c>
      <c r="D375">
        <v>13</v>
      </c>
      <c r="E375">
        <v>13</v>
      </c>
      <c r="F375">
        <v>13</v>
      </c>
      <c r="G375">
        <v>13</v>
      </c>
      <c r="H375">
        <v>13</v>
      </c>
      <c r="I375">
        <v>13</v>
      </c>
      <c r="J375">
        <v>13</v>
      </c>
      <c r="K375">
        <v>13</v>
      </c>
      <c r="L375" s="2">
        <f t="shared" si="38"/>
        <v>11.7</v>
      </c>
      <c r="M375" s="5">
        <f t="shared" si="39"/>
        <v>3.9</v>
      </c>
    </row>
    <row r="376" spans="1:13" x14ac:dyDescent="0.3">
      <c r="A376" s="1">
        <v>128000</v>
      </c>
      <c r="B376">
        <v>16</v>
      </c>
      <c r="C376">
        <v>19</v>
      </c>
      <c r="D376">
        <v>19</v>
      </c>
      <c r="E376">
        <v>20</v>
      </c>
      <c r="F376">
        <v>19</v>
      </c>
      <c r="G376">
        <v>19</v>
      </c>
      <c r="H376">
        <v>23</v>
      </c>
      <c r="I376">
        <v>21</v>
      </c>
      <c r="J376">
        <v>21</v>
      </c>
      <c r="K376">
        <v>18</v>
      </c>
      <c r="L376" s="2">
        <f t="shared" si="38"/>
        <v>19.5</v>
      </c>
      <c r="M376" s="5">
        <f t="shared" si="39"/>
        <v>1.8027756377319946</v>
      </c>
    </row>
    <row r="377" spans="1:13" x14ac:dyDescent="0.3">
      <c r="A377" s="1">
        <v>256000</v>
      </c>
      <c r="B377">
        <v>36</v>
      </c>
      <c r="C377">
        <v>25</v>
      </c>
      <c r="D377">
        <v>27</v>
      </c>
      <c r="E377">
        <v>27</v>
      </c>
      <c r="F377">
        <v>25</v>
      </c>
      <c r="G377">
        <v>23</v>
      </c>
      <c r="H377">
        <v>25</v>
      </c>
      <c r="I377">
        <v>29</v>
      </c>
      <c r="J377">
        <v>24</v>
      </c>
      <c r="K377">
        <v>28</v>
      </c>
      <c r="L377" s="2">
        <f t="shared" si="38"/>
        <v>26.9</v>
      </c>
      <c r="M377" s="5">
        <f t="shared" si="39"/>
        <v>3.5057096285916205</v>
      </c>
    </row>
    <row r="378" spans="1:13" x14ac:dyDescent="0.3">
      <c r="A378" s="1">
        <v>512000</v>
      </c>
      <c r="B378">
        <v>47</v>
      </c>
      <c r="C378">
        <v>48</v>
      </c>
      <c r="D378">
        <v>44</v>
      </c>
      <c r="E378">
        <v>40</v>
      </c>
      <c r="F378">
        <v>42</v>
      </c>
      <c r="G378">
        <v>39</v>
      </c>
      <c r="H378">
        <v>45</v>
      </c>
      <c r="I378">
        <v>47</v>
      </c>
      <c r="J378">
        <v>44</v>
      </c>
      <c r="K378">
        <v>42</v>
      </c>
      <c r="L378" s="2">
        <f t="shared" si="38"/>
        <v>43.8</v>
      </c>
      <c r="M378" s="5">
        <f t="shared" si="39"/>
        <v>2.8913664589601926</v>
      </c>
    </row>
    <row r="379" spans="1:13" x14ac:dyDescent="0.3">
      <c r="A379" s="1">
        <v>1024000</v>
      </c>
      <c r="B379">
        <v>66</v>
      </c>
      <c r="C379">
        <v>74</v>
      </c>
      <c r="D379">
        <v>66</v>
      </c>
      <c r="E379">
        <v>53</v>
      </c>
      <c r="F379">
        <v>62</v>
      </c>
      <c r="G379">
        <v>67</v>
      </c>
      <c r="H379">
        <v>67</v>
      </c>
      <c r="I379">
        <v>62</v>
      </c>
      <c r="J379">
        <v>64</v>
      </c>
      <c r="K379">
        <v>63</v>
      </c>
      <c r="L379" s="2">
        <f t="shared" si="38"/>
        <v>64.400000000000006</v>
      </c>
      <c r="M379" s="5">
        <f t="shared" si="39"/>
        <v>5.0438080851673961</v>
      </c>
    </row>
    <row r="380" spans="1:13" x14ac:dyDescent="0.3">
      <c r="A380" s="1">
        <v>2048000</v>
      </c>
      <c r="B380">
        <v>116</v>
      </c>
      <c r="C380">
        <v>94</v>
      </c>
      <c r="D380">
        <v>102</v>
      </c>
      <c r="E380">
        <v>97</v>
      </c>
      <c r="F380">
        <v>118</v>
      </c>
      <c r="G380">
        <v>97</v>
      </c>
      <c r="H380">
        <v>121</v>
      </c>
      <c r="I380">
        <v>112</v>
      </c>
      <c r="J380">
        <v>116</v>
      </c>
      <c r="K380">
        <v>118</v>
      </c>
      <c r="L380" s="2">
        <f t="shared" si="38"/>
        <v>109.1</v>
      </c>
      <c r="M380" s="5">
        <f t="shared" si="39"/>
        <v>9.8737024463977043</v>
      </c>
    </row>
    <row r="381" spans="1:13" x14ac:dyDescent="0.3">
      <c r="A381" s="1">
        <v>4096000</v>
      </c>
      <c r="B381">
        <v>179</v>
      </c>
      <c r="C381">
        <v>203</v>
      </c>
      <c r="D381">
        <v>178</v>
      </c>
      <c r="E381">
        <v>203</v>
      </c>
      <c r="F381">
        <v>201</v>
      </c>
      <c r="G381">
        <v>173</v>
      </c>
      <c r="H381">
        <v>203</v>
      </c>
      <c r="I381">
        <v>180</v>
      </c>
      <c r="J381">
        <v>201</v>
      </c>
      <c r="K381">
        <v>199</v>
      </c>
      <c r="L381" s="2">
        <f t="shared" si="38"/>
        <v>192</v>
      </c>
      <c r="M381" s="5">
        <f t="shared" si="39"/>
        <v>12.016655108639842</v>
      </c>
    </row>
    <row r="382" spans="1:13" x14ac:dyDescent="0.3">
      <c r="A382" s="1">
        <v>8192000</v>
      </c>
      <c r="B382">
        <v>370</v>
      </c>
      <c r="C382">
        <v>365</v>
      </c>
      <c r="D382">
        <v>359</v>
      </c>
      <c r="E382">
        <v>360</v>
      </c>
      <c r="F382">
        <v>353</v>
      </c>
      <c r="G382">
        <v>341</v>
      </c>
      <c r="H382">
        <v>337</v>
      </c>
      <c r="I382">
        <v>329</v>
      </c>
      <c r="J382">
        <v>358</v>
      </c>
      <c r="K382">
        <v>335</v>
      </c>
      <c r="L382" s="2">
        <f t="shared" si="38"/>
        <v>350.7</v>
      </c>
      <c r="M382" s="5">
        <f t="shared" si="39"/>
        <v>13.379461872586656</v>
      </c>
    </row>
    <row r="383" spans="1:13" x14ac:dyDescent="0.3">
      <c r="A383" s="1">
        <v>16384000</v>
      </c>
      <c r="B383">
        <v>669</v>
      </c>
      <c r="C383">
        <v>665</v>
      </c>
      <c r="D383">
        <v>634</v>
      </c>
      <c r="E383">
        <v>659</v>
      </c>
      <c r="F383">
        <v>646</v>
      </c>
      <c r="G383">
        <v>648</v>
      </c>
      <c r="H383">
        <v>660</v>
      </c>
      <c r="I383">
        <v>649</v>
      </c>
      <c r="J383">
        <v>660</v>
      </c>
      <c r="K383">
        <v>639</v>
      </c>
      <c r="L383" s="2">
        <f t="shared" si="38"/>
        <v>652.9</v>
      </c>
      <c r="M383" s="5">
        <f t="shared" si="39"/>
        <v>10.866922287382016</v>
      </c>
    </row>
    <row r="384" spans="1:13" x14ac:dyDescent="0.3">
      <c r="A384" s="1">
        <v>32768000</v>
      </c>
      <c r="B384">
        <v>1286</v>
      </c>
      <c r="C384">
        <v>1255</v>
      </c>
      <c r="D384">
        <v>1274</v>
      </c>
      <c r="E384">
        <v>1263</v>
      </c>
      <c r="F384">
        <v>1262</v>
      </c>
      <c r="G384">
        <v>1287</v>
      </c>
      <c r="H384">
        <v>1260</v>
      </c>
      <c r="I384">
        <v>1275</v>
      </c>
      <c r="J384">
        <v>1263</v>
      </c>
      <c r="K384">
        <v>1264</v>
      </c>
      <c r="L384" s="2">
        <f t="shared" si="38"/>
        <v>1268.9000000000001</v>
      </c>
      <c r="M384" s="5">
        <f t="shared" si="39"/>
        <v>10.473299384625649</v>
      </c>
    </row>
    <row r="385" spans="1:13" x14ac:dyDescent="0.3">
      <c r="A385" s="1">
        <v>65536000</v>
      </c>
      <c r="B385">
        <v>2451</v>
      </c>
      <c r="C385">
        <v>2483</v>
      </c>
      <c r="D385">
        <v>2503</v>
      </c>
      <c r="E385">
        <v>2506</v>
      </c>
      <c r="F385">
        <v>2481</v>
      </c>
      <c r="G385">
        <v>2502</v>
      </c>
      <c r="H385">
        <v>2491</v>
      </c>
      <c r="I385">
        <v>2493</v>
      </c>
      <c r="J385">
        <v>2508</v>
      </c>
      <c r="K385">
        <v>2498</v>
      </c>
      <c r="L385" s="2">
        <f t="shared" si="38"/>
        <v>2491.6</v>
      </c>
      <c r="M385" s="5">
        <f t="shared" si="39"/>
        <v>16.100931650062982</v>
      </c>
    </row>
    <row r="387" spans="1:13" x14ac:dyDescent="0.3">
      <c r="B387" t="s">
        <v>9</v>
      </c>
      <c r="C387" t="s">
        <v>9</v>
      </c>
      <c r="D387" t="s">
        <v>9</v>
      </c>
      <c r="E387" t="s">
        <v>9</v>
      </c>
      <c r="F387" t="s">
        <v>9</v>
      </c>
      <c r="G387" t="s">
        <v>9</v>
      </c>
      <c r="H387" t="s">
        <v>9</v>
      </c>
      <c r="I387" t="s">
        <v>9</v>
      </c>
      <c r="J387" t="s">
        <v>9</v>
      </c>
      <c r="K387" t="s">
        <v>9</v>
      </c>
    </row>
    <row r="388" spans="1:13" x14ac:dyDescent="0.3">
      <c r="A388" s="1">
        <v>1000</v>
      </c>
      <c r="B388">
        <v>22</v>
      </c>
      <c r="C388">
        <v>20</v>
      </c>
      <c r="D388">
        <v>21</v>
      </c>
      <c r="E388">
        <v>21</v>
      </c>
      <c r="F388">
        <v>34</v>
      </c>
      <c r="G388">
        <v>19</v>
      </c>
      <c r="H388">
        <v>19</v>
      </c>
      <c r="I388">
        <v>21</v>
      </c>
      <c r="J388">
        <v>20</v>
      </c>
      <c r="K388">
        <v>21</v>
      </c>
      <c r="L388" s="2">
        <f t="shared" ref="L388:L404" si="40">AVERAGE(B388:K388)</f>
        <v>21.8</v>
      </c>
      <c r="M388" s="5">
        <f t="shared" ref="M388:M404" si="41">_xlfn.STDEV.P(B388:K388)</f>
        <v>4.1665333311999317</v>
      </c>
    </row>
    <row r="389" spans="1:13" x14ac:dyDescent="0.3">
      <c r="A389" s="1">
        <v>2000</v>
      </c>
      <c r="B389">
        <v>15</v>
      </c>
      <c r="C389">
        <v>21</v>
      </c>
      <c r="D389">
        <v>16</v>
      </c>
      <c r="E389">
        <v>20</v>
      </c>
      <c r="F389">
        <v>12</v>
      </c>
      <c r="G389">
        <v>17</v>
      </c>
      <c r="H389">
        <v>19</v>
      </c>
      <c r="I389">
        <v>21</v>
      </c>
      <c r="J389">
        <v>19</v>
      </c>
      <c r="K389">
        <v>22</v>
      </c>
      <c r="L389" s="2">
        <f t="shared" si="40"/>
        <v>18.2</v>
      </c>
      <c r="M389" s="5">
        <f t="shared" si="41"/>
        <v>2.9933259094191533</v>
      </c>
    </row>
    <row r="390" spans="1:13" x14ac:dyDescent="0.3">
      <c r="A390" s="1">
        <v>4000</v>
      </c>
      <c r="B390">
        <v>16</v>
      </c>
      <c r="C390">
        <v>20</v>
      </c>
      <c r="D390">
        <v>15</v>
      </c>
      <c r="E390">
        <v>21</v>
      </c>
      <c r="F390">
        <v>16</v>
      </c>
      <c r="G390">
        <v>17</v>
      </c>
      <c r="H390">
        <v>20</v>
      </c>
      <c r="I390">
        <v>21</v>
      </c>
      <c r="J390">
        <v>18</v>
      </c>
      <c r="K390">
        <v>21</v>
      </c>
      <c r="L390" s="2">
        <f t="shared" si="40"/>
        <v>18.5</v>
      </c>
      <c r="M390" s="5">
        <f t="shared" si="41"/>
        <v>2.2472205054244232</v>
      </c>
    </row>
    <row r="391" spans="1:13" x14ac:dyDescent="0.3">
      <c r="A391" s="1">
        <v>8000</v>
      </c>
      <c r="B391">
        <v>16</v>
      </c>
      <c r="C391">
        <v>19</v>
      </c>
      <c r="D391">
        <v>19</v>
      </c>
      <c r="E391">
        <v>23</v>
      </c>
      <c r="F391">
        <v>16</v>
      </c>
      <c r="G391">
        <v>16</v>
      </c>
      <c r="H391">
        <v>20</v>
      </c>
      <c r="I391">
        <v>21</v>
      </c>
      <c r="J391">
        <v>20</v>
      </c>
      <c r="K391">
        <v>21</v>
      </c>
      <c r="L391" s="2">
        <f t="shared" si="40"/>
        <v>19.100000000000001</v>
      </c>
      <c r="M391" s="5">
        <f t="shared" si="41"/>
        <v>2.2999999999999998</v>
      </c>
    </row>
    <row r="392" spans="1:13" x14ac:dyDescent="0.3">
      <c r="A392" s="1">
        <v>16000</v>
      </c>
      <c r="B392">
        <v>31</v>
      </c>
      <c r="C392">
        <v>19</v>
      </c>
      <c r="D392">
        <v>20</v>
      </c>
      <c r="E392">
        <v>22</v>
      </c>
      <c r="F392">
        <v>15</v>
      </c>
      <c r="G392">
        <v>22</v>
      </c>
      <c r="H392">
        <v>20</v>
      </c>
      <c r="I392">
        <v>21</v>
      </c>
      <c r="J392">
        <v>20</v>
      </c>
      <c r="K392">
        <v>20</v>
      </c>
      <c r="L392" s="2">
        <f t="shared" si="40"/>
        <v>21</v>
      </c>
      <c r="M392" s="5">
        <f t="shared" si="41"/>
        <v>3.8209946349085602</v>
      </c>
    </row>
    <row r="393" spans="1:13" x14ac:dyDescent="0.3">
      <c r="A393" s="1">
        <v>32000</v>
      </c>
      <c r="B393">
        <v>19</v>
      </c>
      <c r="C393">
        <v>20</v>
      </c>
      <c r="D393">
        <v>19</v>
      </c>
      <c r="E393">
        <v>19</v>
      </c>
      <c r="F393">
        <v>16</v>
      </c>
      <c r="G393">
        <v>16</v>
      </c>
      <c r="H393">
        <v>21</v>
      </c>
      <c r="I393">
        <v>19</v>
      </c>
      <c r="J393">
        <v>20</v>
      </c>
      <c r="K393">
        <v>17</v>
      </c>
      <c r="L393" s="2">
        <f t="shared" si="40"/>
        <v>18.600000000000001</v>
      </c>
      <c r="M393" s="5">
        <f t="shared" si="41"/>
        <v>1.6248076809271923</v>
      </c>
    </row>
    <row r="394" spans="1:13" x14ac:dyDescent="0.3">
      <c r="A394" s="1">
        <v>64000</v>
      </c>
      <c r="B394">
        <v>2</v>
      </c>
      <c r="C394">
        <v>20</v>
      </c>
      <c r="D394">
        <v>20</v>
      </c>
      <c r="E394">
        <v>20</v>
      </c>
      <c r="F394">
        <v>16</v>
      </c>
      <c r="G394">
        <v>17</v>
      </c>
      <c r="H394">
        <v>16</v>
      </c>
      <c r="I394">
        <v>20</v>
      </c>
      <c r="J394">
        <v>21</v>
      </c>
      <c r="K394">
        <v>17</v>
      </c>
      <c r="L394" s="2">
        <f t="shared" si="40"/>
        <v>16.899999999999999</v>
      </c>
      <c r="M394" s="5">
        <f t="shared" si="41"/>
        <v>5.2810983706043579</v>
      </c>
    </row>
    <row r="395" spans="1:13" x14ac:dyDescent="0.3">
      <c r="A395" s="1">
        <v>128000</v>
      </c>
      <c r="B395">
        <v>15</v>
      </c>
      <c r="C395">
        <v>26</v>
      </c>
      <c r="D395">
        <v>24</v>
      </c>
      <c r="E395">
        <v>25</v>
      </c>
      <c r="F395">
        <v>21</v>
      </c>
      <c r="G395">
        <v>21</v>
      </c>
      <c r="H395">
        <v>24</v>
      </c>
      <c r="I395">
        <v>26</v>
      </c>
      <c r="J395">
        <v>21</v>
      </c>
      <c r="K395">
        <v>21</v>
      </c>
      <c r="L395" s="2">
        <f t="shared" si="40"/>
        <v>22.4</v>
      </c>
      <c r="M395" s="5">
        <f t="shared" si="41"/>
        <v>3.1685959035509716</v>
      </c>
    </row>
    <row r="396" spans="1:13" x14ac:dyDescent="0.3">
      <c r="A396" s="1">
        <v>256000</v>
      </c>
      <c r="B396">
        <v>16</v>
      </c>
      <c r="C396">
        <v>26</v>
      </c>
      <c r="D396">
        <v>28</v>
      </c>
      <c r="E396">
        <v>27</v>
      </c>
      <c r="F396">
        <v>32</v>
      </c>
      <c r="G396">
        <v>28</v>
      </c>
      <c r="H396">
        <v>29</v>
      </c>
      <c r="I396">
        <v>30</v>
      </c>
      <c r="J396">
        <v>28</v>
      </c>
      <c r="K396">
        <v>23</v>
      </c>
      <c r="L396" s="2">
        <f t="shared" si="40"/>
        <v>26.7</v>
      </c>
      <c r="M396" s="5">
        <f t="shared" si="41"/>
        <v>4.2201895692018381</v>
      </c>
    </row>
    <row r="397" spans="1:13" x14ac:dyDescent="0.3">
      <c r="A397" s="1">
        <v>512000</v>
      </c>
      <c r="B397">
        <v>38</v>
      </c>
      <c r="C397">
        <v>35</v>
      </c>
      <c r="D397">
        <v>39</v>
      </c>
      <c r="E397">
        <v>37</v>
      </c>
      <c r="F397">
        <v>38</v>
      </c>
      <c r="G397">
        <v>39</v>
      </c>
      <c r="H397">
        <v>39</v>
      </c>
      <c r="I397">
        <v>33</v>
      </c>
      <c r="J397">
        <v>38</v>
      </c>
      <c r="K397">
        <v>31</v>
      </c>
      <c r="L397" s="2">
        <f t="shared" si="40"/>
        <v>36.700000000000003</v>
      </c>
      <c r="M397" s="5">
        <f t="shared" si="41"/>
        <v>2.6476404589747453</v>
      </c>
    </row>
    <row r="398" spans="1:13" x14ac:dyDescent="0.3">
      <c r="A398" s="1">
        <v>1024000</v>
      </c>
      <c r="B398">
        <v>31</v>
      </c>
      <c r="C398">
        <v>50</v>
      </c>
      <c r="D398">
        <v>43</v>
      </c>
      <c r="E398">
        <v>40</v>
      </c>
      <c r="F398">
        <v>37</v>
      </c>
      <c r="G398">
        <v>40</v>
      </c>
      <c r="H398">
        <v>43</v>
      </c>
      <c r="I398">
        <v>42</v>
      </c>
      <c r="J398">
        <v>46</v>
      </c>
      <c r="K398">
        <v>42</v>
      </c>
      <c r="L398" s="2">
        <f t="shared" si="40"/>
        <v>41.4</v>
      </c>
      <c r="M398" s="5">
        <f t="shared" si="41"/>
        <v>4.8207883172775796</v>
      </c>
    </row>
    <row r="399" spans="1:13" x14ac:dyDescent="0.3">
      <c r="A399" s="1">
        <v>2048000</v>
      </c>
      <c r="B399">
        <v>68</v>
      </c>
      <c r="C399">
        <v>67</v>
      </c>
      <c r="D399">
        <v>71</v>
      </c>
      <c r="E399">
        <v>79</v>
      </c>
      <c r="F399">
        <v>69</v>
      </c>
      <c r="G399">
        <v>65</v>
      </c>
      <c r="H399">
        <v>76</v>
      </c>
      <c r="I399">
        <v>78</v>
      </c>
      <c r="J399">
        <v>64</v>
      </c>
      <c r="K399">
        <v>66</v>
      </c>
      <c r="L399" s="2">
        <f t="shared" si="40"/>
        <v>70.3</v>
      </c>
      <c r="M399" s="5">
        <f t="shared" si="41"/>
        <v>5.2163205422979901</v>
      </c>
    </row>
    <row r="400" spans="1:13" x14ac:dyDescent="0.3">
      <c r="A400" s="1">
        <v>4096000</v>
      </c>
      <c r="B400">
        <v>116</v>
      </c>
      <c r="C400">
        <v>115</v>
      </c>
      <c r="D400">
        <v>108</v>
      </c>
      <c r="E400">
        <v>186</v>
      </c>
      <c r="F400">
        <v>100</v>
      </c>
      <c r="G400">
        <v>119</v>
      </c>
      <c r="H400">
        <v>122</v>
      </c>
      <c r="I400">
        <v>119</v>
      </c>
      <c r="J400">
        <v>120</v>
      </c>
      <c r="K400">
        <v>122</v>
      </c>
      <c r="L400" s="2">
        <f t="shared" si="40"/>
        <v>122.7</v>
      </c>
      <c r="M400" s="5">
        <f t="shared" si="41"/>
        <v>22.086421167767313</v>
      </c>
    </row>
    <row r="401" spans="1:13" x14ac:dyDescent="0.3">
      <c r="A401" s="1">
        <v>8192000</v>
      </c>
      <c r="B401">
        <v>216</v>
      </c>
      <c r="C401">
        <v>202</v>
      </c>
      <c r="D401">
        <v>206</v>
      </c>
      <c r="E401">
        <v>200</v>
      </c>
      <c r="F401">
        <v>216</v>
      </c>
      <c r="G401">
        <v>208</v>
      </c>
      <c r="H401">
        <v>198</v>
      </c>
      <c r="I401">
        <v>206</v>
      </c>
      <c r="J401">
        <v>213</v>
      </c>
      <c r="K401">
        <v>209</v>
      </c>
      <c r="L401" s="2">
        <f t="shared" si="40"/>
        <v>207.4</v>
      </c>
      <c r="M401" s="5">
        <f t="shared" si="41"/>
        <v>5.9866518188383067</v>
      </c>
    </row>
    <row r="402" spans="1:13" x14ac:dyDescent="0.3">
      <c r="A402" s="1">
        <v>16384000</v>
      </c>
      <c r="B402">
        <v>384</v>
      </c>
      <c r="C402">
        <v>381</v>
      </c>
      <c r="D402">
        <v>373</v>
      </c>
      <c r="E402">
        <v>378</v>
      </c>
      <c r="F402">
        <v>369</v>
      </c>
      <c r="G402">
        <v>377</v>
      </c>
      <c r="H402">
        <v>379</v>
      </c>
      <c r="I402">
        <v>375</v>
      </c>
      <c r="J402">
        <v>379</v>
      </c>
      <c r="K402">
        <v>377</v>
      </c>
      <c r="L402" s="2">
        <f t="shared" si="40"/>
        <v>377.2</v>
      </c>
      <c r="M402" s="5">
        <f t="shared" si="41"/>
        <v>3.9698866482558413</v>
      </c>
    </row>
    <row r="403" spans="1:13" x14ac:dyDescent="0.3">
      <c r="A403" s="1">
        <v>32768000</v>
      </c>
      <c r="B403">
        <v>736</v>
      </c>
      <c r="C403">
        <v>781</v>
      </c>
      <c r="D403">
        <v>737</v>
      </c>
      <c r="E403">
        <v>729</v>
      </c>
      <c r="F403">
        <v>748</v>
      </c>
      <c r="G403">
        <v>737</v>
      </c>
      <c r="H403">
        <v>738</v>
      </c>
      <c r="I403">
        <v>731</v>
      </c>
      <c r="J403">
        <v>735</v>
      </c>
      <c r="K403">
        <v>729</v>
      </c>
      <c r="L403" s="2">
        <f t="shared" si="40"/>
        <v>740.1</v>
      </c>
      <c r="M403" s="5">
        <f t="shared" si="41"/>
        <v>14.597602542883541</v>
      </c>
    </row>
    <row r="404" spans="1:13" x14ac:dyDescent="0.3">
      <c r="A404" s="1">
        <v>65536000</v>
      </c>
      <c r="B404">
        <v>1466</v>
      </c>
      <c r="C404">
        <v>1444</v>
      </c>
      <c r="D404">
        <v>1609</v>
      </c>
      <c r="E404">
        <v>1440</v>
      </c>
      <c r="F404">
        <v>1466</v>
      </c>
      <c r="G404">
        <v>1450</v>
      </c>
      <c r="H404">
        <v>1453</v>
      </c>
      <c r="I404">
        <v>1460</v>
      </c>
      <c r="J404">
        <v>1454</v>
      </c>
      <c r="K404">
        <v>1442</v>
      </c>
      <c r="L404" s="2">
        <f t="shared" si="40"/>
        <v>1468.4</v>
      </c>
      <c r="M404" s="5">
        <f t="shared" si="41"/>
        <v>47.678506688024541</v>
      </c>
    </row>
    <row r="406" spans="1:13" x14ac:dyDescent="0.3">
      <c r="B406" t="s">
        <v>10</v>
      </c>
      <c r="C406" t="s">
        <v>10</v>
      </c>
      <c r="D406" t="s">
        <v>10</v>
      </c>
      <c r="E406" t="s">
        <v>10</v>
      </c>
      <c r="F406" t="s">
        <v>10</v>
      </c>
      <c r="G406" t="s">
        <v>10</v>
      </c>
      <c r="H406" t="s">
        <v>10</v>
      </c>
      <c r="I406" t="s">
        <v>10</v>
      </c>
      <c r="J406" t="s">
        <v>10</v>
      </c>
      <c r="K406" t="s">
        <v>10</v>
      </c>
    </row>
    <row r="407" spans="1:13" x14ac:dyDescent="0.3">
      <c r="A407" s="1">
        <v>1000</v>
      </c>
      <c r="B407">
        <v>20</v>
      </c>
      <c r="C407">
        <v>29</v>
      </c>
      <c r="D407">
        <v>49</v>
      </c>
      <c r="E407">
        <v>30</v>
      </c>
      <c r="F407">
        <v>31</v>
      </c>
      <c r="G407">
        <v>30</v>
      </c>
      <c r="H407">
        <v>31</v>
      </c>
      <c r="I407">
        <v>31</v>
      </c>
      <c r="J407">
        <v>29</v>
      </c>
      <c r="K407">
        <v>31</v>
      </c>
      <c r="L407" s="2">
        <f t="shared" ref="L407:L423" si="42">AVERAGE(B407:K407)</f>
        <v>31.1</v>
      </c>
      <c r="M407" s="5">
        <f t="shared" ref="M407:M423" si="43">_xlfn.STDEV.P(B407:K407)</f>
        <v>6.7446274915668996</v>
      </c>
    </row>
    <row r="408" spans="1:13" x14ac:dyDescent="0.3">
      <c r="A408" s="1">
        <v>2000</v>
      </c>
      <c r="B408">
        <v>31</v>
      </c>
      <c r="C408">
        <v>32</v>
      </c>
      <c r="D408">
        <v>44</v>
      </c>
      <c r="E408">
        <v>29</v>
      </c>
      <c r="F408">
        <v>38</v>
      </c>
      <c r="G408">
        <v>30</v>
      </c>
      <c r="H408">
        <v>29</v>
      </c>
      <c r="I408">
        <v>29</v>
      </c>
      <c r="J408">
        <v>28</v>
      </c>
      <c r="K408">
        <v>30</v>
      </c>
      <c r="L408" s="2">
        <f t="shared" si="42"/>
        <v>32</v>
      </c>
      <c r="M408" s="5">
        <f t="shared" si="43"/>
        <v>4.8166378315169185</v>
      </c>
    </row>
    <row r="409" spans="1:13" x14ac:dyDescent="0.3">
      <c r="A409" s="1">
        <v>4000</v>
      </c>
      <c r="B409">
        <v>31</v>
      </c>
      <c r="C409">
        <v>28</v>
      </c>
      <c r="D409">
        <v>33</v>
      </c>
      <c r="E409">
        <v>29</v>
      </c>
      <c r="F409">
        <v>31</v>
      </c>
      <c r="G409">
        <v>28</v>
      </c>
      <c r="H409">
        <v>28</v>
      </c>
      <c r="I409">
        <v>28</v>
      </c>
      <c r="J409">
        <v>28</v>
      </c>
      <c r="K409">
        <v>28</v>
      </c>
      <c r="L409" s="2">
        <f t="shared" si="42"/>
        <v>29.2</v>
      </c>
      <c r="M409" s="5">
        <f t="shared" si="43"/>
        <v>1.7204650534085253</v>
      </c>
    </row>
    <row r="410" spans="1:13" x14ac:dyDescent="0.3">
      <c r="A410" s="1">
        <v>8000</v>
      </c>
      <c r="B410">
        <v>22</v>
      </c>
      <c r="C410">
        <v>28</v>
      </c>
      <c r="D410">
        <v>31</v>
      </c>
      <c r="E410">
        <v>28</v>
      </c>
      <c r="F410">
        <v>31</v>
      </c>
      <c r="G410">
        <v>28</v>
      </c>
      <c r="H410">
        <v>29</v>
      </c>
      <c r="I410">
        <v>28</v>
      </c>
      <c r="J410">
        <v>28</v>
      </c>
      <c r="K410">
        <v>29</v>
      </c>
      <c r="L410" s="2">
        <f t="shared" si="42"/>
        <v>28.2</v>
      </c>
      <c r="M410" s="5">
        <f t="shared" si="43"/>
        <v>2.3579652245103193</v>
      </c>
    </row>
    <row r="411" spans="1:13" x14ac:dyDescent="0.3">
      <c r="A411" s="1">
        <v>16000</v>
      </c>
      <c r="B411">
        <v>28</v>
      </c>
      <c r="C411">
        <v>28</v>
      </c>
      <c r="D411">
        <v>28</v>
      </c>
      <c r="E411">
        <v>28</v>
      </c>
      <c r="F411">
        <v>16</v>
      </c>
      <c r="G411">
        <v>29</v>
      </c>
      <c r="H411">
        <v>28</v>
      </c>
      <c r="I411">
        <v>29</v>
      </c>
      <c r="J411">
        <v>30</v>
      </c>
      <c r="K411">
        <v>28</v>
      </c>
      <c r="L411" s="2">
        <f t="shared" si="42"/>
        <v>27.2</v>
      </c>
      <c r="M411" s="5">
        <f t="shared" si="43"/>
        <v>3.7894590642992831</v>
      </c>
    </row>
    <row r="412" spans="1:13" x14ac:dyDescent="0.3">
      <c r="A412" s="1">
        <v>32000</v>
      </c>
      <c r="B412">
        <v>25</v>
      </c>
      <c r="C412">
        <v>28</v>
      </c>
      <c r="D412">
        <v>31</v>
      </c>
      <c r="E412">
        <v>27</v>
      </c>
      <c r="F412">
        <v>37</v>
      </c>
      <c r="G412">
        <v>28</v>
      </c>
      <c r="H412">
        <v>28</v>
      </c>
      <c r="I412">
        <v>28</v>
      </c>
      <c r="J412">
        <v>28</v>
      </c>
      <c r="K412">
        <v>28</v>
      </c>
      <c r="L412" s="2">
        <f t="shared" si="42"/>
        <v>28.8</v>
      </c>
      <c r="M412" s="5">
        <f t="shared" si="43"/>
        <v>3.0594117081556709</v>
      </c>
    </row>
    <row r="413" spans="1:13" x14ac:dyDescent="0.3">
      <c r="A413" s="1">
        <v>64000</v>
      </c>
      <c r="B413">
        <v>30</v>
      </c>
      <c r="C413">
        <v>31</v>
      </c>
      <c r="D413">
        <v>31</v>
      </c>
      <c r="E413">
        <v>32</v>
      </c>
      <c r="F413">
        <v>32</v>
      </c>
      <c r="G413">
        <v>30</v>
      </c>
      <c r="H413">
        <v>31</v>
      </c>
      <c r="I413">
        <v>29</v>
      </c>
      <c r="J413">
        <v>30</v>
      </c>
      <c r="K413">
        <v>30</v>
      </c>
      <c r="L413" s="2">
        <f t="shared" si="42"/>
        <v>30.6</v>
      </c>
      <c r="M413" s="5">
        <f t="shared" si="43"/>
        <v>0.91651513899116788</v>
      </c>
    </row>
    <row r="414" spans="1:13" x14ac:dyDescent="0.3">
      <c r="A414" s="1">
        <v>128000</v>
      </c>
      <c r="B414">
        <v>32</v>
      </c>
      <c r="C414">
        <v>31</v>
      </c>
      <c r="D414">
        <v>29</v>
      </c>
      <c r="E414">
        <v>31</v>
      </c>
      <c r="F414">
        <v>31</v>
      </c>
      <c r="G414">
        <v>31</v>
      </c>
      <c r="H414">
        <v>30</v>
      </c>
      <c r="I414">
        <v>30</v>
      </c>
      <c r="J414">
        <v>37</v>
      </c>
      <c r="K414">
        <v>30</v>
      </c>
      <c r="L414" s="2">
        <f t="shared" si="42"/>
        <v>31.2</v>
      </c>
      <c r="M414" s="5">
        <f t="shared" si="43"/>
        <v>2.0880613017821101</v>
      </c>
    </row>
    <row r="415" spans="1:13" x14ac:dyDescent="0.3">
      <c r="A415" s="1">
        <v>256000</v>
      </c>
      <c r="B415">
        <v>31</v>
      </c>
      <c r="C415">
        <v>32</v>
      </c>
      <c r="D415">
        <v>29</v>
      </c>
      <c r="E415">
        <v>33</v>
      </c>
      <c r="F415">
        <v>37</v>
      </c>
      <c r="G415">
        <v>32</v>
      </c>
      <c r="H415">
        <v>31</v>
      </c>
      <c r="I415">
        <v>31</v>
      </c>
      <c r="J415">
        <v>32</v>
      </c>
      <c r="K415">
        <v>32</v>
      </c>
      <c r="L415" s="2">
        <f t="shared" si="42"/>
        <v>32</v>
      </c>
      <c r="M415" s="5">
        <f t="shared" si="43"/>
        <v>1.9493588689617927</v>
      </c>
    </row>
    <row r="416" spans="1:13" x14ac:dyDescent="0.3">
      <c r="A416" s="1">
        <v>512000</v>
      </c>
      <c r="B416">
        <v>37</v>
      </c>
      <c r="C416">
        <v>35</v>
      </c>
      <c r="D416">
        <v>38</v>
      </c>
      <c r="E416">
        <v>34</v>
      </c>
      <c r="F416">
        <v>31</v>
      </c>
      <c r="G416">
        <v>33</v>
      </c>
      <c r="H416">
        <v>33</v>
      </c>
      <c r="I416">
        <v>33</v>
      </c>
      <c r="J416">
        <v>33</v>
      </c>
      <c r="K416">
        <v>34</v>
      </c>
      <c r="L416" s="2">
        <f t="shared" si="42"/>
        <v>34.1</v>
      </c>
      <c r="M416" s="5">
        <f t="shared" si="43"/>
        <v>1.9723082923316018</v>
      </c>
    </row>
    <row r="417" spans="1:13" x14ac:dyDescent="0.3">
      <c r="A417" s="1">
        <v>1024000</v>
      </c>
      <c r="B417">
        <v>47</v>
      </c>
      <c r="C417">
        <v>43</v>
      </c>
      <c r="D417">
        <v>44</v>
      </c>
      <c r="E417">
        <v>49</v>
      </c>
      <c r="F417">
        <v>47</v>
      </c>
      <c r="G417">
        <v>48</v>
      </c>
      <c r="H417">
        <v>50</v>
      </c>
      <c r="I417">
        <v>47</v>
      </c>
      <c r="J417">
        <v>47</v>
      </c>
      <c r="K417">
        <v>47</v>
      </c>
      <c r="L417" s="2">
        <f t="shared" si="42"/>
        <v>46.9</v>
      </c>
      <c r="M417" s="5">
        <f t="shared" si="43"/>
        <v>1.972308292331602</v>
      </c>
    </row>
    <row r="418" spans="1:13" x14ac:dyDescent="0.3">
      <c r="A418" s="1">
        <v>2048000</v>
      </c>
      <c r="B418">
        <v>69</v>
      </c>
      <c r="C418">
        <v>58</v>
      </c>
      <c r="D418">
        <v>62</v>
      </c>
      <c r="E418">
        <v>61</v>
      </c>
      <c r="F418">
        <v>62</v>
      </c>
      <c r="G418">
        <v>60</v>
      </c>
      <c r="H418">
        <v>61</v>
      </c>
      <c r="I418">
        <v>64</v>
      </c>
      <c r="J418">
        <v>59</v>
      </c>
      <c r="K418">
        <v>59</v>
      </c>
      <c r="L418" s="2">
        <f t="shared" si="42"/>
        <v>61.5</v>
      </c>
      <c r="M418" s="5">
        <f t="shared" si="43"/>
        <v>3.0083217912982647</v>
      </c>
    </row>
    <row r="419" spans="1:13" x14ac:dyDescent="0.3">
      <c r="A419" s="1">
        <v>4096000</v>
      </c>
      <c r="B419">
        <v>116</v>
      </c>
      <c r="C419">
        <v>134</v>
      </c>
      <c r="D419">
        <v>101</v>
      </c>
      <c r="E419">
        <v>106</v>
      </c>
      <c r="F419">
        <v>100</v>
      </c>
      <c r="G419">
        <v>102</v>
      </c>
      <c r="H419">
        <v>105</v>
      </c>
      <c r="I419">
        <v>106</v>
      </c>
      <c r="J419">
        <v>102</v>
      </c>
      <c r="K419">
        <v>103</v>
      </c>
      <c r="L419" s="2">
        <f t="shared" si="42"/>
        <v>107.5</v>
      </c>
      <c r="M419" s="5">
        <f t="shared" si="43"/>
        <v>9.8208960894614901</v>
      </c>
    </row>
    <row r="420" spans="1:13" x14ac:dyDescent="0.3">
      <c r="A420" s="1">
        <v>8192000</v>
      </c>
      <c r="B420">
        <v>184</v>
      </c>
      <c r="C420">
        <v>189</v>
      </c>
      <c r="D420">
        <v>187</v>
      </c>
      <c r="E420">
        <v>196</v>
      </c>
      <c r="F420">
        <v>185</v>
      </c>
      <c r="G420">
        <v>184</v>
      </c>
      <c r="H420">
        <v>187</v>
      </c>
      <c r="I420">
        <v>187</v>
      </c>
      <c r="J420">
        <v>188</v>
      </c>
      <c r="K420">
        <v>185</v>
      </c>
      <c r="L420" s="2">
        <f t="shared" si="42"/>
        <v>187.2</v>
      </c>
      <c r="M420" s="5">
        <f t="shared" si="43"/>
        <v>3.3406586176980131</v>
      </c>
    </row>
    <row r="421" spans="1:13" x14ac:dyDescent="0.3">
      <c r="A421" s="1">
        <v>16384000</v>
      </c>
      <c r="B421">
        <v>329</v>
      </c>
      <c r="C421">
        <v>341</v>
      </c>
      <c r="D421">
        <v>341</v>
      </c>
      <c r="E421">
        <v>340</v>
      </c>
      <c r="F421">
        <v>332</v>
      </c>
      <c r="G421">
        <v>343</v>
      </c>
      <c r="H421">
        <v>337</v>
      </c>
      <c r="I421">
        <v>340</v>
      </c>
      <c r="J421">
        <v>340</v>
      </c>
      <c r="K421">
        <v>337</v>
      </c>
      <c r="L421" s="2">
        <f t="shared" si="42"/>
        <v>338</v>
      </c>
      <c r="M421" s="5">
        <f t="shared" si="43"/>
        <v>4.1713307229228418</v>
      </c>
    </row>
    <row r="422" spans="1:13" x14ac:dyDescent="0.3">
      <c r="A422" s="1">
        <v>32768000</v>
      </c>
      <c r="B422">
        <v>648</v>
      </c>
      <c r="C422">
        <v>664</v>
      </c>
      <c r="D422">
        <v>655</v>
      </c>
      <c r="E422">
        <v>653</v>
      </c>
      <c r="F422">
        <v>648</v>
      </c>
      <c r="G422">
        <v>649</v>
      </c>
      <c r="H422">
        <v>650</v>
      </c>
      <c r="I422">
        <v>652</v>
      </c>
      <c r="J422">
        <v>653</v>
      </c>
      <c r="K422">
        <v>649</v>
      </c>
      <c r="L422" s="2">
        <f t="shared" si="42"/>
        <v>652.1</v>
      </c>
      <c r="M422" s="5">
        <f t="shared" si="43"/>
        <v>4.5705579528105744</v>
      </c>
    </row>
    <row r="423" spans="1:13" x14ac:dyDescent="0.3">
      <c r="A423" s="1">
        <v>65536000</v>
      </c>
      <c r="B423">
        <v>1272</v>
      </c>
      <c r="C423">
        <v>1270</v>
      </c>
      <c r="D423">
        <v>1284</v>
      </c>
      <c r="E423">
        <v>1279</v>
      </c>
      <c r="F423">
        <v>1271</v>
      </c>
      <c r="G423">
        <v>1282</v>
      </c>
      <c r="H423">
        <v>1266</v>
      </c>
      <c r="I423">
        <v>1279</v>
      </c>
      <c r="J423">
        <v>1279</v>
      </c>
      <c r="K423">
        <v>1280</v>
      </c>
      <c r="L423" s="2">
        <f t="shared" si="42"/>
        <v>1276.2</v>
      </c>
      <c r="M423" s="5">
        <f t="shared" si="43"/>
        <v>5.6533176100410278</v>
      </c>
    </row>
    <row r="425" spans="1:13" x14ac:dyDescent="0.3">
      <c r="B425" t="s">
        <v>11</v>
      </c>
      <c r="C425" t="s">
        <v>11</v>
      </c>
      <c r="D425" t="s">
        <v>11</v>
      </c>
      <c r="E425" t="s">
        <v>11</v>
      </c>
      <c r="F425" t="s">
        <v>11</v>
      </c>
      <c r="G425" t="s">
        <v>11</v>
      </c>
      <c r="H425" t="s">
        <v>11</v>
      </c>
      <c r="I425" t="s">
        <v>11</v>
      </c>
      <c r="J425" t="s">
        <v>11</v>
      </c>
      <c r="K425" t="s">
        <v>11</v>
      </c>
    </row>
    <row r="426" spans="1:13" x14ac:dyDescent="0.3">
      <c r="A426" s="1">
        <v>1000</v>
      </c>
      <c r="B426">
        <v>69</v>
      </c>
      <c r="C426">
        <v>54</v>
      </c>
      <c r="D426">
        <v>55</v>
      </c>
      <c r="E426">
        <v>57</v>
      </c>
      <c r="F426">
        <v>53</v>
      </c>
      <c r="G426">
        <v>55</v>
      </c>
      <c r="H426">
        <v>47</v>
      </c>
      <c r="I426">
        <v>58</v>
      </c>
      <c r="J426">
        <v>55</v>
      </c>
      <c r="K426">
        <v>54</v>
      </c>
      <c r="L426" s="2">
        <f t="shared" ref="L426:L442" si="44">AVERAGE(B426:K426)</f>
        <v>55.7</v>
      </c>
      <c r="M426" s="5">
        <f t="shared" ref="M426:M442" si="45">_xlfn.STDEV.P(B426:K426)</f>
        <v>5.23545604508337</v>
      </c>
    </row>
    <row r="427" spans="1:13" x14ac:dyDescent="0.3">
      <c r="A427" s="1">
        <v>2000</v>
      </c>
      <c r="B427">
        <v>47</v>
      </c>
      <c r="C427">
        <v>56</v>
      </c>
      <c r="D427">
        <v>56</v>
      </c>
      <c r="E427">
        <v>56</v>
      </c>
      <c r="F427">
        <v>63</v>
      </c>
      <c r="G427">
        <v>55</v>
      </c>
      <c r="H427">
        <v>55</v>
      </c>
      <c r="I427">
        <v>58</v>
      </c>
      <c r="J427">
        <v>56</v>
      </c>
      <c r="K427">
        <v>57</v>
      </c>
      <c r="L427" s="2">
        <f t="shared" si="44"/>
        <v>55.9</v>
      </c>
      <c r="M427" s="5">
        <f t="shared" si="45"/>
        <v>3.7</v>
      </c>
    </row>
    <row r="428" spans="1:13" x14ac:dyDescent="0.3">
      <c r="A428" s="1">
        <v>4000</v>
      </c>
      <c r="B428">
        <v>53</v>
      </c>
      <c r="C428">
        <v>55</v>
      </c>
      <c r="D428">
        <v>58</v>
      </c>
      <c r="E428">
        <v>54</v>
      </c>
      <c r="F428">
        <v>53</v>
      </c>
      <c r="G428">
        <v>56</v>
      </c>
      <c r="H428">
        <v>63</v>
      </c>
      <c r="I428">
        <v>57</v>
      </c>
      <c r="J428">
        <v>55</v>
      </c>
      <c r="K428">
        <v>56</v>
      </c>
      <c r="L428" s="2">
        <f t="shared" si="44"/>
        <v>56</v>
      </c>
      <c r="M428" s="5">
        <f t="shared" si="45"/>
        <v>2.7928480087537881</v>
      </c>
    </row>
    <row r="429" spans="1:13" x14ac:dyDescent="0.3">
      <c r="A429" s="1">
        <v>8000</v>
      </c>
      <c r="B429">
        <v>62</v>
      </c>
      <c r="C429">
        <v>56</v>
      </c>
      <c r="D429">
        <v>63</v>
      </c>
      <c r="E429">
        <v>59</v>
      </c>
      <c r="F429">
        <v>63</v>
      </c>
      <c r="G429">
        <v>58</v>
      </c>
      <c r="H429">
        <v>50</v>
      </c>
      <c r="I429">
        <v>59</v>
      </c>
      <c r="J429">
        <v>57</v>
      </c>
      <c r="K429">
        <v>58</v>
      </c>
      <c r="L429" s="2">
        <f t="shared" si="44"/>
        <v>58.5</v>
      </c>
      <c r="M429" s="5">
        <f t="shared" si="45"/>
        <v>3.6674241641784495</v>
      </c>
    </row>
    <row r="430" spans="1:13" x14ac:dyDescent="0.3">
      <c r="A430" s="1">
        <v>16000</v>
      </c>
      <c r="B430">
        <v>54</v>
      </c>
      <c r="C430">
        <v>56</v>
      </c>
      <c r="D430">
        <v>56</v>
      </c>
      <c r="E430">
        <v>56</v>
      </c>
      <c r="F430">
        <v>60</v>
      </c>
      <c r="G430">
        <v>55</v>
      </c>
      <c r="H430">
        <v>63</v>
      </c>
      <c r="I430">
        <v>56</v>
      </c>
      <c r="J430">
        <v>56</v>
      </c>
      <c r="K430">
        <v>57</v>
      </c>
      <c r="L430" s="2">
        <f t="shared" si="44"/>
        <v>56.9</v>
      </c>
      <c r="M430" s="5">
        <f t="shared" si="45"/>
        <v>2.5079872407968899</v>
      </c>
    </row>
    <row r="431" spans="1:13" x14ac:dyDescent="0.3">
      <c r="A431" s="1">
        <v>32000</v>
      </c>
      <c r="B431">
        <v>62</v>
      </c>
      <c r="C431">
        <v>56</v>
      </c>
      <c r="D431">
        <v>56</v>
      </c>
      <c r="E431">
        <v>54</v>
      </c>
      <c r="F431">
        <v>55</v>
      </c>
      <c r="G431">
        <v>56</v>
      </c>
      <c r="H431">
        <v>54</v>
      </c>
      <c r="I431">
        <v>55</v>
      </c>
      <c r="J431">
        <v>54</v>
      </c>
      <c r="K431">
        <v>55</v>
      </c>
      <c r="L431" s="2">
        <f t="shared" si="44"/>
        <v>55.7</v>
      </c>
      <c r="M431" s="5">
        <f t="shared" si="45"/>
        <v>2.2383029285599387</v>
      </c>
    </row>
    <row r="432" spans="1:13" x14ac:dyDescent="0.3">
      <c r="A432" s="1">
        <v>64000</v>
      </c>
      <c r="B432">
        <v>54</v>
      </c>
      <c r="C432">
        <v>54</v>
      </c>
      <c r="D432">
        <v>55</v>
      </c>
      <c r="E432">
        <v>56</v>
      </c>
      <c r="F432">
        <v>50</v>
      </c>
      <c r="G432">
        <v>55</v>
      </c>
      <c r="H432">
        <v>66</v>
      </c>
      <c r="I432">
        <v>55</v>
      </c>
      <c r="J432">
        <v>56</v>
      </c>
      <c r="K432">
        <v>55</v>
      </c>
      <c r="L432" s="2">
        <f t="shared" si="44"/>
        <v>55.6</v>
      </c>
      <c r="M432" s="5">
        <f t="shared" si="45"/>
        <v>3.8262252939417984</v>
      </c>
    </row>
    <row r="433" spans="1:13" x14ac:dyDescent="0.3">
      <c r="A433" s="1">
        <v>128000</v>
      </c>
      <c r="B433">
        <v>68</v>
      </c>
      <c r="C433">
        <v>60</v>
      </c>
      <c r="D433">
        <v>60</v>
      </c>
      <c r="E433">
        <v>60</v>
      </c>
      <c r="F433">
        <v>54</v>
      </c>
      <c r="G433">
        <v>58</v>
      </c>
      <c r="H433">
        <v>47</v>
      </c>
      <c r="I433">
        <v>58</v>
      </c>
      <c r="J433">
        <v>57</v>
      </c>
      <c r="K433">
        <v>59</v>
      </c>
      <c r="L433" s="2">
        <f t="shared" si="44"/>
        <v>58.1</v>
      </c>
      <c r="M433" s="5">
        <f t="shared" si="45"/>
        <v>5.0089919145472779</v>
      </c>
    </row>
    <row r="434" spans="1:13" x14ac:dyDescent="0.3">
      <c r="A434" s="1">
        <v>256000</v>
      </c>
      <c r="B434">
        <v>62</v>
      </c>
      <c r="C434">
        <v>58</v>
      </c>
      <c r="D434">
        <v>58</v>
      </c>
      <c r="E434">
        <v>58</v>
      </c>
      <c r="F434">
        <v>47</v>
      </c>
      <c r="G434">
        <v>58</v>
      </c>
      <c r="H434">
        <v>53</v>
      </c>
      <c r="I434">
        <v>57</v>
      </c>
      <c r="J434">
        <v>58</v>
      </c>
      <c r="K434">
        <v>57</v>
      </c>
      <c r="L434" s="2">
        <f t="shared" si="44"/>
        <v>56.6</v>
      </c>
      <c r="M434" s="5">
        <f t="shared" si="45"/>
        <v>3.8000000000000003</v>
      </c>
    </row>
    <row r="435" spans="1:13" x14ac:dyDescent="0.3">
      <c r="A435" s="1">
        <v>512000</v>
      </c>
      <c r="B435">
        <v>69</v>
      </c>
      <c r="C435">
        <v>62</v>
      </c>
      <c r="D435">
        <v>62</v>
      </c>
      <c r="E435">
        <v>63</v>
      </c>
      <c r="F435">
        <v>62</v>
      </c>
      <c r="G435">
        <v>62</v>
      </c>
      <c r="H435">
        <v>53</v>
      </c>
      <c r="I435">
        <v>61</v>
      </c>
      <c r="J435">
        <v>62</v>
      </c>
      <c r="K435">
        <v>63</v>
      </c>
      <c r="L435" s="2">
        <f t="shared" si="44"/>
        <v>61.9</v>
      </c>
      <c r="M435" s="5">
        <f t="shared" si="45"/>
        <v>3.6455452267116368</v>
      </c>
    </row>
    <row r="436" spans="1:13" x14ac:dyDescent="0.3">
      <c r="A436" s="1">
        <v>1024000</v>
      </c>
      <c r="B436">
        <v>85</v>
      </c>
      <c r="C436">
        <v>115</v>
      </c>
      <c r="D436">
        <v>73</v>
      </c>
      <c r="E436">
        <v>73</v>
      </c>
      <c r="F436">
        <v>62</v>
      </c>
      <c r="G436">
        <v>70</v>
      </c>
      <c r="H436">
        <v>68</v>
      </c>
      <c r="I436">
        <v>71</v>
      </c>
      <c r="J436">
        <v>70</v>
      </c>
      <c r="K436">
        <v>70</v>
      </c>
      <c r="L436" s="2">
        <f t="shared" si="44"/>
        <v>75.7</v>
      </c>
      <c r="M436" s="5">
        <f t="shared" si="45"/>
        <v>14.184851074297537</v>
      </c>
    </row>
    <row r="437" spans="1:13" x14ac:dyDescent="0.3">
      <c r="A437" s="1">
        <v>2048000</v>
      </c>
      <c r="B437">
        <v>84</v>
      </c>
      <c r="C437">
        <v>83</v>
      </c>
      <c r="D437">
        <v>85</v>
      </c>
      <c r="E437">
        <v>86</v>
      </c>
      <c r="F437">
        <v>85</v>
      </c>
      <c r="G437">
        <v>84</v>
      </c>
      <c r="H437">
        <v>85</v>
      </c>
      <c r="I437">
        <v>86</v>
      </c>
      <c r="J437">
        <v>84</v>
      </c>
      <c r="K437">
        <v>84</v>
      </c>
      <c r="L437" s="2">
        <f t="shared" si="44"/>
        <v>84.6</v>
      </c>
      <c r="M437" s="5">
        <f t="shared" si="45"/>
        <v>0.91651513899116788</v>
      </c>
    </row>
    <row r="438" spans="1:13" x14ac:dyDescent="0.3">
      <c r="A438" s="1">
        <v>4096000</v>
      </c>
      <c r="B438">
        <v>110</v>
      </c>
      <c r="C438">
        <v>114</v>
      </c>
      <c r="D438">
        <v>119</v>
      </c>
      <c r="E438">
        <v>120</v>
      </c>
      <c r="F438">
        <v>116</v>
      </c>
      <c r="G438">
        <v>114</v>
      </c>
      <c r="H438">
        <v>116</v>
      </c>
      <c r="I438">
        <v>120</v>
      </c>
      <c r="J438">
        <v>117</v>
      </c>
      <c r="K438">
        <v>113</v>
      </c>
      <c r="L438" s="2">
        <f t="shared" si="44"/>
        <v>115.9</v>
      </c>
      <c r="M438" s="5">
        <f t="shared" si="45"/>
        <v>3.080584360149873</v>
      </c>
    </row>
    <row r="439" spans="1:13" x14ac:dyDescent="0.3">
      <c r="A439" s="1">
        <v>8192000</v>
      </c>
      <c r="B439">
        <v>200</v>
      </c>
      <c r="C439">
        <v>201</v>
      </c>
      <c r="D439">
        <v>201</v>
      </c>
      <c r="E439">
        <v>203</v>
      </c>
      <c r="F439">
        <v>195</v>
      </c>
      <c r="G439">
        <v>202</v>
      </c>
      <c r="H439">
        <v>201</v>
      </c>
      <c r="I439">
        <v>201</v>
      </c>
      <c r="J439">
        <v>200</v>
      </c>
      <c r="K439">
        <v>201</v>
      </c>
      <c r="L439" s="2">
        <f t="shared" si="44"/>
        <v>200.5</v>
      </c>
      <c r="M439" s="5">
        <f t="shared" si="45"/>
        <v>2.0124611797498106</v>
      </c>
    </row>
    <row r="440" spans="1:13" x14ac:dyDescent="0.3">
      <c r="A440" s="1">
        <v>16384000</v>
      </c>
      <c r="B440">
        <v>353</v>
      </c>
      <c r="C440">
        <v>354</v>
      </c>
      <c r="D440">
        <v>352</v>
      </c>
      <c r="E440">
        <v>352</v>
      </c>
      <c r="F440">
        <v>347</v>
      </c>
      <c r="G440">
        <v>350</v>
      </c>
      <c r="H440">
        <v>354</v>
      </c>
      <c r="I440">
        <v>349</v>
      </c>
      <c r="J440">
        <v>350</v>
      </c>
      <c r="K440">
        <v>348</v>
      </c>
      <c r="L440" s="2">
        <f t="shared" si="44"/>
        <v>350.9</v>
      </c>
      <c r="M440" s="5">
        <f t="shared" si="45"/>
        <v>2.3430749027719964</v>
      </c>
    </row>
    <row r="441" spans="1:13" x14ac:dyDescent="0.3">
      <c r="A441" s="1">
        <v>32768000</v>
      </c>
      <c r="B441">
        <v>664</v>
      </c>
      <c r="C441">
        <v>664</v>
      </c>
      <c r="D441">
        <v>664</v>
      </c>
      <c r="E441">
        <v>658</v>
      </c>
      <c r="F441">
        <v>670</v>
      </c>
      <c r="G441">
        <v>661</v>
      </c>
      <c r="H441">
        <v>669</v>
      </c>
      <c r="I441">
        <v>661</v>
      </c>
      <c r="J441">
        <v>663</v>
      </c>
      <c r="K441">
        <v>663</v>
      </c>
      <c r="L441" s="2">
        <f t="shared" si="44"/>
        <v>663.7</v>
      </c>
      <c r="M441" s="5">
        <f t="shared" si="45"/>
        <v>3.4073450074801648</v>
      </c>
    </row>
    <row r="442" spans="1:13" x14ac:dyDescent="0.3">
      <c r="A442" s="1">
        <v>65536000</v>
      </c>
      <c r="B442">
        <v>1288</v>
      </c>
      <c r="C442">
        <v>1291</v>
      </c>
      <c r="D442">
        <v>1285</v>
      </c>
      <c r="E442">
        <v>1286</v>
      </c>
      <c r="F442">
        <v>1289</v>
      </c>
      <c r="G442">
        <v>1281</v>
      </c>
      <c r="H442">
        <v>1281</v>
      </c>
      <c r="I442">
        <v>1283</v>
      </c>
      <c r="J442">
        <v>1287</v>
      </c>
      <c r="K442">
        <v>1286</v>
      </c>
      <c r="L442" s="2">
        <f t="shared" si="44"/>
        <v>1285.7</v>
      </c>
      <c r="M442" s="5">
        <f t="shared" si="45"/>
        <v>3.1320919526731652</v>
      </c>
    </row>
    <row r="444" spans="1:13" x14ac:dyDescent="0.3">
      <c r="B444" t="s">
        <v>12</v>
      </c>
      <c r="C444" t="s">
        <v>12</v>
      </c>
      <c r="D444" t="s">
        <v>12</v>
      </c>
      <c r="E444" t="s">
        <v>12</v>
      </c>
      <c r="F444" t="s">
        <v>12</v>
      </c>
      <c r="G444" t="s">
        <v>12</v>
      </c>
      <c r="H444" t="s">
        <v>12</v>
      </c>
      <c r="I444" t="s">
        <v>12</v>
      </c>
      <c r="J444" t="s">
        <v>12</v>
      </c>
      <c r="K444" t="s">
        <v>12</v>
      </c>
    </row>
    <row r="445" spans="1:13" x14ac:dyDescent="0.3">
      <c r="A445" s="1">
        <v>1000</v>
      </c>
      <c r="B445">
        <v>100</v>
      </c>
      <c r="C445">
        <v>123</v>
      </c>
      <c r="D445">
        <v>110</v>
      </c>
      <c r="E445">
        <v>107</v>
      </c>
      <c r="F445">
        <v>100</v>
      </c>
      <c r="G445">
        <v>110</v>
      </c>
      <c r="H445">
        <v>100</v>
      </c>
      <c r="I445">
        <v>108</v>
      </c>
      <c r="J445">
        <v>108</v>
      </c>
      <c r="K445">
        <v>107</v>
      </c>
      <c r="L445" s="2">
        <f t="shared" ref="L445:L461" si="46">AVERAGE(B445:K445)</f>
        <v>107.3</v>
      </c>
      <c r="M445" s="5">
        <f t="shared" ref="M445:M461" si="47">_xlfn.STDEV.P(B445:K445)</f>
        <v>6.4969223483123137</v>
      </c>
    </row>
    <row r="446" spans="1:13" x14ac:dyDescent="0.3">
      <c r="A446" s="1">
        <v>2000</v>
      </c>
      <c r="B446">
        <v>122</v>
      </c>
      <c r="C446">
        <v>111</v>
      </c>
      <c r="D446">
        <v>110</v>
      </c>
      <c r="E446">
        <v>111</v>
      </c>
      <c r="F446">
        <v>116</v>
      </c>
      <c r="G446">
        <v>109</v>
      </c>
      <c r="H446">
        <v>116</v>
      </c>
      <c r="I446">
        <v>110</v>
      </c>
      <c r="J446">
        <v>110</v>
      </c>
      <c r="K446">
        <v>109</v>
      </c>
      <c r="L446" s="2">
        <f t="shared" si="46"/>
        <v>112.4</v>
      </c>
      <c r="M446" s="5">
        <f t="shared" si="47"/>
        <v>4.029888335921977</v>
      </c>
    </row>
    <row r="447" spans="1:13" x14ac:dyDescent="0.3">
      <c r="A447" s="1">
        <v>4000</v>
      </c>
      <c r="B447">
        <v>112</v>
      </c>
      <c r="C447">
        <v>108</v>
      </c>
      <c r="D447">
        <v>152</v>
      </c>
      <c r="E447">
        <v>151</v>
      </c>
      <c r="F447">
        <v>153</v>
      </c>
      <c r="G447">
        <v>149</v>
      </c>
      <c r="H447">
        <v>147</v>
      </c>
      <c r="I447">
        <v>148</v>
      </c>
      <c r="J447">
        <v>151</v>
      </c>
      <c r="K447">
        <v>152</v>
      </c>
      <c r="L447" s="2">
        <f t="shared" si="46"/>
        <v>142.30000000000001</v>
      </c>
      <c r="M447" s="5">
        <f t="shared" si="47"/>
        <v>16.272983746074349</v>
      </c>
    </row>
    <row r="448" spans="1:13" x14ac:dyDescent="0.3">
      <c r="A448" s="1">
        <v>8000</v>
      </c>
      <c r="B448">
        <v>103</v>
      </c>
      <c r="C448">
        <v>115</v>
      </c>
      <c r="D448">
        <v>115</v>
      </c>
      <c r="E448">
        <v>112</v>
      </c>
      <c r="F448">
        <v>116</v>
      </c>
      <c r="G448">
        <v>113</v>
      </c>
      <c r="H448">
        <v>116</v>
      </c>
      <c r="I448">
        <v>113</v>
      </c>
      <c r="J448">
        <v>116</v>
      </c>
      <c r="K448">
        <v>115</v>
      </c>
      <c r="L448" s="2">
        <f t="shared" si="46"/>
        <v>113.4</v>
      </c>
      <c r="M448" s="5">
        <f t="shared" si="47"/>
        <v>3.7202150475476548</v>
      </c>
    </row>
    <row r="449" spans="1:13" x14ac:dyDescent="0.3">
      <c r="A449" s="1">
        <v>16000</v>
      </c>
      <c r="B449">
        <v>116</v>
      </c>
      <c r="C449">
        <v>108</v>
      </c>
      <c r="D449">
        <v>111</v>
      </c>
      <c r="E449">
        <v>112</v>
      </c>
      <c r="F449">
        <v>100</v>
      </c>
      <c r="G449">
        <v>112</v>
      </c>
      <c r="H449">
        <v>98</v>
      </c>
      <c r="I449">
        <v>110</v>
      </c>
      <c r="J449">
        <v>112</v>
      </c>
      <c r="K449">
        <v>111</v>
      </c>
      <c r="L449" s="2">
        <f t="shared" si="46"/>
        <v>109</v>
      </c>
      <c r="M449" s="5">
        <f t="shared" si="47"/>
        <v>5.3665631459994954</v>
      </c>
    </row>
    <row r="450" spans="1:13" x14ac:dyDescent="0.3">
      <c r="A450" s="1">
        <v>32000</v>
      </c>
      <c r="B450">
        <v>116</v>
      </c>
      <c r="C450">
        <v>110</v>
      </c>
      <c r="D450">
        <v>112</v>
      </c>
      <c r="E450">
        <v>111</v>
      </c>
      <c r="F450">
        <v>116</v>
      </c>
      <c r="G450">
        <v>114</v>
      </c>
      <c r="H450">
        <v>117</v>
      </c>
      <c r="I450">
        <v>112</v>
      </c>
      <c r="J450">
        <v>114</v>
      </c>
      <c r="K450">
        <v>112</v>
      </c>
      <c r="L450" s="2">
        <f t="shared" si="46"/>
        <v>113.4</v>
      </c>
      <c r="M450" s="5">
        <f t="shared" si="47"/>
        <v>2.2449944320643644</v>
      </c>
    </row>
    <row r="451" spans="1:13" x14ac:dyDescent="0.3">
      <c r="A451" s="1">
        <v>64000</v>
      </c>
      <c r="B451">
        <v>100</v>
      </c>
      <c r="C451">
        <v>109</v>
      </c>
      <c r="D451">
        <v>112</v>
      </c>
      <c r="E451">
        <v>112</v>
      </c>
      <c r="F451">
        <v>116</v>
      </c>
      <c r="G451">
        <v>111</v>
      </c>
      <c r="H451">
        <v>117</v>
      </c>
      <c r="I451">
        <v>112</v>
      </c>
      <c r="J451">
        <v>112</v>
      </c>
      <c r="K451">
        <v>111</v>
      </c>
      <c r="L451" s="2">
        <f t="shared" si="46"/>
        <v>111.2</v>
      </c>
      <c r="M451" s="5">
        <f t="shared" si="47"/>
        <v>4.3543082114154474</v>
      </c>
    </row>
    <row r="452" spans="1:13" x14ac:dyDescent="0.3">
      <c r="A452" s="1">
        <v>128000</v>
      </c>
      <c r="B452">
        <v>115</v>
      </c>
      <c r="C452">
        <v>112</v>
      </c>
      <c r="D452">
        <v>115</v>
      </c>
      <c r="E452">
        <v>115</v>
      </c>
      <c r="F452">
        <v>116</v>
      </c>
      <c r="G452">
        <v>113</v>
      </c>
      <c r="H452">
        <v>116</v>
      </c>
      <c r="I452">
        <v>112</v>
      </c>
      <c r="J452">
        <v>114</v>
      </c>
      <c r="K452">
        <v>114</v>
      </c>
      <c r="L452" s="2">
        <f t="shared" si="46"/>
        <v>114.2</v>
      </c>
      <c r="M452" s="5">
        <f t="shared" si="47"/>
        <v>1.4000000000000001</v>
      </c>
    </row>
    <row r="453" spans="1:13" x14ac:dyDescent="0.3">
      <c r="A453" s="1">
        <v>256000</v>
      </c>
      <c r="B453">
        <v>100</v>
      </c>
      <c r="C453">
        <v>111</v>
      </c>
      <c r="D453">
        <v>114</v>
      </c>
      <c r="E453">
        <v>113</v>
      </c>
      <c r="F453">
        <v>121</v>
      </c>
      <c r="G453">
        <v>114</v>
      </c>
      <c r="H453">
        <v>115</v>
      </c>
      <c r="I453">
        <v>112</v>
      </c>
      <c r="J453">
        <v>114</v>
      </c>
      <c r="K453">
        <v>113</v>
      </c>
      <c r="L453" s="2">
        <f t="shared" si="46"/>
        <v>112.7</v>
      </c>
      <c r="M453" s="5">
        <f t="shared" si="47"/>
        <v>4.9406477308142502</v>
      </c>
    </row>
    <row r="454" spans="1:13" x14ac:dyDescent="0.3">
      <c r="A454" s="1">
        <v>512000</v>
      </c>
      <c r="B454">
        <v>115</v>
      </c>
      <c r="C454">
        <v>117</v>
      </c>
      <c r="D454">
        <v>117</v>
      </c>
      <c r="E454">
        <v>117</v>
      </c>
      <c r="F454">
        <v>116</v>
      </c>
      <c r="G454">
        <v>116</v>
      </c>
      <c r="H454">
        <v>116</v>
      </c>
      <c r="I454">
        <v>115</v>
      </c>
      <c r="J454">
        <v>116</v>
      </c>
      <c r="K454">
        <v>115</v>
      </c>
      <c r="L454" s="2">
        <f t="shared" si="46"/>
        <v>116</v>
      </c>
      <c r="M454" s="5">
        <f t="shared" si="47"/>
        <v>0.7745966692414834</v>
      </c>
    </row>
    <row r="455" spans="1:13" x14ac:dyDescent="0.3">
      <c r="A455" s="1">
        <v>1024000</v>
      </c>
      <c r="B455">
        <v>116</v>
      </c>
      <c r="C455">
        <v>116</v>
      </c>
      <c r="D455">
        <v>118</v>
      </c>
      <c r="E455">
        <v>117</v>
      </c>
      <c r="F455">
        <v>116</v>
      </c>
      <c r="G455">
        <v>118</v>
      </c>
      <c r="H455">
        <v>116</v>
      </c>
      <c r="I455">
        <v>119</v>
      </c>
      <c r="J455">
        <v>118</v>
      </c>
      <c r="K455">
        <v>116</v>
      </c>
      <c r="L455" s="2">
        <f t="shared" si="46"/>
        <v>117</v>
      </c>
      <c r="M455" s="5">
        <f t="shared" si="47"/>
        <v>1.0954451150103321</v>
      </c>
    </row>
    <row r="456" spans="1:13" x14ac:dyDescent="0.3">
      <c r="A456" s="1">
        <v>2048000</v>
      </c>
      <c r="B456">
        <v>138</v>
      </c>
      <c r="C456">
        <v>134</v>
      </c>
      <c r="D456">
        <v>136</v>
      </c>
      <c r="E456">
        <v>133</v>
      </c>
      <c r="F456">
        <v>132</v>
      </c>
      <c r="G456">
        <v>134</v>
      </c>
      <c r="H456">
        <v>144</v>
      </c>
      <c r="I456">
        <v>131</v>
      </c>
      <c r="J456">
        <v>133</v>
      </c>
      <c r="K456">
        <v>135</v>
      </c>
      <c r="L456" s="2">
        <f t="shared" si="46"/>
        <v>135</v>
      </c>
      <c r="M456" s="5">
        <f t="shared" si="47"/>
        <v>3.5496478698597698</v>
      </c>
    </row>
    <row r="457" spans="1:13" x14ac:dyDescent="0.3">
      <c r="A457" s="1">
        <v>4096000</v>
      </c>
      <c r="B457">
        <v>162</v>
      </c>
      <c r="C457">
        <v>168</v>
      </c>
      <c r="D457">
        <v>184</v>
      </c>
      <c r="E457">
        <v>165</v>
      </c>
      <c r="F457">
        <v>169</v>
      </c>
      <c r="G457">
        <v>164</v>
      </c>
      <c r="H457">
        <v>162</v>
      </c>
      <c r="I457">
        <v>163</v>
      </c>
      <c r="J457">
        <v>167</v>
      </c>
      <c r="K457">
        <v>162</v>
      </c>
      <c r="L457" s="2">
        <f t="shared" si="46"/>
        <v>166.6</v>
      </c>
      <c r="M457" s="5">
        <f t="shared" si="47"/>
        <v>6.2960304954788784</v>
      </c>
    </row>
    <row r="458" spans="1:13" x14ac:dyDescent="0.3">
      <c r="A458" s="1">
        <v>8192000</v>
      </c>
      <c r="B458">
        <v>238</v>
      </c>
      <c r="C458">
        <v>246</v>
      </c>
      <c r="D458">
        <v>238</v>
      </c>
      <c r="E458">
        <v>241</v>
      </c>
      <c r="F458">
        <v>247</v>
      </c>
      <c r="G458">
        <v>238</v>
      </c>
      <c r="H458">
        <v>237</v>
      </c>
      <c r="I458">
        <v>241</v>
      </c>
      <c r="J458">
        <v>255</v>
      </c>
      <c r="K458">
        <v>243</v>
      </c>
      <c r="L458" s="2">
        <f t="shared" si="46"/>
        <v>242.4</v>
      </c>
      <c r="M458" s="5">
        <f t="shared" si="47"/>
        <v>5.332916650389353</v>
      </c>
    </row>
    <row r="459" spans="1:13" x14ac:dyDescent="0.3">
      <c r="A459" s="1">
        <v>16384000</v>
      </c>
      <c r="B459">
        <v>378</v>
      </c>
      <c r="C459">
        <v>382</v>
      </c>
      <c r="D459">
        <v>379</v>
      </c>
      <c r="E459">
        <v>387</v>
      </c>
      <c r="F459">
        <v>385</v>
      </c>
      <c r="G459">
        <v>380</v>
      </c>
      <c r="H459">
        <v>379</v>
      </c>
      <c r="I459">
        <v>379</v>
      </c>
      <c r="J459">
        <v>419</v>
      </c>
      <c r="K459">
        <v>381</v>
      </c>
      <c r="L459" s="2">
        <f t="shared" si="46"/>
        <v>384.9</v>
      </c>
      <c r="M459" s="5">
        <f t="shared" si="47"/>
        <v>11.691449867317569</v>
      </c>
    </row>
    <row r="460" spans="1:13" x14ac:dyDescent="0.3">
      <c r="A460" s="1">
        <v>32768000</v>
      </c>
      <c r="B460">
        <v>686</v>
      </c>
      <c r="C460">
        <v>702</v>
      </c>
      <c r="D460">
        <v>686</v>
      </c>
      <c r="E460">
        <v>687</v>
      </c>
      <c r="F460">
        <v>687</v>
      </c>
      <c r="G460">
        <v>687</v>
      </c>
      <c r="H460">
        <v>686</v>
      </c>
      <c r="I460">
        <v>687</v>
      </c>
      <c r="J460">
        <v>709</v>
      </c>
      <c r="K460">
        <v>686</v>
      </c>
      <c r="L460" s="2">
        <f t="shared" si="46"/>
        <v>690.3</v>
      </c>
      <c r="M460" s="5">
        <f t="shared" si="47"/>
        <v>7.7723870207292167</v>
      </c>
    </row>
    <row r="461" spans="1:13" x14ac:dyDescent="0.3">
      <c r="A461" s="1">
        <v>65536000</v>
      </c>
      <c r="B461">
        <v>1502</v>
      </c>
      <c r="C461">
        <v>1306</v>
      </c>
      <c r="D461">
        <v>1304</v>
      </c>
      <c r="E461">
        <v>1336</v>
      </c>
      <c r="F461">
        <v>1303</v>
      </c>
      <c r="G461">
        <v>1309</v>
      </c>
      <c r="H461">
        <v>1303</v>
      </c>
      <c r="I461">
        <v>1309</v>
      </c>
      <c r="J461">
        <v>1361</v>
      </c>
      <c r="K461">
        <v>1303</v>
      </c>
      <c r="L461" s="2">
        <f t="shared" si="46"/>
        <v>1333.6</v>
      </c>
      <c r="M461" s="5">
        <f t="shared" si="47"/>
        <v>58.968126983990253</v>
      </c>
    </row>
    <row r="462" spans="1:13" x14ac:dyDescent="0.3">
      <c r="B462" t="s">
        <v>0</v>
      </c>
      <c r="C462" t="s">
        <v>0</v>
      </c>
      <c r="D462" t="s">
        <v>0</v>
      </c>
      <c r="E462" t="s">
        <v>0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</row>
    <row r="463" spans="1:13" x14ac:dyDescent="0.3">
      <c r="B463" t="s">
        <v>16</v>
      </c>
      <c r="C463" t="s">
        <v>16</v>
      </c>
      <c r="D463" t="s">
        <v>16</v>
      </c>
      <c r="E463" t="s">
        <v>16</v>
      </c>
      <c r="F463" t="s">
        <v>16</v>
      </c>
      <c r="G463" t="s">
        <v>16</v>
      </c>
      <c r="H463" t="s">
        <v>16</v>
      </c>
      <c r="I463" t="s">
        <v>16</v>
      </c>
      <c r="J463" t="s">
        <v>16</v>
      </c>
      <c r="K463" t="s">
        <v>16</v>
      </c>
    </row>
    <row r="464" spans="1:13" x14ac:dyDescent="0.3">
      <c r="A464" s="1">
        <v>1000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 s="2">
        <f t="shared" ref="L464:L480" si="48">AVERAGE(B464:K464)</f>
        <v>0.1</v>
      </c>
      <c r="M464" s="5">
        <f t="shared" ref="M464:M480" si="49">_xlfn.STDEV.P(B464:K464)</f>
        <v>0.3</v>
      </c>
    </row>
    <row r="465" spans="1:13" x14ac:dyDescent="0.3">
      <c r="A465" s="1">
        <v>2000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 s="2">
        <f t="shared" si="48"/>
        <v>0</v>
      </c>
      <c r="M465" s="5">
        <f t="shared" si="49"/>
        <v>0</v>
      </c>
    </row>
    <row r="466" spans="1:13" x14ac:dyDescent="0.3">
      <c r="A466" s="1">
        <v>4000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 s="2">
        <f t="shared" si="48"/>
        <v>0.1</v>
      </c>
      <c r="M466" s="5">
        <f t="shared" si="49"/>
        <v>0.3</v>
      </c>
    </row>
    <row r="467" spans="1:13" x14ac:dyDescent="0.3">
      <c r="A467" s="1">
        <v>8000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1</v>
      </c>
      <c r="J467">
        <v>0</v>
      </c>
      <c r="K467">
        <v>0</v>
      </c>
      <c r="L467" s="2">
        <f t="shared" si="48"/>
        <v>0.2</v>
      </c>
      <c r="M467" s="5">
        <f t="shared" si="49"/>
        <v>0.4</v>
      </c>
    </row>
    <row r="468" spans="1:13" x14ac:dyDescent="0.3">
      <c r="A468" s="1">
        <v>16000</v>
      </c>
      <c r="B468">
        <v>0</v>
      </c>
      <c r="C468">
        <v>1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 s="2">
        <f t="shared" si="48"/>
        <v>0.3</v>
      </c>
      <c r="M468" s="5">
        <f t="shared" si="49"/>
        <v>0.45825756949558399</v>
      </c>
    </row>
    <row r="469" spans="1:13" x14ac:dyDescent="0.3">
      <c r="A469" s="1">
        <v>32000</v>
      </c>
      <c r="B469">
        <v>0</v>
      </c>
      <c r="C469">
        <v>1</v>
      </c>
      <c r="D469">
        <v>0</v>
      </c>
      <c r="E469">
        <v>1</v>
      </c>
      <c r="F469">
        <v>0</v>
      </c>
      <c r="G469">
        <v>1</v>
      </c>
      <c r="H469">
        <v>0</v>
      </c>
      <c r="I469">
        <v>1</v>
      </c>
      <c r="J469">
        <v>2</v>
      </c>
      <c r="K469">
        <v>2</v>
      </c>
      <c r="L469" s="2">
        <f t="shared" si="48"/>
        <v>0.8</v>
      </c>
      <c r="M469" s="5">
        <f t="shared" si="49"/>
        <v>0.74833147735478833</v>
      </c>
    </row>
    <row r="470" spans="1:13" x14ac:dyDescent="0.3">
      <c r="A470" s="1">
        <v>64000</v>
      </c>
      <c r="B470">
        <v>0</v>
      </c>
      <c r="C470">
        <v>3</v>
      </c>
      <c r="D470">
        <v>0</v>
      </c>
      <c r="E470">
        <v>2</v>
      </c>
      <c r="F470">
        <v>0</v>
      </c>
      <c r="G470">
        <v>2</v>
      </c>
      <c r="H470">
        <v>15</v>
      </c>
      <c r="I470">
        <v>2</v>
      </c>
      <c r="J470">
        <v>2</v>
      </c>
      <c r="K470">
        <v>2</v>
      </c>
      <c r="L470" s="2">
        <f t="shared" si="48"/>
        <v>2.8</v>
      </c>
      <c r="M470" s="5">
        <f t="shared" si="49"/>
        <v>4.1904653679513926</v>
      </c>
    </row>
    <row r="471" spans="1:13" x14ac:dyDescent="0.3">
      <c r="A471" s="1">
        <v>128000</v>
      </c>
      <c r="B471">
        <v>16</v>
      </c>
      <c r="C471">
        <v>4</v>
      </c>
      <c r="D471">
        <v>0</v>
      </c>
      <c r="E471">
        <v>4</v>
      </c>
      <c r="F471">
        <v>0</v>
      </c>
      <c r="G471">
        <v>4</v>
      </c>
      <c r="H471">
        <v>0</v>
      </c>
      <c r="I471">
        <v>5</v>
      </c>
      <c r="J471">
        <v>4</v>
      </c>
      <c r="K471">
        <v>4</v>
      </c>
      <c r="L471" s="2">
        <f t="shared" si="48"/>
        <v>4.0999999999999996</v>
      </c>
      <c r="M471" s="5">
        <f t="shared" si="49"/>
        <v>4.3920382511995495</v>
      </c>
    </row>
    <row r="472" spans="1:13" x14ac:dyDescent="0.3">
      <c r="A472" s="1">
        <v>256000</v>
      </c>
      <c r="B472">
        <v>16</v>
      </c>
      <c r="C472">
        <v>8</v>
      </c>
      <c r="D472">
        <v>0</v>
      </c>
      <c r="E472">
        <v>9</v>
      </c>
      <c r="F472">
        <v>0</v>
      </c>
      <c r="G472">
        <v>8</v>
      </c>
      <c r="H472">
        <v>8</v>
      </c>
      <c r="I472">
        <v>8</v>
      </c>
      <c r="J472">
        <v>10</v>
      </c>
      <c r="K472">
        <v>9</v>
      </c>
      <c r="L472" s="2">
        <f t="shared" si="48"/>
        <v>7.6</v>
      </c>
      <c r="M472" s="5">
        <f t="shared" si="49"/>
        <v>4.4317039612320679</v>
      </c>
    </row>
    <row r="473" spans="1:13" x14ac:dyDescent="0.3">
      <c r="A473" s="1">
        <v>512000</v>
      </c>
      <c r="B473">
        <v>15</v>
      </c>
      <c r="C473">
        <v>18</v>
      </c>
      <c r="D473">
        <v>16</v>
      </c>
      <c r="E473">
        <v>18</v>
      </c>
      <c r="F473">
        <v>22</v>
      </c>
      <c r="G473">
        <v>17</v>
      </c>
      <c r="H473">
        <v>16</v>
      </c>
      <c r="I473">
        <v>17</v>
      </c>
      <c r="J473">
        <v>20</v>
      </c>
      <c r="K473">
        <v>18</v>
      </c>
      <c r="L473" s="2">
        <f t="shared" si="48"/>
        <v>17.7</v>
      </c>
      <c r="M473" s="5">
        <f t="shared" si="49"/>
        <v>1.9519221295943134</v>
      </c>
    </row>
    <row r="474" spans="1:13" x14ac:dyDescent="0.3">
      <c r="A474" s="1">
        <v>1024000</v>
      </c>
      <c r="B474">
        <v>31</v>
      </c>
      <c r="C474">
        <v>38</v>
      </c>
      <c r="D474">
        <v>32</v>
      </c>
      <c r="E474">
        <v>36</v>
      </c>
      <c r="F474">
        <v>49</v>
      </c>
      <c r="G474">
        <v>36</v>
      </c>
      <c r="H474">
        <v>31</v>
      </c>
      <c r="I474">
        <v>36</v>
      </c>
      <c r="J474">
        <v>37</v>
      </c>
      <c r="K474">
        <v>36</v>
      </c>
      <c r="L474" s="2">
        <f t="shared" si="48"/>
        <v>36.200000000000003</v>
      </c>
      <c r="M474" s="5">
        <f t="shared" si="49"/>
        <v>4.8948953002081668</v>
      </c>
    </row>
    <row r="475" spans="1:13" x14ac:dyDescent="0.3">
      <c r="A475" s="1">
        <v>2048000</v>
      </c>
      <c r="B475">
        <v>84</v>
      </c>
      <c r="C475">
        <v>75</v>
      </c>
      <c r="D475">
        <v>69</v>
      </c>
      <c r="E475">
        <v>75</v>
      </c>
      <c r="F475">
        <v>84</v>
      </c>
      <c r="G475">
        <v>80</v>
      </c>
      <c r="H475">
        <v>69</v>
      </c>
      <c r="I475">
        <v>77</v>
      </c>
      <c r="J475">
        <v>86</v>
      </c>
      <c r="K475">
        <v>76</v>
      </c>
      <c r="L475" s="2">
        <f t="shared" si="48"/>
        <v>77.5</v>
      </c>
      <c r="M475" s="5">
        <f t="shared" si="49"/>
        <v>5.6789083458002736</v>
      </c>
    </row>
    <row r="476" spans="1:13" x14ac:dyDescent="0.3">
      <c r="A476" s="1">
        <v>4096000</v>
      </c>
      <c r="B476">
        <v>146</v>
      </c>
      <c r="C476">
        <v>158</v>
      </c>
      <c r="D476">
        <v>131</v>
      </c>
      <c r="E476">
        <v>150</v>
      </c>
      <c r="F476">
        <v>152</v>
      </c>
      <c r="G476">
        <v>152</v>
      </c>
      <c r="H476">
        <v>147</v>
      </c>
      <c r="I476">
        <v>152</v>
      </c>
      <c r="J476">
        <v>150</v>
      </c>
      <c r="K476">
        <v>150</v>
      </c>
      <c r="L476" s="2">
        <f t="shared" si="48"/>
        <v>148.80000000000001</v>
      </c>
      <c r="M476" s="5">
        <f t="shared" si="49"/>
        <v>6.6902914734710937</v>
      </c>
    </row>
    <row r="477" spans="1:13" x14ac:dyDescent="0.3">
      <c r="A477" s="1">
        <v>8192000</v>
      </c>
      <c r="B477">
        <v>300</v>
      </c>
      <c r="C477">
        <v>312</v>
      </c>
      <c r="D477">
        <v>285</v>
      </c>
      <c r="E477">
        <v>314</v>
      </c>
      <c r="F477">
        <v>285</v>
      </c>
      <c r="G477">
        <v>314</v>
      </c>
      <c r="H477">
        <v>301</v>
      </c>
      <c r="I477">
        <v>300</v>
      </c>
      <c r="J477">
        <v>396</v>
      </c>
      <c r="K477">
        <v>313</v>
      </c>
      <c r="L477" s="2">
        <f t="shared" si="48"/>
        <v>312</v>
      </c>
      <c r="M477" s="5">
        <f t="shared" si="49"/>
        <v>29.886451780029024</v>
      </c>
    </row>
    <row r="478" spans="1:13" x14ac:dyDescent="0.3">
      <c r="A478" s="1">
        <v>16384000</v>
      </c>
      <c r="B478">
        <v>586</v>
      </c>
      <c r="C478">
        <v>617</v>
      </c>
      <c r="D478">
        <v>600</v>
      </c>
      <c r="E478">
        <v>623</v>
      </c>
      <c r="F478">
        <v>585</v>
      </c>
      <c r="G478">
        <v>601</v>
      </c>
      <c r="H478">
        <v>598</v>
      </c>
      <c r="I478">
        <v>622</v>
      </c>
      <c r="J478">
        <v>625</v>
      </c>
      <c r="K478">
        <v>613</v>
      </c>
      <c r="L478" s="2">
        <f t="shared" si="48"/>
        <v>607</v>
      </c>
      <c r="M478" s="5">
        <f t="shared" si="49"/>
        <v>14.254823744964369</v>
      </c>
    </row>
    <row r="479" spans="1:13" x14ac:dyDescent="0.3">
      <c r="A479" s="1">
        <v>32768000</v>
      </c>
      <c r="B479">
        <v>1186</v>
      </c>
      <c r="C479">
        <v>1204</v>
      </c>
      <c r="D479">
        <v>1173</v>
      </c>
      <c r="E479">
        <v>1232</v>
      </c>
      <c r="F479">
        <v>1224</v>
      </c>
      <c r="G479">
        <v>1229</v>
      </c>
      <c r="H479">
        <v>1180</v>
      </c>
      <c r="I479">
        <v>1242</v>
      </c>
      <c r="J479">
        <v>1295</v>
      </c>
      <c r="K479">
        <v>1236</v>
      </c>
      <c r="L479" s="2">
        <f t="shared" si="48"/>
        <v>1220.0999999999999</v>
      </c>
      <c r="M479" s="5">
        <f t="shared" si="49"/>
        <v>34.390260249087966</v>
      </c>
    </row>
    <row r="480" spans="1:13" x14ac:dyDescent="0.3">
      <c r="A480" s="1">
        <v>65536000</v>
      </c>
      <c r="B480">
        <v>2470</v>
      </c>
      <c r="C480">
        <v>2393</v>
      </c>
      <c r="D480">
        <v>2351</v>
      </c>
      <c r="E480">
        <v>2397</v>
      </c>
      <c r="F480">
        <v>2356</v>
      </c>
      <c r="G480">
        <v>2385</v>
      </c>
      <c r="H480">
        <v>2433</v>
      </c>
      <c r="I480">
        <v>2395</v>
      </c>
      <c r="J480">
        <v>2409</v>
      </c>
      <c r="K480">
        <v>2395</v>
      </c>
      <c r="L480" s="2">
        <f t="shared" si="48"/>
        <v>2398.4</v>
      </c>
      <c r="M480" s="5">
        <f t="shared" si="49"/>
        <v>32.73285810924552</v>
      </c>
    </row>
    <row r="482" spans="1:13" x14ac:dyDescent="0.3">
      <c r="B482" t="s">
        <v>8</v>
      </c>
      <c r="C482" t="s">
        <v>8</v>
      </c>
      <c r="D482" t="s">
        <v>8</v>
      </c>
      <c r="E482" t="s">
        <v>8</v>
      </c>
      <c r="F482" t="s">
        <v>8</v>
      </c>
      <c r="G482" t="s">
        <v>8</v>
      </c>
      <c r="H482" t="s">
        <v>8</v>
      </c>
      <c r="I482" t="s">
        <v>8</v>
      </c>
      <c r="J482" t="s">
        <v>8</v>
      </c>
      <c r="K482" t="s">
        <v>8</v>
      </c>
    </row>
    <row r="483" spans="1:13" x14ac:dyDescent="0.3">
      <c r="A483" s="1">
        <v>1000</v>
      </c>
      <c r="B483">
        <v>17</v>
      </c>
      <c r="C483">
        <v>16</v>
      </c>
      <c r="D483">
        <v>11</v>
      </c>
      <c r="E483">
        <v>15</v>
      </c>
      <c r="F483">
        <v>17</v>
      </c>
      <c r="G483">
        <v>14</v>
      </c>
      <c r="H483">
        <v>22</v>
      </c>
      <c r="I483">
        <v>15</v>
      </c>
      <c r="J483">
        <v>15</v>
      </c>
      <c r="K483">
        <v>15</v>
      </c>
      <c r="L483" s="2">
        <f t="shared" ref="L483:L499" si="50">AVERAGE(B483:K483)</f>
        <v>15.7</v>
      </c>
      <c r="M483" s="5">
        <f t="shared" ref="M483:M499" si="51">_xlfn.STDEV.P(B483:K483)</f>
        <v>2.6476404589747453</v>
      </c>
    </row>
    <row r="484" spans="1:13" x14ac:dyDescent="0.3">
      <c r="A484" s="1">
        <v>2000</v>
      </c>
      <c r="B484">
        <v>14</v>
      </c>
      <c r="C484">
        <v>12</v>
      </c>
      <c r="D484">
        <v>0</v>
      </c>
      <c r="E484">
        <v>11</v>
      </c>
      <c r="F484">
        <v>12</v>
      </c>
      <c r="G484">
        <v>10</v>
      </c>
      <c r="H484">
        <v>16</v>
      </c>
      <c r="I484">
        <v>13</v>
      </c>
      <c r="J484">
        <v>10</v>
      </c>
      <c r="K484">
        <v>11</v>
      </c>
      <c r="L484" s="2">
        <f t="shared" si="50"/>
        <v>10.9</v>
      </c>
      <c r="M484" s="5">
        <f t="shared" si="51"/>
        <v>4.0360872141221131</v>
      </c>
    </row>
    <row r="485" spans="1:13" x14ac:dyDescent="0.3">
      <c r="A485" s="1">
        <v>4000</v>
      </c>
      <c r="B485">
        <v>3</v>
      </c>
      <c r="C485">
        <v>12</v>
      </c>
      <c r="D485">
        <v>16</v>
      </c>
      <c r="E485">
        <v>11</v>
      </c>
      <c r="F485">
        <v>11</v>
      </c>
      <c r="G485">
        <v>10</v>
      </c>
      <c r="H485">
        <v>0</v>
      </c>
      <c r="I485">
        <v>12</v>
      </c>
      <c r="J485">
        <v>11</v>
      </c>
      <c r="K485">
        <v>11</v>
      </c>
      <c r="L485" s="2">
        <f t="shared" si="50"/>
        <v>9.6999999999999993</v>
      </c>
      <c r="M485" s="5">
        <f t="shared" si="51"/>
        <v>4.4283179650969053</v>
      </c>
    </row>
    <row r="486" spans="1:13" x14ac:dyDescent="0.3">
      <c r="A486" s="1">
        <v>8000</v>
      </c>
      <c r="B486">
        <v>16</v>
      </c>
      <c r="C486">
        <v>12</v>
      </c>
      <c r="D486">
        <v>15</v>
      </c>
      <c r="E486">
        <v>11</v>
      </c>
      <c r="F486">
        <v>11</v>
      </c>
      <c r="G486">
        <v>11</v>
      </c>
      <c r="H486">
        <v>0</v>
      </c>
      <c r="I486">
        <v>11</v>
      </c>
      <c r="J486">
        <v>11</v>
      </c>
      <c r="K486">
        <v>11</v>
      </c>
      <c r="L486" s="2">
        <f t="shared" si="50"/>
        <v>10.9</v>
      </c>
      <c r="M486" s="5">
        <f t="shared" si="51"/>
        <v>4.0360872141221131</v>
      </c>
    </row>
    <row r="487" spans="1:13" x14ac:dyDescent="0.3">
      <c r="A487" s="1">
        <v>16000</v>
      </c>
      <c r="B487">
        <v>15</v>
      </c>
      <c r="C487">
        <v>19</v>
      </c>
      <c r="D487">
        <v>16</v>
      </c>
      <c r="E487">
        <v>12</v>
      </c>
      <c r="F487">
        <v>11</v>
      </c>
      <c r="G487">
        <v>14</v>
      </c>
      <c r="H487">
        <v>16</v>
      </c>
      <c r="I487">
        <v>12</v>
      </c>
      <c r="J487">
        <v>12</v>
      </c>
      <c r="K487">
        <v>11</v>
      </c>
      <c r="L487" s="2">
        <f t="shared" si="50"/>
        <v>13.8</v>
      </c>
      <c r="M487" s="5">
        <f t="shared" si="51"/>
        <v>2.5219040425836985</v>
      </c>
    </row>
    <row r="488" spans="1:13" x14ac:dyDescent="0.3">
      <c r="A488" s="1">
        <v>32000</v>
      </c>
      <c r="B488">
        <v>16</v>
      </c>
      <c r="C488">
        <v>16</v>
      </c>
      <c r="D488">
        <v>15</v>
      </c>
      <c r="E488">
        <v>14</v>
      </c>
      <c r="F488">
        <v>15</v>
      </c>
      <c r="G488">
        <v>15</v>
      </c>
      <c r="H488">
        <v>16</v>
      </c>
      <c r="I488">
        <v>15</v>
      </c>
      <c r="J488">
        <v>16</v>
      </c>
      <c r="K488">
        <v>15</v>
      </c>
      <c r="L488" s="2">
        <f t="shared" si="50"/>
        <v>15.3</v>
      </c>
      <c r="M488" s="5">
        <f t="shared" si="51"/>
        <v>0.6403124237432849</v>
      </c>
    </row>
    <row r="489" spans="1:13" x14ac:dyDescent="0.3">
      <c r="A489" s="1">
        <v>64000</v>
      </c>
      <c r="B489">
        <v>16</v>
      </c>
      <c r="C489">
        <v>19</v>
      </c>
      <c r="D489">
        <v>16</v>
      </c>
      <c r="E489">
        <v>17</v>
      </c>
      <c r="F489">
        <v>18</v>
      </c>
      <c r="G489">
        <v>17</v>
      </c>
      <c r="H489">
        <v>20</v>
      </c>
      <c r="I489">
        <v>17</v>
      </c>
      <c r="J489">
        <v>17</v>
      </c>
      <c r="K489">
        <v>18</v>
      </c>
      <c r="L489" s="2">
        <f t="shared" si="50"/>
        <v>17.5</v>
      </c>
      <c r="M489" s="5">
        <f t="shared" si="51"/>
        <v>1.2041594578792296</v>
      </c>
    </row>
    <row r="490" spans="1:13" x14ac:dyDescent="0.3">
      <c r="A490" s="1">
        <v>128000</v>
      </c>
      <c r="B490">
        <v>16</v>
      </c>
      <c r="C490">
        <v>20</v>
      </c>
      <c r="D490">
        <v>16</v>
      </c>
      <c r="E490">
        <v>20</v>
      </c>
      <c r="F490">
        <v>19</v>
      </c>
      <c r="G490">
        <v>20</v>
      </c>
      <c r="H490">
        <v>32</v>
      </c>
      <c r="I490">
        <v>21</v>
      </c>
      <c r="J490">
        <v>19</v>
      </c>
      <c r="K490">
        <v>21</v>
      </c>
      <c r="L490" s="2">
        <f t="shared" si="50"/>
        <v>20.399999999999999</v>
      </c>
      <c r="M490" s="5">
        <f t="shared" si="51"/>
        <v>4.2237424163885748</v>
      </c>
    </row>
    <row r="491" spans="1:13" x14ac:dyDescent="0.3">
      <c r="A491" s="1">
        <v>256000</v>
      </c>
      <c r="B491">
        <v>48</v>
      </c>
      <c r="C491">
        <v>34</v>
      </c>
      <c r="D491">
        <v>31</v>
      </c>
      <c r="E491">
        <v>26</v>
      </c>
      <c r="F491">
        <v>24</v>
      </c>
      <c r="G491">
        <v>27</v>
      </c>
      <c r="H491">
        <v>32</v>
      </c>
      <c r="I491">
        <v>25</v>
      </c>
      <c r="J491">
        <v>24</v>
      </c>
      <c r="K491">
        <v>25</v>
      </c>
      <c r="L491" s="2">
        <f t="shared" si="50"/>
        <v>29.6</v>
      </c>
      <c r="M491" s="5">
        <f t="shared" si="51"/>
        <v>7.0028565600046386</v>
      </c>
    </row>
    <row r="492" spans="1:13" x14ac:dyDescent="0.3">
      <c r="A492" s="1">
        <v>512000</v>
      </c>
      <c r="B492">
        <v>31</v>
      </c>
      <c r="C492">
        <v>38</v>
      </c>
      <c r="D492">
        <v>47</v>
      </c>
      <c r="E492">
        <v>44</v>
      </c>
      <c r="F492">
        <v>48</v>
      </c>
      <c r="G492">
        <v>47</v>
      </c>
      <c r="H492">
        <v>31</v>
      </c>
      <c r="I492">
        <v>33</v>
      </c>
      <c r="J492">
        <v>41</v>
      </c>
      <c r="K492">
        <v>49</v>
      </c>
      <c r="L492" s="2">
        <f t="shared" si="50"/>
        <v>40.9</v>
      </c>
      <c r="M492" s="5">
        <f t="shared" si="51"/>
        <v>6.833008122342604</v>
      </c>
    </row>
    <row r="493" spans="1:13" x14ac:dyDescent="0.3">
      <c r="A493" s="1">
        <v>1024000</v>
      </c>
      <c r="B493">
        <v>78</v>
      </c>
      <c r="C493">
        <v>78</v>
      </c>
      <c r="D493">
        <v>69</v>
      </c>
      <c r="E493">
        <v>76</v>
      </c>
      <c r="F493">
        <v>72</v>
      </c>
      <c r="G493">
        <v>76</v>
      </c>
      <c r="H493">
        <v>68</v>
      </c>
      <c r="I493">
        <v>72</v>
      </c>
      <c r="J493">
        <v>76</v>
      </c>
      <c r="K493">
        <v>72</v>
      </c>
      <c r="L493" s="2">
        <f t="shared" si="50"/>
        <v>73.7</v>
      </c>
      <c r="M493" s="5">
        <f t="shared" si="51"/>
        <v>3.4073450074801648</v>
      </c>
    </row>
    <row r="494" spans="1:13" x14ac:dyDescent="0.3">
      <c r="A494" s="1">
        <v>2048000</v>
      </c>
      <c r="B494">
        <v>131</v>
      </c>
      <c r="C494">
        <v>121</v>
      </c>
      <c r="D494">
        <v>116</v>
      </c>
      <c r="E494">
        <v>118</v>
      </c>
      <c r="F494">
        <v>119</v>
      </c>
      <c r="G494">
        <v>104</v>
      </c>
      <c r="H494">
        <v>115</v>
      </c>
      <c r="I494">
        <v>118</v>
      </c>
      <c r="J494">
        <v>119</v>
      </c>
      <c r="K494">
        <v>119</v>
      </c>
      <c r="L494" s="2">
        <f t="shared" si="50"/>
        <v>118</v>
      </c>
      <c r="M494" s="5">
        <f t="shared" si="51"/>
        <v>6.2449979983983983</v>
      </c>
    </row>
    <row r="495" spans="1:13" x14ac:dyDescent="0.3">
      <c r="A495" s="1">
        <v>4096000</v>
      </c>
      <c r="B495">
        <v>200</v>
      </c>
      <c r="C495">
        <v>194</v>
      </c>
      <c r="D495">
        <v>185</v>
      </c>
      <c r="E495">
        <v>198</v>
      </c>
      <c r="F495">
        <v>200</v>
      </c>
      <c r="G495">
        <v>174</v>
      </c>
      <c r="H495">
        <v>200</v>
      </c>
      <c r="I495">
        <v>199</v>
      </c>
      <c r="J495">
        <v>200</v>
      </c>
      <c r="K495">
        <v>201</v>
      </c>
      <c r="L495" s="2">
        <f t="shared" si="50"/>
        <v>195.1</v>
      </c>
      <c r="M495" s="5">
        <f t="shared" si="51"/>
        <v>8.383913167489272</v>
      </c>
    </row>
    <row r="496" spans="1:13" x14ac:dyDescent="0.3">
      <c r="A496" s="1">
        <v>8192000</v>
      </c>
      <c r="B496">
        <v>364</v>
      </c>
      <c r="C496">
        <v>360</v>
      </c>
      <c r="D496">
        <v>364</v>
      </c>
      <c r="E496">
        <v>343</v>
      </c>
      <c r="F496">
        <v>355</v>
      </c>
      <c r="G496">
        <v>363</v>
      </c>
      <c r="H496">
        <v>369</v>
      </c>
      <c r="I496">
        <v>353</v>
      </c>
      <c r="J496">
        <v>358</v>
      </c>
      <c r="K496">
        <v>343</v>
      </c>
      <c r="L496" s="2">
        <f t="shared" si="50"/>
        <v>357.2</v>
      </c>
      <c r="M496" s="5">
        <f t="shared" si="51"/>
        <v>8.3642094665305944</v>
      </c>
    </row>
    <row r="497" spans="1:13" x14ac:dyDescent="0.3">
      <c r="A497" s="1">
        <v>16384000</v>
      </c>
      <c r="B497">
        <v>663</v>
      </c>
      <c r="C497">
        <v>656</v>
      </c>
      <c r="D497">
        <v>669</v>
      </c>
      <c r="E497">
        <v>658</v>
      </c>
      <c r="F497">
        <v>659</v>
      </c>
      <c r="G497">
        <v>663</v>
      </c>
      <c r="H497">
        <v>649</v>
      </c>
      <c r="I497">
        <v>654</v>
      </c>
      <c r="J497">
        <v>663</v>
      </c>
      <c r="K497">
        <v>644</v>
      </c>
      <c r="L497" s="2">
        <f t="shared" si="50"/>
        <v>657.8</v>
      </c>
      <c r="M497" s="5">
        <f t="shared" si="51"/>
        <v>7.0256672281001187</v>
      </c>
    </row>
    <row r="498" spans="1:13" x14ac:dyDescent="0.3">
      <c r="A498" s="1">
        <v>32768000</v>
      </c>
      <c r="B498">
        <v>1301</v>
      </c>
      <c r="C498">
        <v>1286</v>
      </c>
      <c r="D498">
        <v>1268</v>
      </c>
      <c r="E498">
        <v>1254</v>
      </c>
      <c r="F498">
        <v>1295</v>
      </c>
      <c r="G498">
        <v>1262</v>
      </c>
      <c r="H498">
        <v>1279</v>
      </c>
      <c r="I498">
        <v>1259</v>
      </c>
      <c r="J498">
        <v>1277</v>
      </c>
      <c r="K498">
        <v>1270</v>
      </c>
      <c r="L498" s="2">
        <f t="shared" si="50"/>
        <v>1275.0999999999999</v>
      </c>
      <c r="M498" s="5">
        <f t="shared" si="51"/>
        <v>14.686388255796588</v>
      </c>
    </row>
    <row r="499" spans="1:13" x14ac:dyDescent="0.3">
      <c r="A499" s="1">
        <v>65536000</v>
      </c>
      <c r="B499">
        <v>2420</v>
      </c>
      <c r="C499">
        <v>2471</v>
      </c>
      <c r="D499">
        <v>2490</v>
      </c>
      <c r="E499">
        <v>2476</v>
      </c>
      <c r="F499">
        <v>2471</v>
      </c>
      <c r="G499">
        <v>2452</v>
      </c>
      <c r="H499">
        <v>2470</v>
      </c>
      <c r="I499">
        <v>2453</v>
      </c>
      <c r="J499">
        <v>2460</v>
      </c>
      <c r="K499">
        <v>2482</v>
      </c>
      <c r="L499" s="2">
        <f t="shared" si="50"/>
        <v>2464.5</v>
      </c>
      <c r="M499" s="5">
        <f t="shared" si="51"/>
        <v>18.688231591030757</v>
      </c>
    </row>
    <row r="501" spans="1:13" x14ac:dyDescent="0.3">
      <c r="B501" t="s">
        <v>9</v>
      </c>
      <c r="C501" t="s">
        <v>9</v>
      </c>
      <c r="D501" t="s">
        <v>9</v>
      </c>
      <c r="E501" t="s">
        <v>9</v>
      </c>
      <c r="F501" t="s">
        <v>9</v>
      </c>
      <c r="G501" t="s">
        <v>9</v>
      </c>
      <c r="H501" t="s">
        <v>9</v>
      </c>
      <c r="I501" t="s">
        <v>9</v>
      </c>
      <c r="J501" t="s">
        <v>9</v>
      </c>
      <c r="K501" t="s">
        <v>9</v>
      </c>
    </row>
    <row r="502" spans="1:13" x14ac:dyDescent="0.3">
      <c r="A502" s="1">
        <v>1000</v>
      </c>
      <c r="B502">
        <v>16</v>
      </c>
      <c r="C502">
        <v>23</v>
      </c>
      <c r="D502">
        <v>16</v>
      </c>
      <c r="E502">
        <v>20</v>
      </c>
      <c r="F502">
        <v>22</v>
      </c>
      <c r="G502">
        <v>20</v>
      </c>
      <c r="H502">
        <v>21</v>
      </c>
      <c r="I502">
        <v>19</v>
      </c>
      <c r="J502">
        <v>21</v>
      </c>
      <c r="K502">
        <v>20</v>
      </c>
      <c r="L502" s="2">
        <f t="shared" ref="L502:L518" si="52">AVERAGE(B502:K502)</f>
        <v>19.8</v>
      </c>
      <c r="M502" s="5">
        <f t="shared" ref="M502:M518" si="53">_xlfn.STDEV.P(B502:K502)</f>
        <v>2.1817424229271429</v>
      </c>
    </row>
    <row r="503" spans="1:13" x14ac:dyDescent="0.3">
      <c r="A503" s="1">
        <v>2000</v>
      </c>
      <c r="B503">
        <v>15</v>
      </c>
      <c r="C503">
        <v>16</v>
      </c>
      <c r="D503">
        <v>32</v>
      </c>
      <c r="E503">
        <v>19</v>
      </c>
      <c r="F503">
        <v>16</v>
      </c>
      <c r="G503">
        <v>19</v>
      </c>
      <c r="H503">
        <v>16</v>
      </c>
      <c r="I503">
        <v>21</v>
      </c>
      <c r="J503">
        <v>16</v>
      </c>
      <c r="K503">
        <v>19</v>
      </c>
      <c r="L503" s="2">
        <f t="shared" si="52"/>
        <v>18.899999999999999</v>
      </c>
      <c r="M503" s="5">
        <f t="shared" si="53"/>
        <v>4.7423622805517507</v>
      </c>
    </row>
    <row r="504" spans="1:13" x14ac:dyDescent="0.3">
      <c r="A504" s="1">
        <v>4000</v>
      </c>
      <c r="B504">
        <v>16</v>
      </c>
      <c r="C504">
        <v>16</v>
      </c>
      <c r="D504">
        <v>4</v>
      </c>
      <c r="E504">
        <v>17</v>
      </c>
      <c r="F504">
        <v>17</v>
      </c>
      <c r="G504">
        <v>17</v>
      </c>
      <c r="H504">
        <v>17</v>
      </c>
      <c r="I504">
        <v>16</v>
      </c>
      <c r="J504">
        <v>16</v>
      </c>
      <c r="K504">
        <v>18</v>
      </c>
      <c r="L504" s="2">
        <f t="shared" si="52"/>
        <v>15.4</v>
      </c>
      <c r="M504" s="5">
        <f t="shared" si="53"/>
        <v>3.8522720568516444</v>
      </c>
    </row>
    <row r="505" spans="1:13" x14ac:dyDescent="0.3">
      <c r="A505" s="1">
        <v>8000</v>
      </c>
      <c r="B505">
        <v>16</v>
      </c>
      <c r="C505">
        <v>15</v>
      </c>
      <c r="D505">
        <v>16</v>
      </c>
      <c r="E505">
        <v>16</v>
      </c>
      <c r="F505">
        <v>17</v>
      </c>
      <c r="G505">
        <v>22</v>
      </c>
      <c r="H505">
        <v>16</v>
      </c>
      <c r="I505">
        <v>16</v>
      </c>
      <c r="J505">
        <v>17</v>
      </c>
      <c r="K505">
        <v>19</v>
      </c>
      <c r="L505" s="2">
        <f t="shared" si="52"/>
        <v>17</v>
      </c>
      <c r="M505" s="5">
        <f t="shared" si="53"/>
        <v>1.9493588689617927</v>
      </c>
    </row>
    <row r="506" spans="1:13" x14ac:dyDescent="0.3">
      <c r="A506" s="1">
        <v>16000</v>
      </c>
      <c r="B506">
        <v>21</v>
      </c>
      <c r="C506">
        <v>20</v>
      </c>
      <c r="D506">
        <v>16</v>
      </c>
      <c r="E506">
        <v>19</v>
      </c>
      <c r="F506">
        <v>17</v>
      </c>
      <c r="G506">
        <v>19</v>
      </c>
      <c r="H506">
        <v>20</v>
      </c>
      <c r="I506">
        <v>18</v>
      </c>
      <c r="J506">
        <v>18</v>
      </c>
      <c r="K506">
        <v>20</v>
      </c>
      <c r="L506" s="2">
        <f t="shared" si="52"/>
        <v>18.8</v>
      </c>
      <c r="M506" s="5">
        <f t="shared" si="53"/>
        <v>1.4696938456699067</v>
      </c>
    </row>
    <row r="507" spans="1:13" x14ac:dyDescent="0.3">
      <c r="A507" s="1">
        <v>32000</v>
      </c>
      <c r="B507">
        <v>16</v>
      </c>
      <c r="C507">
        <v>23</v>
      </c>
      <c r="D507">
        <v>16</v>
      </c>
      <c r="E507">
        <v>20</v>
      </c>
      <c r="F507">
        <v>21</v>
      </c>
      <c r="G507">
        <v>22</v>
      </c>
      <c r="H507">
        <v>21</v>
      </c>
      <c r="I507">
        <v>22</v>
      </c>
      <c r="J507">
        <v>21</v>
      </c>
      <c r="K507">
        <v>20</v>
      </c>
      <c r="L507" s="2">
        <f t="shared" si="52"/>
        <v>20.2</v>
      </c>
      <c r="M507" s="5">
        <f t="shared" si="53"/>
        <v>2.2715633383201093</v>
      </c>
    </row>
    <row r="508" spans="1:13" x14ac:dyDescent="0.3">
      <c r="A508" s="1">
        <v>64000</v>
      </c>
      <c r="B508">
        <v>15</v>
      </c>
      <c r="C508">
        <v>23</v>
      </c>
      <c r="D508">
        <v>21</v>
      </c>
      <c r="E508">
        <v>20</v>
      </c>
      <c r="F508">
        <v>21</v>
      </c>
      <c r="G508">
        <v>22</v>
      </c>
      <c r="H508">
        <v>24</v>
      </c>
      <c r="I508">
        <v>22</v>
      </c>
      <c r="J508">
        <v>23</v>
      </c>
      <c r="K508">
        <v>19</v>
      </c>
      <c r="L508" s="2">
        <f t="shared" si="52"/>
        <v>21</v>
      </c>
      <c r="M508" s="5">
        <f t="shared" si="53"/>
        <v>2.4494897427831779</v>
      </c>
    </row>
    <row r="509" spans="1:13" x14ac:dyDescent="0.3">
      <c r="A509" s="1">
        <v>128000</v>
      </c>
      <c r="B509">
        <v>36</v>
      </c>
      <c r="C509">
        <v>25</v>
      </c>
      <c r="D509">
        <v>31</v>
      </c>
      <c r="E509">
        <v>20</v>
      </c>
      <c r="F509">
        <v>23</v>
      </c>
      <c r="G509">
        <v>22</v>
      </c>
      <c r="H509">
        <v>24</v>
      </c>
      <c r="I509">
        <v>25</v>
      </c>
      <c r="J509">
        <v>24</v>
      </c>
      <c r="K509">
        <v>24</v>
      </c>
      <c r="L509" s="2">
        <f t="shared" si="52"/>
        <v>25.4</v>
      </c>
      <c r="M509" s="5">
        <f t="shared" si="53"/>
        <v>4.4317039612320679</v>
      </c>
    </row>
    <row r="510" spans="1:13" x14ac:dyDescent="0.3">
      <c r="A510" s="1">
        <v>256000</v>
      </c>
      <c r="B510">
        <v>31</v>
      </c>
      <c r="C510">
        <v>32</v>
      </c>
      <c r="D510">
        <v>35</v>
      </c>
      <c r="E510">
        <v>29</v>
      </c>
      <c r="F510">
        <v>31</v>
      </c>
      <c r="G510">
        <v>23</v>
      </c>
      <c r="H510">
        <v>27</v>
      </c>
      <c r="I510">
        <v>24</v>
      </c>
      <c r="J510">
        <v>29</v>
      </c>
      <c r="K510">
        <v>29</v>
      </c>
      <c r="L510" s="2">
        <f t="shared" si="52"/>
        <v>29</v>
      </c>
      <c r="M510" s="5">
        <f t="shared" si="53"/>
        <v>3.4351128074635335</v>
      </c>
    </row>
    <row r="511" spans="1:13" x14ac:dyDescent="0.3">
      <c r="A511" s="1">
        <v>512000</v>
      </c>
      <c r="B511">
        <v>49</v>
      </c>
      <c r="C511">
        <v>27</v>
      </c>
      <c r="D511">
        <v>31</v>
      </c>
      <c r="E511">
        <v>27</v>
      </c>
      <c r="F511">
        <v>36</v>
      </c>
      <c r="G511">
        <v>27</v>
      </c>
      <c r="H511">
        <v>27</v>
      </c>
      <c r="I511">
        <v>27</v>
      </c>
      <c r="J511">
        <v>28</v>
      </c>
      <c r="K511">
        <v>36</v>
      </c>
      <c r="L511" s="2">
        <f t="shared" si="52"/>
        <v>31.5</v>
      </c>
      <c r="M511" s="5">
        <f t="shared" si="53"/>
        <v>6.7860150309294189</v>
      </c>
    </row>
    <row r="512" spans="1:13" x14ac:dyDescent="0.3">
      <c r="A512" s="1">
        <v>1024000</v>
      </c>
      <c r="B512">
        <v>53</v>
      </c>
      <c r="C512">
        <v>54</v>
      </c>
      <c r="D512">
        <v>47</v>
      </c>
      <c r="E512">
        <v>48</v>
      </c>
      <c r="F512">
        <v>48</v>
      </c>
      <c r="G512">
        <v>48</v>
      </c>
      <c r="H512">
        <v>50</v>
      </c>
      <c r="I512">
        <v>49</v>
      </c>
      <c r="J512">
        <v>50</v>
      </c>
      <c r="K512">
        <v>49</v>
      </c>
      <c r="L512" s="2">
        <f t="shared" si="52"/>
        <v>49.6</v>
      </c>
      <c r="M512" s="5">
        <f t="shared" si="53"/>
        <v>2.1540659228538015</v>
      </c>
    </row>
    <row r="513" spans="1:13" x14ac:dyDescent="0.3">
      <c r="A513" s="1">
        <v>2048000</v>
      </c>
      <c r="B513">
        <v>69</v>
      </c>
      <c r="C513">
        <v>72</v>
      </c>
      <c r="D513">
        <v>101</v>
      </c>
      <c r="E513">
        <v>71</v>
      </c>
      <c r="F513">
        <v>64</v>
      </c>
      <c r="G513">
        <v>69</v>
      </c>
      <c r="H513">
        <v>74</v>
      </c>
      <c r="I513">
        <v>67</v>
      </c>
      <c r="J513">
        <v>68</v>
      </c>
      <c r="K513">
        <v>71</v>
      </c>
      <c r="L513" s="2">
        <f t="shared" si="52"/>
        <v>72.599999999999994</v>
      </c>
      <c r="M513" s="5">
        <f t="shared" si="53"/>
        <v>9.8305645819556062</v>
      </c>
    </row>
    <row r="514" spans="1:13" x14ac:dyDescent="0.3">
      <c r="A514" s="1">
        <v>4096000</v>
      </c>
      <c r="B514">
        <v>121</v>
      </c>
      <c r="C514">
        <v>108</v>
      </c>
      <c r="D514">
        <v>112</v>
      </c>
      <c r="E514">
        <v>104</v>
      </c>
      <c r="F514">
        <v>118</v>
      </c>
      <c r="G514">
        <v>116</v>
      </c>
      <c r="H514">
        <v>117</v>
      </c>
      <c r="I514">
        <v>119</v>
      </c>
      <c r="J514">
        <v>119</v>
      </c>
      <c r="K514">
        <v>116</v>
      </c>
      <c r="L514" s="2">
        <f t="shared" si="52"/>
        <v>115</v>
      </c>
      <c r="M514" s="5">
        <f t="shared" si="53"/>
        <v>5.1185935568278911</v>
      </c>
    </row>
    <row r="515" spans="1:13" x14ac:dyDescent="0.3">
      <c r="A515" s="1">
        <v>8192000</v>
      </c>
      <c r="B515">
        <v>216</v>
      </c>
      <c r="C515">
        <v>208</v>
      </c>
      <c r="D515">
        <v>226</v>
      </c>
      <c r="E515">
        <v>197</v>
      </c>
      <c r="F515">
        <v>200</v>
      </c>
      <c r="G515">
        <v>207</v>
      </c>
      <c r="H515">
        <v>199</v>
      </c>
      <c r="I515">
        <v>205</v>
      </c>
      <c r="J515">
        <v>201</v>
      </c>
      <c r="K515">
        <v>201</v>
      </c>
      <c r="L515" s="2">
        <f t="shared" si="52"/>
        <v>206</v>
      </c>
      <c r="M515" s="5">
        <f t="shared" si="53"/>
        <v>8.4970583144992009</v>
      </c>
    </row>
    <row r="516" spans="1:13" x14ac:dyDescent="0.3">
      <c r="A516" s="1">
        <v>16384000</v>
      </c>
      <c r="B516">
        <v>382</v>
      </c>
      <c r="C516">
        <v>378</v>
      </c>
      <c r="D516">
        <v>376</v>
      </c>
      <c r="E516">
        <v>379</v>
      </c>
      <c r="F516">
        <v>380</v>
      </c>
      <c r="G516">
        <v>371</v>
      </c>
      <c r="H516">
        <v>374</v>
      </c>
      <c r="I516">
        <v>373</v>
      </c>
      <c r="J516">
        <v>384</v>
      </c>
      <c r="K516">
        <v>382</v>
      </c>
      <c r="L516" s="2">
        <f t="shared" si="52"/>
        <v>377.9</v>
      </c>
      <c r="M516" s="5">
        <f t="shared" si="53"/>
        <v>4.0853396431630991</v>
      </c>
    </row>
    <row r="517" spans="1:13" x14ac:dyDescent="0.3">
      <c r="A517" s="1">
        <v>32768000</v>
      </c>
      <c r="B517">
        <v>735</v>
      </c>
      <c r="C517">
        <v>748</v>
      </c>
      <c r="D517">
        <v>729</v>
      </c>
      <c r="E517">
        <v>821</v>
      </c>
      <c r="F517">
        <v>736</v>
      </c>
      <c r="G517">
        <v>739</v>
      </c>
      <c r="H517">
        <v>733</v>
      </c>
      <c r="I517">
        <v>748</v>
      </c>
      <c r="J517">
        <v>730</v>
      </c>
      <c r="K517">
        <v>734</v>
      </c>
      <c r="L517" s="2">
        <f t="shared" si="52"/>
        <v>745.3</v>
      </c>
      <c r="M517" s="5">
        <f t="shared" si="53"/>
        <v>25.992498917957079</v>
      </c>
    </row>
    <row r="518" spans="1:13" x14ac:dyDescent="0.3">
      <c r="A518" s="1">
        <v>65536000</v>
      </c>
      <c r="B518">
        <v>1522</v>
      </c>
      <c r="C518">
        <v>1471</v>
      </c>
      <c r="D518">
        <v>1424</v>
      </c>
      <c r="E518">
        <v>1548</v>
      </c>
      <c r="F518">
        <v>1523</v>
      </c>
      <c r="G518">
        <v>1422</v>
      </c>
      <c r="H518">
        <v>1416</v>
      </c>
      <c r="I518">
        <v>1504</v>
      </c>
      <c r="J518">
        <v>1428</v>
      </c>
      <c r="K518">
        <v>1420</v>
      </c>
      <c r="L518" s="2">
        <f t="shared" si="52"/>
        <v>1467.8</v>
      </c>
      <c r="M518" s="5">
        <f t="shared" si="53"/>
        <v>49.300709934036448</v>
      </c>
    </row>
    <row r="520" spans="1:13" x14ac:dyDescent="0.3">
      <c r="B520" t="s">
        <v>10</v>
      </c>
      <c r="C520" t="s">
        <v>10</v>
      </c>
      <c r="D520" t="s">
        <v>10</v>
      </c>
      <c r="E520" t="s">
        <v>10</v>
      </c>
      <c r="F520" t="s">
        <v>10</v>
      </c>
      <c r="G520" t="s">
        <v>10</v>
      </c>
      <c r="H520" t="s">
        <v>10</v>
      </c>
      <c r="I520" t="s">
        <v>10</v>
      </c>
      <c r="J520" t="s">
        <v>10</v>
      </c>
      <c r="K520" t="s">
        <v>10</v>
      </c>
    </row>
    <row r="521" spans="1:13" x14ac:dyDescent="0.3">
      <c r="A521" s="1">
        <v>1000</v>
      </c>
      <c r="B521">
        <v>48</v>
      </c>
      <c r="C521">
        <v>29</v>
      </c>
      <c r="D521">
        <v>28</v>
      </c>
      <c r="E521">
        <v>33</v>
      </c>
      <c r="F521">
        <v>28</v>
      </c>
      <c r="G521">
        <v>28</v>
      </c>
      <c r="H521">
        <v>28</v>
      </c>
      <c r="I521">
        <v>31</v>
      </c>
      <c r="J521">
        <v>30</v>
      </c>
      <c r="K521">
        <v>28</v>
      </c>
      <c r="L521" s="2">
        <f t="shared" ref="L521:L537" si="54">AVERAGE(B521:K521)</f>
        <v>31.1</v>
      </c>
      <c r="M521" s="5">
        <f t="shared" ref="M521:M537" si="55">_xlfn.STDEV.P(B521:K521)</f>
        <v>5.8557663887829401</v>
      </c>
    </row>
    <row r="522" spans="1:13" x14ac:dyDescent="0.3">
      <c r="A522" s="1">
        <v>2000</v>
      </c>
      <c r="B522">
        <v>47</v>
      </c>
      <c r="C522">
        <v>30</v>
      </c>
      <c r="D522">
        <v>29</v>
      </c>
      <c r="E522">
        <v>32</v>
      </c>
      <c r="F522">
        <v>29</v>
      </c>
      <c r="G522">
        <v>29</v>
      </c>
      <c r="H522">
        <v>28</v>
      </c>
      <c r="I522">
        <v>29</v>
      </c>
      <c r="J522">
        <v>31</v>
      </c>
      <c r="K522">
        <v>28</v>
      </c>
      <c r="L522" s="2">
        <f t="shared" si="54"/>
        <v>31.2</v>
      </c>
      <c r="M522" s="5">
        <f t="shared" si="55"/>
        <v>5.4</v>
      </c>
    </row>
    <row r="523" spans="1:13" x14ac:dyDescent="0.3">
      <c r="A523" s="1">
        <v>4000</v>
      </c>
      <c r="B523">
        <v>42</v>
      </c>
      <c r="C523">
        <v>28</v>
      </c>
      <c r="D523">
        <v>28</v>
      </c>
      <c r="E523">
        <v>36</v>
      </c>
      <c r="F523">
        <v>29</v>
      </c>
      <c r="G523">
        <v>28</v>
      </c>
      <c r="H523">
        <v>28</v>
      </c>
      <c r="I523">
        <v>29</v>
      </c>
      <c r="J523">
        <v>60</v>
      </c>
      <c r="K523">
        <v>29</v>
      </c>
      <c r="L523" s="2">
        <f t="shared" si="54"/>
        <v>33.700000000000003</v>
      </c>
      <c r="M523" s="5">
        <f t="shared" si="55"/>
        <v>9.8086696345630884</v>
      </c>
    </row>
    <row r="524" spans="1:13" x14ac:dyDescent="0.3">
      <c r="A524" s="1">
        <v>8000</v>
      </c>
      <c r="B524">
        <v>38</v>
      </c>
      <c r="C524">
        <v>29</v>
      </c>
      <c r="D524">
        <v>28</v>
      </c>
      <c r="E524">
        <v>32</v>
      </c>
      <c r="F524">
        <v>27</v>
      </c>
      <c r="G524">
        <v>28</v>
      </c>
      <c r="H524">
        <v>28</v>
      </c>
      <c r="I524">
        <v>29</v>
      </c>
      <c r="J524">
        <v>32</v>
      </c>
      <c r="K524">
        <v>29</v>
      </c>
      <c r="L524" s="2">
        <f t="shared" si="54"/>
        <v>30</v>
      </c>
      <c r="M524" s="5">
        <f t="shared" si="55"/>
        <v>3.0983866769659336</v>
      </c>
    </row>
    <row r="525" spans="1:13" x14ac:dyDescent="0.3">
      <c r="A525" s="1">
        <v>16000</v>
      </c>
      <c r="B525">
        <v>59</v>
      </c>
      <c r="C525">
        <v>28</v>
      </c>
      <c r="D525">
        <v>28</v>
      </c>
      <c r="E525">
        <v>32</v>
      </c>
      <c r="F525">
        <v>28</v>
      </c>
      <c r="G525">
        <v>28</v>
      </c>
      <c r="H525">
        <v>28</v>
      </c>
      <c r="I525">
        <v>28</v>
      </c>
      <c r="J525">
        <v>28</v>
      </c>
      <c r="K525">
        <v>28</v>
      </c>
      <c r="L525" s="2">
        <f t="shared" si="54"/>
        <v>31.5</v>
      </c>
      <c r="M525" s="5">
        <f t="shared" si="55"/>
        <v>9.2439169187092975</v>
      </c>
    </row>
    <row r="526" spans="1:13" x14ac:dyDescent="0.3">
      <c r="A526" s="1">
        <v>32000</v>
      </c>
      <c r="B526">
        <v>39</v>
      </c>
      <c r="C526">
        <v>28</v>
      </c>
      <c r="D526">
        <v>28</v>
      </c>
      <c r="E526">
        <v>30</v>
      </c>
      <c r="F526">
        <v>28</v>
      </c>
      <c r="G526">
        <v>28</v>
      </c>
      <c r="H526">
        <v>28</v>
      </c>
      <c r="I526">
        <v>29</v>
      </c>
      <c r="J526">
        <v>33</v>
      </c>
      <c r="K526">
        <v>28</v>
      </c>
      <c r="L526" s="2">
        <f t="shared" si="54"/>
        <v>29.9</v>
      </c>
      <c r="M526" s="5">
        <f t="shared" si="55"/>
        <v>3.3896902513356584</v>
      </c>
    </row>
    <row r="527" spans="1:13" x14ac:dyDescent="0.3">
      <c r="A527" s="1">
        <v>64000</v>
      </c>
      <c r="B527">
        <v>42</v>
      </c>
      <c r="C527">
        <v>31</v>
      </c>
      <c r="D527">
        <v>31</v>
      </c>
      <c r="E527">
        <v>30</v>
      </c>
      <c r="F527">
        <v>30</v>
      </c>
      <c r="G527">
        <v>30</v>
      </c>
      <c r="H527">
        <v>31</v>
      </c>
      <c r="I527">
        <v>30</v>
      </c>
      <c r="J527">
        <v>33</v>
      </c>
      <c r="K527">
        <v>30</v>
      </c>
      <c r="L527" s="2">
        <f t="shared" si="54"/>
        <v>31.8</v>
      </c>
      <c r="M527" s="5">
        <f t="shared" si="55"/>
        <v>3.5156791662493889</v>
      </c>
    </row>
    <row r="528" spans="1:13" x14ac:dyDescent="0.3">
      <c r="A528" s="1">
        <v>128000</v>
      </c>
      <c r="B528">
        <v>44</v>
      </c>
      <c r="C528">
        <v>31</v>
      </c>
      <c r="D528">
        <v>30</v>
      </c>
      <c r="E528">
        <v>29</v>
      </c>
      <c r="F528">
        <v>32</v>
      </c>
      <c r="G528">
        <v>29</v>
      </c>
      <c r="H528">
        <v>30</v>
      </c>
      <c r="I528">
        <v>29</v>
      </c>
      <c r="J528">
        <v>34</v>
      </c>
      <c r="K528">
        <v>29</v>
      </c>
      <c r="L528" s="2">
        <f t="shared" si="54"/>
        <v>31.7</v>
      </c>
      <c r="M528" s="5">
        <f t="shared" si="55"/>
        <v>4.3829214001622256</v>
      </c>
    </row>
    <row r="529" spans="1:13" x14ac:dyDescent="0.3">
      <c r="A529" s="1">
        <v>256000</v>
      </c>
      <c r="B529">
        <v>49</v>
      </c>
      <c r="C529">
        <v>33</v>
      </c>
      <c r="D529">
        <v>31</v>
      </c>
      <c r="E529">
        <v>30</v>
      </c>
      <c r="F529">
        <v>35</v>
      </c>
      <c r="G529">
        <v>30</v>
      </c>
      <c r="H529">
        <v>30</v>
      </c>
      <c r="I529">
        <v>32</v>
      </c>
      <c r="J529">
        <v>31</v>
      </c>
      <c r="K529">
        <v>31</v>
      </c>
      <c r="L529" s="2">
        <f t="shared" si="54"/>
        <v>33.200000000000003</v>
      </c>
      <c r="M529" s="5">
        <f t="shared" si="55"/>
        <v>5.4735728733616034</v>
      </c>
    </row>
    <row r="530" spans="1:13" x14ac:dyDescent="0.3">
      <c r="A530" s="1">
        <v>512000</v>
      </c>
      <c r="B530">
        <v>35</v>
      </c>
      <c r="C530">
        <v>37</v>
      </c>
      <c r="D530">
        <v>35</v>
      </c>
      <c r="E530">
        <v>38</v>
      </c>
      <c r="F530">
        <v>40</v>
      </c>
      <c r="G530">
        <v>34</v>
      </c>
      <c r="H530">
        <v>34</v>
      </c>
      <c r="I530">
        <v>36</v>
      </c>
      <c r="J530">
        <v>35</v>
      </c>
      <c r="K530">
        <v>35</v>
      </c>
      <c r="L530" s="2">
        <f t="shared" si="54"/>
        <v>35.9</v>
      </c>
      <c r="M530" s="5">
        <f t="shared" si="55"/>
        <v>1.8138357147217055</v>
      </c>
    </row>
    <row r="531" spans="1:13" x14ac:dyDescent="0.3">
      <c r="A531" s="1">
        <v>1024000</v>
      </c>
      <c r="B531">
        <v>45</v>
      </c>
      <c r="C531">
        <v>42</v>
      </c>
      <c r="D531">
        <v>45</v>
      </c>
      <c r="E531">
        <v>45</v>
      </c>
      <c r="F531">
        <v>43</v>
      </c>
      <c r="G531">
        <v>45</v>
      </c>
      <c r="H531">
        <v>43</v>
      </c>
      <c r="I531">
        <v>48</v>
      </c>
      <c r="J531">
        <v>47</v>
      </c>
      <c r="K531">
        <v>45</v>
      </c>
      <c r="L531" s="2">
        <f t="shared" si="54"/>
        <v>44.8</v>
      </c>
      <c r="M531" s="5">
        <f t="shared" si="55"/>
        <v>1.7204650534085253</v>
      </c>
    </row>
    <row r="532" spans="1:13" x14ac:dyDescent="0.3">
      <c r="A532" s="1">
        <v>2048000</v>
      </c>
      <c r="B532">
        <v>65</v>
      </c>
      <c r="C532">
        <v>70</v>
      </c>
      <c r="D532">
        <v>63</v>
      </c>
      <c r="E532">
        <v>70</v>
      </c>
      <c r="F532">
        <v>68</v>
      </c>
      <c r="G532">
        <v>68</v>
      </c>
      <c r="H532">
        <v>64</v>
      </c>
      <c r="I532">
        <v>70</v>
      </c>
      <c r="J532">
        <v>68</v>
      </c>
      <c r="K532">
        <v>67</v>
      </c>
      <c r="L532" s="2">
        <f t="shared" si="54"/>
        <v>67.3</v>
      </c>
      <c r="M532" s="5">
        <f t="shared" si="55"/>
        <v>2.4103941586387898</v>
      </c>
    </row>
    <row r="533" spans="1:13" x14ac:dyDescent="0.3">
      <c r="A533" s="1">
        <v>4096000</v>
      </c>
      <c r="B533">
        <v>109</v>
      </c>
      <c r="C533">
        <v>112</v>
      </c>
      <c r="D533">
        <v>106</v>
      </c>
      <c r="E533">
        <v>124</v>
      </c>
      <c r="F533">
        <v>110</v>
      </c>
      <c r="G533">
        <v>102</v>
      </c>
      <c r="H533">
        <v>103</v>
      </c>
      <c r="I533">
        <v>107</v>
      </c>
      <c r="J533">
        <v>101</v>
      </c>
      <c r="K533">
        <v>106</v>
      </c>
      <c r="L533" s="2">
        <f t="shared" si="54"/>
        <v>108</v>
      </c>
      <c r="M533" s="5">
        <f t="shared" si="55"/>
        <v>6.2928530890209098</v>
      </c>
    </row>
    <row r="534" spans="1:13" x14ac:dyDescent="0.3">
      <c r="A534" s="1">
        <v>8192000</v>
      </c>
      <c r="B534">
        <v>193</v>
      </c>
      <c r="C534">
        <v>188</v>
      </c>
      <c r="D534">
        <v>189</v>
      </c>
      <c r="E534">
        <v>217</v>
      </c>
      <c r="F534">
        <v>181</v>
      </c>
      <c r="G534">
        <v>182</v>
      </c>
      <c r="H534">
        <v>182</v>
      </c>
      <c r="I534">
        <v>199</v>
      </c>
      <c r="J534">
        <v>183</v>
      </c>
      <c r="K534">
        <v>186</v>
      </c>
      <c r="L534" s="2">
        <f t="shared" si="54"/>
        <v>190</v>
      </c>
      <c r="M534" s="5">
        <f t="shared" si="55"/>
        <v>10.478549517943788</v>
      </c>
    </row>
    <row r="535" spans="1:13" x14ac:dyDescent="0.3">
      <c r="A535" s="1">
        <v>16384000</v>
      </c>
      <c r="B535">
        <v>354</v>
      </c>
      <c r="C535">
        <v>346</v>
      </c>
      <c r="D535">
        <v>340</v>
      </c>
      <c r="E535">
        <v>348</v>
      </c>
      <c r="F535">
        <v>385</v>
      </c>
      <c r="G535">
        <v>338</v>
      </c>
      <c r="H535">
        <v>338</v>
      </c>
      <c r="I535">
        <v>357</v>
      </c>
      <c r="J535">
        <v>341</v>
      </c>
      <c r="K535">
        <v>337</v>
      </c>
      <c r="L535" s="2">
        <f t="shared" si="54"/>
        <v>348.4</v>
      </c>
      <c r="M535" s="5">
        <f t="shared" si="55"/>
        <v>13.865064009949615</v>
      </c>
    </row>
    <row r="536" spans="1:13" x14ac:dyDescent="0.3">
      <c r="A536" s="1">
        <v>32768000</v>
      </c>
      <c r="B536">
        <v>651</v>
      </c>
      <c r="C536">
        <v>646</v>
      </c>
      <c r="D536">
        <v>653</v>
      </c>
      <c r="E536">
        <v>653</v>
      </c>
      <c r="F536">
        <v>701</v>
      </c>
      <c r="G536">
        <v>654</v>
      </c>
      <c r="H536">
        <v>653</v>
      </c>
      <c r="I536">
        <v>834</v>
      </c>
      <c r="J536">
        <v>656</v>
      </c>
      <c r="K536">
        <v>651</v>
      </c>
      <c r="L536" s="2">
        <f t="shared" si="54"/>
        <v>675.2</v>
      </c>
      <c r="M536" s="5">
        <f t="shared" si="55"/>
        <v>54.957801993893455</v>
      </c>
    </row>
    <row r="537" spans="1:13" x14ac:dyDescent="0.3">
      <c r="A537" s="1">
        <v>65536000</v>
      </c>
      <c r="B537">
        <v>1341</v>
      </c>
      <c r="C537">
        <v>1769</v>
      </c>
      <c r="D537">
        <v>1253</v>
      </c>
      <c r="E537">
        <v>1244</v>
      </c>
      <c r="F537">
        <v>1301</v>
      </c>
      <c r="G537">
        <v>1243</v>
      </c>
      <c r="H537">
        <v>1251</v>
      </c>
      <c r="I537">
        <v>1248</v>
      </c>
      <c r="J537">
        <v>1251</v>
      </c>
      <c r="K537">
        <v>1257</v>
      </c>
      <c r="L537" s="2">
        <f t="shared" si="54"/>
        <v>1315.8</v>
      </c>
      <c r="M537" s="5">
        <f t="shared" si="55"/>
        <v>153.97908948944985</v>
      </c>
    </row>
    <row r="539" spans="1:13" x14ac:dyDescent="0.3">
      <c r="B539" t="s">
        <v>11</v>
      </c>
      <c r="C539" t="s">
        <v>11</v>
      </c>
      <c r="D539" t="s">
        <v>11</v>
      </c>
      <c r="E539" t="s">
        <v>11</v>
      </c>
      <c r="F539" t="s">
        <v>11</v>
      </c>
      <c r="G539" t="s">
        <v>11</v>
      </c>
      <c r="H539" t="s">
        <v>11</v>
      </c>
      <c r="I539" t="s">
        <v>11</v>
      </c>
      <c r="J539" t="s">
        <v>11</v>
      </c>
      <c r="K539" t="s">
        <v>11</v>
      </c>
    </row>
    <row r="540" spans="1:13" x14ac:dyDescent="0.3">
      <c r="A540" s="1">
        <v>1000</v>
      </c>
      <c r="B540">
        <v>56</v>
      </c>
      <c r="C540">
        <v>60</v>
      </c>
      <c r="D540">
        <v>55</v>
      </c>
      <c r="E540">
        <v>56</v>
      </c>
      <c r="F540">
        <v>61</v>
      </c>
      <c r="G540">
        <v>56</v>
      </c>
      <c r="H540">
        <v>54</v>
      </c>
      <c r="I540">
        <v>57</v>
      </c>
      <c r="J540">
        <v>55</v>
      </c>
      <c r="K540">
        <v>54</v>
      </c>
      <c r="L540" s="2">
        <f t="shared" ref="L540:L556" si="56">AVERAGE(B540:K540)</f>
        <v>56.4</v>
      </c>
      <c r="M540" s="5">
        <f t="shared" ref="M540:M556" si="57">_xlfn.STDEV.P(B540:K540)</f>
        <v>2.2449944320643644</v>
      </c>
    </row>
    <row r="541" spans="1:13" x14ac:dyDescent="0.3">
      <c r="A541" s="1">
        <v>2000</v>
      </c>
      <c r="B541">
        <v>55</v>
      </c>
      <c r="C541">
        <v>61</v>
      </c>
      <c r="D541">
        <v>55</v>
      </c>
      <c r="E541">
        <v>54</v>
      </c>
      <c r="F541">
        <v>61</v>
      </c>
      <c r="G541">
        <v>54</v>
      </c>
      <c r="H541">
        <v>55</v>
      </c>
      <c r="I541">
        <v>55</v>
      </c>
      <c r="J541">
        <v>55</v>
      </c>
      <c r="K541">
        <v>56</v>
      </c>
      <c r="L541" s="2">
        <f t="shared" si="56"/>
        <v>56.1</v>
      </c>
      <c r="M541" s="5">
        <f t="shared" si="57"/>
        <v>2.5079872407968904</v>
      </c>
    </row>
    <row r="542" spans="1:13" x14ac:dyDescent="0.3">
      <c r="A542" s="1">
        <v>4000</v>
      </c>
      <c r="B542">
        <v>55</v>
      </c>
      <c r="C542">
        <v>60</v>
      </c>
      <c r="D542">
        <v>55</v>
      </c>
      <c r="E542">
        <v>54</v>
      </c>
      <c r="F542">
        <v>57</v>
      </c>
      <c r="G542">
        <v>56</v>
      </c>
      <c r="H542">
        <v>56</v>
      </c>
      <c r="I542">
        <v>54</v>
      </c>
      <c r="J542">
        <v>56</v>
      </c>
      <c r="K542">
        <v>54</v>
      </c>
      <c r="L542" s="2">
        <f t="shared" si="56"/>
        <v>55.7</v>
      </c>
      <c r="M542" s="5">
        <f t="shared" si="57"/>
        <v>1.7349351572897478</v>
      </c>
    </row>
    <row r="543" spans="1:13" x14ac:dyDescent="0.3">
      <c r="A543" s="1">
        <v>8000</v>
      </c>
      <c r="B543">
        <v>56</v>
      </c>
      <c r="C543">
        <v>60</v>
      </c>
      <c r="D543">
        <v>57</v>
      </c>
      <c r="E543">
        <v>57</v>
      </c>
      <c r="F543">
        <v>61</v>
      </c>
      <c r="G543">
        <v>58</v>
      </c>
      <c r="H543">
        <v>56</v>
      </c>
      <c r="I543">
        <v>60</v>
      </c>
      <c r="J543">
        <v>57</v>
      </c>
      <c r="K543">
        <v>59</v>
      </c>
      <c r="L543" s="2">
        <f t="shared" si="56"/>
        <v>58.1</v>
      </c>
      <c r="M543" s="5">
        <f t="shared" si="57"/>
        <v>1.7000000000000002</v>
      </c>
    </row>
    <row r="544" spans="1:13" x14ac:dyDescent="0.3">
      <c r="A544" s="1">
        <v>16000</v>
      </c>
      <c r="B544">
        <v>55</v>
      </c>
      <c r="C544">
        <v>60</v>
      </c>
      <c r="D544">
        <v>55</v>
      </c>
      <c r="E544">
        <v>56</v>
      </c>
      <c r="F544">
        <v>56</v>
      </c>
      <c r="G544">
        <v>53</v>
      </c>
      <c r="H544">
        <v>57</v>
      </c>
      <c r="I544">
        <v>56</v>
      </c>
      <c r="J544">
        <v>55</v>
      </c>
      <c r="K544">
        <v>54</v>
      </c>
      <c r="L544" s="2">
        <f t="shared" si="56"/>
        <v>55.7</v>
      </c>
      <c r="M544" s="5">
        <f t="shared" si="57"/>
        <v>1.7916472867168922</v>
      </c>
    </row>
    <row r="545" spans="1:13" x14ac:dyDescent="0.3">
      <c r="A545" s="1">
        <v>32000</v>
      </c>
      <c r="B545">
        <v>55</v>
      </c>
      <c r="C545">
        <v>61</v>
      </c>
      <c r="D545">
        <v>55</v>
      </c>
      <c r="E545">
        <v>55</v>
      </c>
      <c r="F545">
        <v>54</v>
      </c>
      <c r="G545">
        <v>55</v>
      </c>
      <c r="H545">
        <v>55</v>
      </c>
      <c r="I545">
        <v>56</v>
      </c>
      <c r="J545">
        <v>55</v>
      </c>
      <c r="K545">
        <v>55</v>
      </c>
      <c r="L545" s="2">
        <f t="shared" si="56"/>
        <v>55.6</v>
      </c>
      <c r="M545" s="5">
        <f t="shared" si="57"/>
        <v>1.8547236990991405</v>
      </c>
    </row>
    <row r="546" spans="1:13" x14ac:dyDescent="0.3">
      <c r="A546" s="1">
        <v>64000</v>
      </c>
      <c r="B546">
        <v>59</v>
      </c>
      <c r="C546">
        <v>61</v>
      </c>
      <c r="D546">
        <v>55</v>
      </c>
      <c r="E546">
        <v>55</v>
      </c>
      <c r="F546">
        <v>55</v>
      </c>
      <c r="G546">
        <v>55</v>
      </c>
      <c r="H546">
        <v>55</v>
      </c>
      <c r="I546">
        <v>61</v>
      </c>
      <c r="J546">
        <v>55</v>
      </c>
      <c r="K546">
        <v>57</v>
      </c>
      <c r="L546" s="2">
        <f t="shared" si="56"/>
        <v>56.8</v>
      </c>
      <c r="M546" s="5">
        <f t="shared" si="57"/>
        <v>2.4413111231467406</v>
      </c>
    </row>
    <row r="547" spans="1:13" x14ac:dyDescent="0.3">
      <c r="A547" s="1">
        <v>128000</v>
      </c>
      <c r="B547">
        <v>59</v>
      </c>
      <c r="C547">
        <v>63</v>
      </c>
      <c r="D547">
        <v>60</v>
      </c>
      <c r="E547">
        <v>60</v>
      </c>
      <c r="F547">
        <v>57</v>
      </c>
      <c r="G547">
        <v>61</v>
      </c>
      <c r="H547">
        <v>59</v>
      </c>
      <c r="I547">
        <v>57</v>
      </c>
      <c r="J547">
        <v>58</v>
      </c>
      <c r="K547">
        <v>58</v>
      </c>
      <c r="L547" s="2">
        <f t="shared" si="56"/>
        <v>59.2</v>
      </c>
      <c r="M547" s="5">
        <f t="shared" si="57"/>
        <v>1.7776388834631178</v>
      </c>
    </row>
    <row r="548" spans="1:13" x14ac:dyDescent="0.3">
      <c r="A548" s="1">
        <v>256000</v>
      </c>
      <c r="B548">
        <v>66</v>
      </c>
      <c r="C548">
        <v>63</v>
      </c>
      <c r="D548">
        <v>69</v>
      </c>
      <c r="E548">
        <v>57</v>
      </c>
      <c r="F548">
        <v>59</v>
      </c>
      <c r="G548">
        <v>57</v>
      </c>
      <c r="H548">
        <v>59</v>
      </c>
      <c r="I548">
        <v>59</v>
      </c>
      <c r="J548">
        <v>59</v>
      </c>
      <c r="K548">
        <v>57</v>
      </c>
      <c r="L548" s="2">
        <f t="shared" si="56"/>
        <v>60.5</v>
      </c>
      <c r="M548" s="5">
        <f t="shared" si="57"/>
        <v>3.9306488014067091</v>
      </c>
    </row>
    <row r="549" spans="1:13" x14ac:dyDescent="0.3">
      <c r="A549" s="1">
        <v>512000</v>
      </c>
      <c r="B549">
        <v>67</v>
      </c>
      <c r="C549">
        <v>67</v>
      </c>
      <c r="D549">
        <v>65</v>
      </c>
      <c r="E549">
        <v>62</v>
      </c>
      <c r="F549">
        <v>62</v>
      </c>
      <c r="G549">
        <v>61</v>
      </c>
      <c r="H549">
        <v>63</v>
      </c>
      <c r="I549">
        <v>64</v>
      </c>
      <c r="J549">
        <v>64</v>
      </c>
      <c r="K549">
        <v>62</v>
      </c>
      <c r="L549" s="2">
        <f t="shared" si="56"/>
        <v>63.7</v>
      </c>
      <c r="M549" s="5">
        <f t="shared" si="57"/>
        <v>2.0024984394500782</v>
      </c>
    </row>
    <row r="550" spans="1:13" x14ac:dyDescent="0.3">
      <c r="A550" s="1">
        <v>1024000</v>
      </c>
      <c r="B550">
        <v>71</v>
      </c>
      <c r="C550">
        <v>72</v>
      </c>
      <c r="D550">
        <v>72</v>
      </c>
      <c r="E550">
        <v>71</v>
      </c>
      <c r="F550">
        <v>80</v>
      </c>
      <c r="G550">
        <v>70</v>
      </c>
      <c r="H550">
        <v>72</v>
      </c>
      <c r="I550">
        <v>68</v>
      </c>
      <c r="J550">
        <v>69</v>
      </c>
      <c r="K550">
        <v>71</v>
      </c>
      <c r="L550" s="2">
        <f t="shared" si="56"/>
        <v>71.599999999999994</v>
      </c>
      <c r="M550" s="5">
        <f t="shared" si="57"/>
        <v>3.0724582991474438</v>
      </c>
    </row>
    <row r="551" spans="1:13" x14ac:dyDescent="0.3">
      <c r="A551" s="1">
        <v>2048000</v>
      </c>
      <c r="B551">
        <v>94</v>
      </c>
      <c r="C551">
        <v>95</v>
      </c>
      <c r="D551">
        <v>86</v>
      </c>
      <c r="E551">
        <v>87</v>
      </c>
      <c r="F551">
        <v>87</v>
      </c>
      <c r="G551">
        <v>85</v>
      </c>
      <c r="H551">
        <v>87</v>
      </c>
      <c r="I551">
        <v>85</v>
      </c>
      <c r="J551">
        <v>88</v>
      </c>
      <c r="K551">
        <v>87</v>
      </c>
      <c r="L551" s="2">
        <f t="shared" si="56"/>
        <v>88.1</v>
      </c>
      <c r="M551" s="5">
        <f t="shared" si="57"/>
        <v>3.3301651610693432</v>
      </c>
    </row>
    <row r="552" spans="1:13" x14ac:dyDescent="0.3">
      <c r="A552" s="1">
        <v>4096000</v>
      </c>
      <c r="B552">
        <v>113</v>
      </c>
      <c r="C552">
        <v>121</v>
      </c>
      <c r="D552">
        <v>117</v>
      </c>
      <c r="E552">
        <v>121</v>
      </c>
      <c r="F552">
        <v>128</v>
      </c>
      <c r="G552">
        <v>119</v>
      </c>
      <c r="H552">
        <v>120</v>
      </c>
      <c r="I552">
        <v>121</v>
      </c>
      <c r="J552">
        <v>113</v>
      </c>
      <c r="K552">
        <v>121</v>
      </c>
      <c r="L552" s="2">
        <f t="shared" si="56"/>
        <v>119.4</v>
      </c>
      <c r="M552" s="5">
        <f t="shared" si="57"/>
        <v>4.1521078984053394</v>
      </c>
    </row>
    <row r="553" spans="1:13" x14ac:dyDescent="0.3">
      <c r="A553" s="1">
        <v>8192000</v>
      </c>
      <c r="B553">
        <v>195</v>
      </c>
      <c r="C553">
        <v>194</v>
      </c>
      <c r="D553">
        <v>195</v>
      </c>
      <c r="E553">
        <v>197</v>
      </c>
      <c r="F553">
        <v>197</v>
      </c>
      <c r="G553">
        <v>197</v>
      </c>
      <c r="H553">
        <v>196</v>
      </c>
      <c r="I553">
        <v>195</v>
      </c>
      <c r="J553">
        <v>196</v>
      </c>
      <c r="K553">
        <v>197</v>
      </c>
      <c r="L553" s="2">
        <f t="shared" si="56"/>
        <v>195.9</v>
      </c>
      <c r="M553" s="5">
        <f t="shared" si="57"/>
        <v>1.0440306508910548</v>
      </c>
    </row>
    <row r="554" spans="1:13" x14ac:dyDescent="0.3">
      <c r="A554" s="1">
        <v>16384000</v>
      </c>
      <c r="B554">
        <v>349</v>
      </c>
      <c r="C554">
        <v>349</v>
      </c>
      <c r="D554">
        <v>353</v>
      </c>
      <c r="E554">
        <v>350</v>
      </c>
      <c r="F554">
        <v>350</v>
      </c>
      <c r="G554">
        <v>354</v>
      </c>
      <c r="H554">
        <v>360</v>
      </c>
      <c r="I554">
        <v>351</v>
      </c>
      <c r="J554">
        <v>351</v>
      </c>
      <c r="K554">
        <v>353</v>
      </c>
      <c r="L554" s="2">
        <f t="shared" si="56"/>
        <v>352</v>
      </c>
      <c r="M554" s="5">
        <f t="shared" si="57"/>
        <v>3.1304951684997055</v>
      </c>
    </row>
    <row r="555" spans="1:13" x14ac:dyDescent="0.3">
      <c r="A555" s="1">
        <v>32768000</v>
      </c>
      <c r="B555">
        <v>759</v>
      </c>
      <c r="C555">
        <v>668</v>
      </c>
      <c r="D555">
        <v>664</v>
      </c>
      <c r="E555">
        <v>666</v>
      </c>
      <c r="F555">
        <v>723</v>
      </c>
      <c r="G555">
        <v>661</v>
      </c>
      <c r="H555">
        <v>660</v>
      </c>
      <c r="I555">
        <v>661</v>
      </c>
      <c r="J555">
        <v>664</v>
      </c>
      <c r="K555">
        <v>660</v>
      </c>
      <c r="L555" s="2">
        <f t="shared" si="56"/>
        <v>678.6</v>
      </c>
      <c r="M555" s="5">
        <f t="shared" si="57"/>
        <v>32.31779695461929</v>
      </c>
    </row>
    <row r="556" spans="1:13" x14ac:dyDescent="0.3">
      <c r="A556" s="1">
        <v>65536000</v>
      </c>
      <c r="B556">
        <v>1465</v>
      </c>
      <c r="C556">
        <v>1265</v>
      </c>
      <c r="D556">
        <v>1253</v>
      </c>
      <c r="E556">
        <v>1251</v>
      </c>
      <c r="F556">
        <v>1253</v>
      </c>
      <c r="G556">
        <v>1342</v>
      </c>
      <c r="H556">
        <v>1271</v>
      </c>
      <c r="I556">
        <v>1254</v>
      </c>
      <c r="J556">
        <v>1257</v>
      </c>
      <c r="K556">
        <v>1253</v>
      </c>
      <c r="L556" s="2">
        <f t="shared" si="56"/>
        <v>1286.4000000000001</v>
      </c>
      <c r="M556" s="5">
        <f t="shared" si="57"/>
        <v>64.960295565830052</v>
      </c>
    </row>
    <row r="558" spans="1:13" x14ac:dyDescent="0.3">
      <c r="B558" t="s">
        <v>12</v>
      </c>
      <c r="C558" t="s">
        <v>12</v>
      </c>
      <c r="D558" t="s">
        <v>12</v>
      </c>
      <c r="E558" t="s">
        <v>12</v>
      </c>
      <c r="F558" t="s">
        <v>12</v>
      </c>
      <c r="G558" t="s">
        <v>12</v>
      </c>
      <c r="H558" t="s">
        <v>12</v>
      </c>
      <c r="I558" t="s">
        <v>12</v>
      </c>
      <c r="J558" t="s">
        <v>12</v>
      </c>
      <c r="K558" t="s">
        <v>12</v>
      </c>
    </row>
    <row r="559" spans="1:13" x14ac:dyDescent="0.3">
      <c r="A559" s="1">
        <v>1000</v>
      </c>
      <c r="B559">
        <v>111</v>
      </c>
      <c r="C559">
        <v>109</v>
      </c>
      <c r="D559">
        <v>106</v>
      </c>
      <c r="E559">
        <v>110</v>
      </c>
      <c r="F559">
        <v>108</v>
      </c>
      <c r="G559">
        <v>170</v>
      </c>
      <c r="H559">
        <v>113</v>
      </c>
      <c r="I559">
        <v>108</v>
      </c>
      <c r="J559">
        <v>108</v>
      </c>
      <c r="K559">
        <v>109</v>
      </c>
      <c r="L559" s="2">
        <f t="shared" ref="L559:L575" si="58">AVERAGE(B559:K559)</f>
        <v>115.2</v>
      </c>
      <c r="M559" s="5">
        <f t="shared" ref="M559:M575" si="59">_xlfn.STDEV.P(B559:K559)</f>
        <v>18.356470248934023</v>
      </c>
    </row>
    <row r="560" spans="1:13" x14ac:dyDescent="0.3">
      <c r="A560" s="1">
        <v>2000</v>
      </c>
      <c r="B560">
        <v>111</v>
      </c>
      <c r="C560">
        <v>110</v>
      </c>
      <c r="D560">
        <v>109</v>
      </c>
      <c r="E560">
        <v>110</v>
      </c>
      <c r="F560">
        <v>109</v>
      </c>
      <c r="G560">
        <v>114</v>
      </c>
      <c r="H560">
        <v>114</v>
      </c>
      <c r="I560">
        <v>109</v>
      </c>
      <c r="J560">
        <v>111</v>
      </c>
      <c r="K560">
        <v>110</v>
      </c>
      <c r="L560" s="2">
        <f t="shared" si="58"/>
        <v>110.7</v>
      </c>
      <c r="M560" s="5">
        <f t="shared" si="59"/>
        <v>1.7916472867168918</v>
      </c>
    </row>
    <row r="561" spans="1:13" x14ac:dyDescent="0.3">
      <c r="A561" s="1">
        <v>4000</v>
      </c>
      <c r="B561">
        <v>110</v>
      </c>
      <c r="C561">
        <v>111</v>
      </c>
      <c r="D561">
        <v>149</v>
      </c>
      <c r="E561">
        <v>153</v>
      </c>
      <c r="F561">
        <v>148</v>
      </c>
      <c r="G561">
        <v>206</v>
      </c>
      <c r="H561">
        <v>150</v>
      </c>
      <c r="I561">
        <v>151</v>
      </c>
      <c r="J561">
        <v>148</v>
      </c>
      <c r="K561">
        <v>147</v>
      </c>
      <c r="L561" s="2">
        <f t="shared" si="58"/>
        <v>147.30000000000001</v>
      </c>
      <c r="M561" s="5">
        <f t="shared" si="59"/>
        <v>24.924084737458266</v>
      </c>
    </row>
    <row r="562" spans="1:13" x14ac:dyDescent="0.3">
      <c r="A562" s="1">
        <v>8000</v>
      </c>
      <c r="B562">
        <v>109</v>
      </c>
      <c r="C562">
        <v>111</v>
      </c>
      <c r="D562">
        <v>114</v>
      </c>
      <c r="E562">
        <v>114</v>
      </c>
      <c r="F562">
        <v>114</v>
      </c>
      <c r="G562">
        <v>111</v>
      </c>
      <c r="H562">
        <v>113</v>
      </c>
      <c r="I562">
        <v>113</v>
      </c>
      <c r="J562">
        <v>113</v>
      </c>
      <c r="K562">
        <v>112</v>
      </c>
      <c r="L562" s="2">
        <f t="shared" si="58"/>
        <v>112.4</v>
      </c>
      <c r="M562" s="5">
        <f t="shared" si="59"/>
        <v>1.5620499351813306</v>
      </c>
    </row>
    <row r="563" spans="1:13" x14ac:dyDescent="0.3">
      <c r="A563" s="1">
        <v>16000</v>
      </c>
      <c r="B563">
        <v>108</v>
      </c>
      <c r="C563">
        <v>110</v>
      </c>
      <c r="D563">
        <v>121</v>
      </c>
      <c r="E563">
        <v>111</v>
      </c>
      <c r="F563">
        <v>111</v>
      </c>
      <c r="G563">
        <v>113</v>
      </c>
      <c r="H563">
        <v>111</v>
      </c>
      <c r="I563">
        <v>111</v>
      </c>
      <c r="J563">
        <v>110</v>
      </c>
      <c r="K563">
        <v>111</v>
      </c>
      <c r="L563" s="2">
        <f t="shared" si="58"/>
        <v>111.7</v>
      </c>
      <c r="M563" s="5">
        <f t="shared" si="59"/>
        <v>3.3181320046074121</v>
      </c>
    </row>
    <row r="564" spans="1:13" x14ac:dyDescent="0.3">
      <c r="A564" s="1">
        <v>32000</v>
      </c>
      <c r="B564">
        <v>125</v>
      </c>
      <c r="C564">
        <v>112</v>
      </c>
      <c r="D564">
        <v>113</v>
      </c>
      <c r="E564">
        <v>114</v>
      </c>
      <c r="F564">
        <v>114</v>
      </c>
      <c r="G564">
        <v>112</v>
      </c>
      <c r="H564">
        <v>112</v>
      </c>
      <c r="I564">
        <v>114</v>
      </c>
      <c r="J564">
        <v>113</v>
      </c>
      <c r="K564">
        <v>111</v>
      </c>
      <c r="L564" s="2">
        <f t="shared" si="58"/>
        <v>114</v>
      </c>
      <c r="M564" s="5">
        <f t="shared" si="59"/>
        <v>3.7947331922020551</v>
      </c>
    </row>
    <row r="565" spans="1:13" x14ac:dyDescent="0.3">
      <c r="A565" s="1">
        <v>64000</v>
      </c>
      <c r="B565">
        <v>111</v>
      </c>
      <c r="C565">
        <v>111</v>
      </c>
      <c r="D565">
        <v>113</v>
      </c>
      <c r="E565">
        <v>112</v>
      </c>
      <c r="F565">
        <v>112</v>
      </c>
      <c r="G565">
        <v>113</v>
      </c>
      <c r="H565">
        <v>112</v>
      </c>
      <c r="I565">
        <v>112</v>
      </c>
      <c r="J565">
        <v>112</v>
      </c>
      <c r="K565">
        <v>113</v>
      </c>
      <c r="L565" s="2">
        <f t="shared" si="58"/>
        <v>112.1</v>
      </c>
      <c r="M565" s="5">
        <f t="shared" si="59"/>
        <v>0.70000000000000007</v>
      </c>
    </row>
    <row r="566" spans="1:13" x14ac:dyDescent="0.3">
      <c r="A566" s="1">
        <v>128000</v>
      </c>
      <c r="B566">
        <v>117</v>
      </c>
      <c r="C566">
        <v>129</v>
      </c>
      <c r="D566">
        <v>117</v>
      </c>
      <c r="E566">
        <v>114</v>
      </c>
      <c r="F566">
        <v>115</v>
      </c>
      <c r="G566">
        <v>112</v>
      </c>
      <c r="H566">
        <v>113</v>
      </c>
      <c r="I566">
        <v>114</v>
      </c>
      <c r="J566">
        <v>113</v>
      </c>
      <c r="K566">
        <v>152</v>
      </c>
      <c r="L566" s="2">
        <f t="shared" si="58"/>
        <v>119.6</v>
      </c>
      <c r="M566" s="5">
        <f t="shared" si="59"/>
        <v>11.749042514179614</v>
      </c>
    </row>
    <row r="567" spans="1:13" x14ac:dyDescent="0.3">
      <c r="A567" s="1">
        <v>256000</v>
      </c>
      <c r="B567">
        <v>111</v>
      </c>
      <c r="C567">
        <v>120</v>
      </c>
      <c r="D567">
        <v>110</v>
      </c>
      <c r="E567">
        <v>112</v>
      </c>
      <c r="F567">
        <v>109</v>
      </c>
      <c r="G567">
        <v>112</v>
      </c>
      <c r="H567">
        <v>114</v>
      </c>
      <c r="I567">
        <v>109</v>
      </c>
      <c r="J567">
        <v>111</v>
      </c>
      <c r="K567">
        <v>221</v>
      </c>
      <c r="L567" s="2">
        <f t="shared" si="58"/>
        <v>122.9</v>
      </c>
      <c r="M567" s="5">
        <f t="shared" si="59"/>
        <v>32.840371496071718</v>
      </c>
    </row>
    <row r="568" spans="1:13" x14ac:dyDescent="0.3">
      <c r="A568" s="1">
        <v>512000</v>
      </c>
      <c r="B568">
        <v>117</v>
      </c>
      <c r="C568">
        <v>119</v>
      </c>
      <c r="D568">
        <v>119</v>
      </c>
      <c r="E568">
        <v>116</v>
      </c>
      <c r="F568">
        <v>117</v>
      </c>
      <c r="G568">
        <v>113</v>
      </c>
      <c r="H568">
        <v>118</v>
      </c>
      <c r="I568">
        <v>115</v>
      </c>
      <c r="J568">
        <v>117</v>
      </c>
      <c r="K568">
        <v>155</v>
      </c>
      <c r="L568" s="2">
        <f t="shared" si="58"/>
        <v>120.6</v>
      </c>
      <c r="M568" s="5">
        <f t="shared" si="59"/>
        <v>11.594826432508595</v>
      </c>
    </row>
    <row r="569" spans="1:13" x14ac:dyDescent="0.3">
      <c r="A569" s="1">
        <v>1024000</v>
      </c>
      <c r="B569">
        <v>147</v>
      </c>
      <c r="C569">
        <v>125</v>
      </c>
      <c r="D569">
        <v>126</v>
      </c>
      <c r="E569">
        <v>121</v>
      </c>
      <c r="F569">
        <v>122</v>
      </c>
      <c r="G569">
        <v>118</v>
      </c>
      <c r="H569">
        <v>124</v>
      </c>
      <c r="I569">
        <v>121</v>
      </c>
      <c r="J569">
        <v>120</v>
      </c>
      <c r="K569">
        <v>120</v>
      </c>
      <c r="L569" s="2">
        <f t="shared" si="58"/>
        <v>124.4</v>
      </c>
      <c r="M569" s="5">
        <f t="shared" si="59"/>
        <v>7.8892331693264071</v>
      </c>
    </row>
    <row r="570" spans="1:13" x14ac:dyDescent="0.3">
      <c r="A570" s="1">
        <v>2048000</v>
      </c>
      <c r="B570">
        <v>133</v>
      </c>
      <c r="C570">
        <v>133</v>
      </c>
      <c r="D570">
        <v>132</v>
      </c>
      <c r="E570">
        <v>133</v>
      </c>
      <c r="F570">
        <v>133</v>
      </c>
      <c r="G570">
        <v>131</v>
      </c>
      <c r="H570">
        <v>133</v>
      </c>
      <c r="I570">
        <v>130</v>
      </c>
      <c r="J570">
        <v>133</v>
      </c>
      <c r="K570">
        <v>132</v>
      </c>
      <c r="L570" s="2">
        <f t="shared" si="58"/>
        <v>132.30000000000001</v>
      </c>
      <c r="M570" s="5">
        <f t="shared" si="59"/>
        <v>1.0049875621120892</v>
      </c>
    </row>
    <row r="571" spans="1:13" x14ac:dyDescent="0.3">
      <c r="A571" s="1">
        <v>4096000</v>
      </c>
      <c r="B571">
        <v>164</v>
      </c>
      <c r="C571">
        <v>165</v>
      </c>
      <c r="D571">
        <v>162</v>
      </c>
      <c r="E571">
        <v>160</v>
      </c>
      <c r="F571">
        <v>162</v>
      </c>
      <c r="G571">
        <v>161</v>
      </c>
      <c r="H571">
        <v>162</v>
      </c>
      <c r="I571">
        <v>161</v>
      </c>
      <c r="J571">
        <v>160</v>
      </c>
      <c r="K571">
        <v>161</v>
      </c>
      <c r="L571" s="2">
        <f t="shared" si="58"/>
        <v>161.80000000000001</v>
      </c>
      <c r="M571" s="5">
        <f t="shared" si="59"/>
        <v>1.5362291495737217</v>
      </c>
    </row>
    <row r="572" spans="1:13" x14ac:dyDescent="0.3">
      <c r="A572" s="1">
        <v>8192000</v>
      </c>
      <c r="B572">
        <v>242</v>
      </c>
      <c r="C572">
        <v>246</v>
      </c>
      <c r="D572">
        <v>368</v>
      </c>
      <c r="E572">
        <v>244</v>
      </c>
      <c r="F572">
        <v>237</v>
      </c>
      <c r="G572">
        <v>236</v>
      </c>
      <c r="H572">
        <v>238</v>
      </c>
      <c r="I572">
        <v>241</v>
      </c>
      <c r="J572">
        <v>237</v>
      </c>
      <c r="K572">
        <v>234</v>
      </c>
      <c r="L572" s="2">
        <f t="shared" si="58"/>
        <v>252.3</v>
      </c>
      <c r="M572" s="5">
        <f t="shared" si="59"/>
        <v>38.732544455535063</v>
      </c>
    </row>
    <row r="573" spans="1:13" x14ac:dyDescent="0.3">
      <c r="A573" s="1">
        <v>16384000</v>
      </c>
      <c r="B573">
        <v>384</v>
      </c>
      <c r="C573">
        <v>387</v>
      </c>
      <c r="D573">
        <v>379</v>
      </c>
      <c r="E573">
        <v>383</v>
      </c>
      <c r="F573">
        <v>381</v>
      </c>
      <c r="G573">
        <v>380</v>
      </c>
      <c r="H573">
        <v>390</v>
      </c>
      <c r="I573">
        <v>377</v>
      </c>
      <c r="J573">
        <v>379</v>
      </c>
      <c r="K573">
        <v>379</v>
      </c>
      <c r="L573" s="2">
        <f t="shared" si="58"/>
        <v>381.9</v>
      </c>
      <c r="M573" s="5">
        <f t="shared" si="59"/>
        <v>3.8845849199110063</v>
      </c>
    </row>
    <row r="574" spans="1:13" x14ac:dyDescent="0.3">
      <c r="A574" s="1">
        <v>32768000</v>
      </c>
      <c r="B574">
        <v>691</v>
      </c>
      <c r="C574">
        <v>703</v>
      </c>
      <c r="D574">
        <v>693</v>
      </c>
      <c r="E574">
        <v>689</v>
      </c>
      <c r="F574">
        <v>693</v>
      </c>
      <c r="G574">
        <v>692</v>
      </c>
      <c r="H574">
        <v>734</v>
      </c>
      <c r="I574">
        <v>685</v>
      </c>
      <c r="J574">
        <v>687</v>
      </c>
      <c r="K574">
        <v>686</v>
      </c>
      <c r="L574" s="2">
        <f t="shared" si="58"/>
        <v>695.3</v>
      </c>
      <c r="M574" s="5">
        <f t="shared" si="59"/>
        <v>13.77715500384604</v>
      </c>
    </row>
    <row r="575" spans="1:13" x14ac:dyDescent="0.3">
      <c r="A575" s="1">
        <v>65536000</v>
      </c>
      <c r="B575">
        <v>1302</v>
      </c>
      <c r="C575">
        <v>1304</v>
      </c>
      <c r="D575">
        <v>1277</v>
      </c>
      <c r="E575">
        <v>1281</v>
      </c>
      <c r="F575">
        <v>1269</v>
      </c>
      <c r="G575">
        <v>1270</v>
      </c>
      <c r="H575">
        <v>1316</v>
      </c>
      <c r="I575">
        <v>1280</v>
      </c>
      <c r="J575">
        <v>1277</v>
      </c>
      <c r="K575">
        <v>1277</v>
      </c>
      <c r="L575" s="2">
        <f t="shared" si="58"/>
        <v>1285.3</v>
      </c>
      <c r="M575" s="5">
        <f t="shared" si="59"/>
        <v>15.244999180059015</v>
      </c>
    </row>
    <row r="576" spans="1:13" x14ac:dyDescent="0.3">
      <c r="B576" t="s">
        <v>0</v>
      </c>
      <c r="C576" t="s">
        <v>0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</row>
    <row r="577" spans="1:13" x14ac:dyDescent="0.3">
      <c r="B577" t="s">
        <v>17</v>
      </c>
      <c r="C577" t="s">
        <v>17</v>
      </c>
      <c r="D577" t="s">
        <v>17</v>
      </c>
      <c r="E577" t="s">
        <v>17</v>
      </c>
      <c r="F577" t="s">
        <v>17</v>
      </c>
      <c r="G577" t="s">
        <v>17</v>
      </c>
      <c r="H577" t="s">
        <v>17</v>
      </c>
      <c r="I577" t="s">
        <v>17</v>
      </c>
      <c r="J577" t="s">
        <v>17</v>
      </c>
      <c r="K577" t="s">
        <v>17</v>
      </c>
    </row>
    <row r="578" spans="1:13" x14ac:dyDescent="0.3">
      <c r="A578" s="1">
        <v>1000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 s="2">
        <f t="shared" ref="L578:L594" si="60">AVERAGE(B578:K578)</f>
        <v>0</v>
      </c>
      <c r="M578" s="5">
        <f t="shared" ref="M578:M594" si="61">_xlfn.STDEV.P(B578:K578)</f>
        <v>0</v>
      </c>
    </row>
    <row r="579" spans="1:13" x14ac:dyDescent="0.3">
      <c r="A579" s="1">
        <v>2000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 s="2">
        <f t="shared" si="60"/>
        <v>0</v>
      </c>
      <c r="M579" s="5">
        <f t="shared" si="61"/>
        <v>0</v>
      </c>
    </row>
    <row r="580" spans="1:13" x14ac:dyDescent="0.3">
      <c r="A580" s="1">
        <v>4000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1</v>
      </c>
      <c r="H580">
        <v>0</v>
      </c>
      <c r="I580">
        <v>1</v>
      </c>
      <c r="J580">
        <v>0</v>
      </c>
      <c r="K580">
        <v>0</v>
      </c>
      <c r="L580" s="2">
        <f t="shared" si="60"/>
        <v>0.3</v>
      </c>
      <c r="M580" s="5">
        <f t="shared" si="61"/>
        <v>0.45825756949558399</v>
      </c>
    </row>
    <row r="581" spans="1:13" x14ac:dyDescent="0.3">
      <c r="A581" s="1">
        <v>8000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  <c r="L581" s="2">
        <f t="shared" si="60"/>
        <v>0.3</v>
      </c>
      <c r="M581" s="5">
        <f t="shared" si="61"/>
        <v>0.45825756949558399</v>
      </c>
    </row>
    <row r="582" spans="1:13" x14ac:dyDescent="0.3">
      <c r="A582" s="1">
        <v>16000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1</v>
      </c>
      <c r="I582">
        <v>0</v>
      </c>
      <c r="J582">
        <v>1</v>
      </c>
      <c r="K582">
        <v>0</v>
      </c>
      <c r="L582" s="2">
        <f t="shared" si="60"/>
        <v>0.3</v>
      </c>
      <c r="M582" s="5">
        <f t="shared" si="61"/>
        <v>0.45825756949558399</v>
      </c>
    </row>
    <row r="583" spans="1:13" x14ac:dyDescent="0.3">
      <c r="A583" s="1">
        <v>32000</v>
      </c>
      <c r="B583">
        <v>1</v>
      </c>
      <c r="C583">
        <v>0</v>
      </c>
      <c r="D583">
        <v>1</v>
      </c>
      <c r="E583">
        <v>1</v>
      </c>
      <c r="F583">
        <v>1</v>
      </c>
      <c r="G583">
        <v>2</v>
      </c>
      <c r="H583">
        <v>1</v>
      </c>
      <c r="I583">
        <v>1</v>
      </c>
      <c r="J583">
        <v>1</v>
      </c>
      <c r="K583">
        <v>1</v>
      </c>
      <c r="L583" s="2">
        <f t="shared" si="60"/>
        <v>1</v>
      </c>
      <c r="M583" s="5">
        <f t="shared" si="61"/>
        <v>0.44721359549995793</v>
      </c>
    </row>
    <row r="584" spans="1:13" x14ac:dyDescent="0.3">
      <c r="A584" s="1">
        <v>64000</v>
      </c>
      <c r="B584">
        <v>2</v>
      </c>
      <c r="C584">
        <v>0</v>
      </c>
      <c r="D584">
        <v>3</v>
      </c>
      <c r="E584">
        <v>3</v>
      </c>
      <c r="F584">
        <v>2</v>
      </c>
      <c r="G584">
        <v>2</v>
      </c>
      <c r="H584">
        <v>2</v>
      </c>
      <c r="I584">
        <v>2</v>
      </c>
      <c r="J584">
        <v>2</v>
      </c>
      <c r="K584">
        <v>3</v>
      </c>
      <c r="L584" s="2">
        <f t="shared" si="60"/>
        <v>2.1</v>
      </c>
      <c r="M584" s="5">
        <f t="shared" si="61"/>
        <v>0.83066238629180744</v>
      </c>
    </row>
    <row r="585" spans="1:13" x14ac:dyDescent="0.3">
      <c r="A585" s="1">
        <v>128000</v>
      </c>
      <c r="B585">
        <v>5</v>
      </c>
      <c r="C585">
        <v>0</v>
      </c>
      <c r="D585">
        <v>4</v>
      </c>
      <c r="E585">
        <v>4</v>
      </c>
      <c r="F585">
        <v>4</v>
      </c>
      <c r="G585">
        <v>4</v>
      </c>
      <c r="H585">
        <v>5</v>
      </c>
      <c r="I585">
        <v>4</v>
      </c>
      <c r="J585">
        <v>5</v>
      </c>
      <c r="K585">
        <v>4</v>
      </c>
      <c r="L585" s="2">
        <f t="shared" si="60"/>
        <v>3.9</v>
      </c>
      <c r="M585" s="5">
        <f t="shared" si="61"/>
        <v>1.374772708486752</v>
      </c>
    </row>
    <row r="586" spans="1:13" x14ac:dyDescent="0.3">
      <c r="A586" s="1">
        <v>256000</v>
      </c>
      <c r="B586">
        <v>10</v>
      </c>
      <c r="C586">
        <v>15</v>
      </c>
      <c r="D586">
        <v>9</v>
      </c>
      <c r="E586">
        <v>9</v>
      </c>
      <c r="F586">
        <v>8</v>
      </c>
      <c r="G586">
        <v>10</v>
      </c>
      <c r="H586">
        <v>8</v>
      </c>
      <c r="I586">
        <v>8</v>
      </c>
      <c r="J586">
        <v>9</v>
      </c>
      <c r="K586">
        <v>8</v>
      </c>
      <c r="L586" s="2">
        <f t="shared" si="60"/>
        <v>9.4</v>
      </c>
      <c r="M586" s="5">
        <f t="shared" si="61"/>
        <v>2.0099751242241779</v>
      </c>
    </row>
    <row r="587" spans="1:13" x14ac:dyDescent="0.3">
      <c r="A587" s="1">
        <v>512000</v>
      </c>
      <c r="B587">
        <v>23</v>
      </c>
      <c r="C587">
        <v>16</v>
      </c>
      <c r="D587">
        <v>18</v>
      </c>
      <c r="E587">
        <v>18</v>
      </c>
      <c r="F587">
        <v>18</v>
      </c>
      <c r="G587">
        <v>17</v>
      </c>
      <c r="H587">
        <v>17</v>
      </c>
      <c r="I587">
        <v>17</v>
      </c>
      <c r="J587">
        <v>16</v>
      </c>
      <c r="K587">
        <v>17</v>
      </c>
      <c r="L587" s="2">
        <f t="shared" si="60"/>
        <v>17.7</v>
      </c>
      <c r="M587" s="5">
        <f t="shared" si="61"/>
        <v>1.9</v>
      </c>
    </row>
    <row r="588" spans="1:13" x14ac:dyDescent="0.3">
      <c r="A588" s="1">
        <v>1024000</v>
      </c>
      <c r="B588">
        <v>43</v>
      </c>
      <c r="C588">
        <v>31</v>
      </c>
      <c r="D588">
        <v>37</v>
      </c>
      <c r="E588">
        <v>39</v>
      </c>
      <c r="F588">
        <v>38</v>
      </c>
      <c r="G588">
        <v>40</v>
      </c>
      <c r="H588">
        <v>38</v>
      </c>
      <c r="I588">
        <v>39</v>
      </c>
      <c r="J588">
        <v>40</v>
      </c>
      <c r="K588">
        <v>38</v>
      </c>
      <c r="L588" s="2">
        <f t="shared" si="60"/>
        <v>38.299999999999997</v>
      </c>
      <c r="M588" s="5">
        <f t="shared" si="61"/>
        <v>2.9000000000000008</v>
      </c>
    </row>
    <row r="589" spans="1:13" x14ac:dyDescent="0.3">
      <c r="A589" s="1">
        <v>2048000</v>
      </c>
      <c r="B589">
        <v>90</v>
      </c>
      <c r="C589">
        <v>69</v>
      </c>
      <c r="D589">
        <v>74</v>
      </c>
      <c r="E589">
        <v>74</v>
      </c>
      <c r="F589">
        <v>74</v>
      </c>
      <c r="G589">
        <v>75</v>
      </c>
      <c r="H589">
        <v>76</v>
      </c>
      <c r="I589">
        <v>75</v>
      </c>
      <c r="J589">
        <v>76</v>
      </c>
      <c r="K589">
        <v>75</v>
      </c>
      <c r="L589" s="2">
        <f t="shared" si="60"/>
        <v>75.8</v>
      </c>
      <c r="M589" s="5">
        <f t="shared" si="61"/>
        <v>5.0950956811427988</v>
      </c>
    </row>
    <row r="590" spans="1:13" x14ac:dyDescent="0.3">
      <c r="A590" s="1">
        <v>4096000</v>
      </c>
      <c r="B590">
        <v>153</v>
      </c>
      <c r="C590">
        <v>163</v>
      </c>
      <c r="D590">
        <v>155</v>
      </c>
      <c r="E590">
        <v>151</v>
      </c>
      <c r="F590">
        <v>151</v>
      </c>
      <c r="G590">
        <v>153</v>
      </c>
      <c r="H590">
        <v>152</v>
      </c>
      <c r="I590">
        <v>152</v>
      </c>
      <c r="J590">
        <v>155</v>
      </c>
      <c r="K590">
        <v>151</v>
      </c>
      <c r="L590" s="2">
        <f t="shared" si="60"/>
        <v>153.6</v>
      </c>
      <c r="M590" s="5">
        <f t="shared" si="61"/>
        <v>3.4409301068170519</v>
      </c>
    </row>
    <row r="591" spans="1:13" x14ac:dyDescent="0.3">
      <c r="A591" s="1">
        <v>8192000</v>
      </c>
      <c r="B591">
        <v>303</v>
      </c>
      <c r="C591">
        <v>289</v>
      </c>
      <c r="D591">
        <v>306</v>
      </c>
      <c r="E591">
        <v>303</v>
      </c>
      <c r="F591">
        <v>306</v>
      </c>
      <c r="G591">
        <v>306</v>
      </c>
      <c r="H591">
        <v>331</v>
      </c>
      <c r="I591">
        <v>308</v>
      </c>
      <c r="J591">
        <v>311</v>
      </c>
      <c r="K591">
        <v>313</v>
      </c>
      <c r="L591" s="2">
        <f t="shared" si="60"/>
        <v>307.60000000000002</v>
      </c>
      <c r="M591" s="5">
        <f t="shared" si="61"/>
        <v>9.9216934038499698</v>
      </c>
    </row>
    <row r="592" spans="1:13" x14ac:dyDescent="0.3">
      <c r="A592" s="1">
        <v>16384000</v>
      </c>
      <c r="B592">
        <v>606</v>
      </c>
      <c r="C592">
        <v>599</v>
      </c>
      <c r="D592">
        <v>617</v>
      </c>
      <c r="E592">
        <v>609</v>
      </c>
      <c r="F592">
        <v>605</v>
      </c>
      <c r="G592">
        <v>632</v>
      </c>
      <c r="H592">
        <v>630</v>
      </c>
      <c r="I592">
        <v>613</v>
      </c>
      <c r="J592">
        <v>613</v>
      </c>
      <c r="K592">
        <v>721</v>
      </c>
      <c r="L592" s="2">
        <f t="shared" si="60"/>
        <v>624.5</v>
      </c>
      <c r="M592" s="5">
        <f t="shared" si="61"/>
        <v>33.66377875402582</v>
      </c>
    </row>
    <row r="593" spans="1:13" x14ac:dyDescent="0.3">
      <c r="A593" s="1">
        <v>32768000</v>
      </c>
      <c r="B593">
        <v>1278</v>
      </c>
      <c r="C593">
        <v>1201</v>
      </c>
      <c r="D593">
        <v>1232</v>
      </c>
      <c r="E593">
        <v>1207</v>
      </c>
      <c r="F593">
        <v>1214</v>
      </c>
      <c r="G593">
        <v>1224</v>
      </c>
      <c r="H593">
        <v>1251</v>
      </c>
      <c r="I593">
        <v>1243</v>
      </c>
      <c r="J593">
        <v>1218</v>
      </c>
      <c r="K593">
        <v>1207</v>
      </c>
      <c r="L593" s="2">
        <f t="shared" si="60"/>
        <v>1227.5</v>
      </c>
      <c r="M593" s="5">
        <f t="shared" si="61"/>
        <v>22.782668851563461</v>
      </c>
    </row>
    <row r="594" spans="1:13" x14ac:dyDescent="0.3">
      <c r="A594" s="1">
        <v>65536000</v>
      </c>
      <c r="B594">
        <v>2567</v>
      </c>
      <c r="C594">
        <v>2600</v>
      </c>
      <c r="D594">
        <v>2450</v>
      </c>
      <c r="E594">
        <v>2433</v>
      </c>
      <c r="F594">
        <v>2412</v>
      </c>
      <c r="G594">
        <v>2489</v>
      </c>
      <c r="H594">
        <v>2617</v>
      </c>
      <c r="I594">
        <v>2466</v>
      </c>
      <c r="J594">
        <v>2457</v>
      </c>
      <c r="K594">
        <v>2445</v>
      </c>
      <c r="L594" s="2">
        <f t="shared" si="60"/>
        <v>2493.6</v>
      </c>
      <c r="M594" s="5">
        <f t="shared" si="61"/>
        <v>69.751272389828131</v>
      </c>
    </row>
    <row r="596" spans="1:13" x14ac:dyDescent="0.3">
      <c r="B596" t="s">
        <v>8</v>
      </c>
      <c r="C596" t="s">
        <v>8</v>
      </c>
      <c r="D596" t="s">
        <v>8</v>
      </c>
      <c r="E596" t="s">
        <v>8</v>
      </c>
      <c r="F596" t="s">
        <v>8</v>
      </c>
      <c r="G596" t="s">
        <v>8</v>
      </c>
      <c r="H596" t="s">
        <v>8</v>
      </c>
      <c r="I596" t="s">
        <v>8</v>
      </c>
      <c r="J596" t="s">
        <v>8</v>
      </c>
      <c r="K596" t="s">
        <v>8</v>
      </c>
    </row>
    <row r="597" spans="1:13" x14ac:dyDescent="0.3">
      <c r="A597" s="1">
        <v>1000</v>
      </c>
      <c r="B597">
        <v>15</v>
      </c>
      <c r="C597">
        <v>16</v>
      </c>
      <c r="D597">
        <v>13</v>
      </c>
      <c r="E597">
        <v>14</v>
      </c>
      <c r="F597">
        <v>16</v>
      </c>
      <c r="G597">
        <v>13</v>
      </c>
      <c r="H597">
        <v>14</v>
      </c>
      <c r="I597">
        <v>14</v>
      </c>
      <c r="J597">
        <v>15</v>
      </c>
      <c r="K597">
        <v>12</v>
      </c>
      <c r="L597" s="2">
        <f t="shared" ref="L597:L613" si="62">AVERAGE(B597:K597)</f>
        <v>14.2</v>
      </c>
      <c r="M597" s="5">
        <f t="shared" ref="M597:M613" si="63">_xlfn.STDEV.P(B597:K597)</f>
        <v>1.2489995996796797</v>
      </c>
    </row>
    <row r="598" spans="1:13" x14ac:dyDescent="0.3">
      <c r="A598" s="1">
        <v>2000</v>
      </c>
      <c r="B598">
        <v>11</v>
      </c>
      <c r="C598">
        <v>15</v>
      </c>
      <c r="D598">
        <v>11</v>
      </c>
      <c r="E598">
        <v>11</v>
      </c>
      <c r="F598">
        <v>11</v>
      </c>
      <c r="G598">
        <v>11</v>
      </c>
      <c r="H598">
        <v>13</v>
      </c>
      <c r="I598">
        <v>11</v>
      </c>
      <c r="J598">
        <v>11</v>
      </c>
      <c r="K598">
        <v>11</v>
      </c>
      <c r="L598" s="2">
        <f t="shared" si="62"/>
        <v>11.6</v>
      </c>
      <c r="M598" s="5">
        <f t="shared" si="63"/>
        <v>1.2806248474865698</v>
      </c>
    </row>
    <row r="599" spans="1:13" x14ac:dyDescent="0.3">
      <c r="A599" s="1">
        <v>4000</v>
      </c>
      <c r="B599">
        <v>11</v>
      </c>
      <c r="C599">
        <v>0</v>
      </c>
      <c r="D599">
        <v>12</v>
      </c>
      <c r="E599">
        <v>12</v>
      </c>
      <c r="F599">
        <v>11</v>
      </c>
      <c r="G599">
        <v>12</v>
      </c>
      <c r="H599">
        <v>12</v>
      </c>
      <c r="I599">
        <v>11</v>
      </c>
      <c r="J599">
        <v>11</v>
      </c>
      <c r="K599">
        <v>11</v>
      </c>
      <c r="L599" s="2">
        <f t="shared" si="62"/>
        <v>10.3</v>
      </c>
      <c r="M599" s="5">
        <f t="shared" si="63"/>
        <v>3.4655446902326914</v>
      </c>
    </row>
    <row r="600" spans="1:13" x14ac:dyDescent="0.3">
      <c r="A600" s="1">
        <v>8000</v>
      </c>
      <c r="B600">
        <v>12</v>
      </c>
      <c r="C600">
        <v>16</v>
      </c>
      <c r="D600">
        <v>11</v>
      </c>
      <c r="E600">
        <v>12</v>
      </c>
      <c r="F600">
        <v>11</v>
      </c>
      <c r="G600">
        <v>11</v>
      </c>
      <c r="H600">
        <v>11</v>
      </c>
      <c r="I600">
        <v>12</v>
      </c>
      <c r="J600">
        <v>11</v>
      </c>
      <c r="K600">
        <v>11</v>
      </c>
      <c r="L600" s="2">
        <f t="shared" si="62"/>
        <v>11.8</v>
      </c>
      <c r="M600" s="5">
        <f t="shared" si="63"/>
        <v>1.4696938456699069</v>
      </c>
    </row>
    <row r="601" spans="1:13" x14ac:dyDescent="0.3">
      <c r="A601" s="1">
        <v>16000</v>
      </c>
      <c r="B601">
        <v>12</v>
      </c>
      <c r="C601">
        <v>16</v>
      </c>
      <c r="D601">
        <v>12</v>
      </c>
      <c r="E601">
        <v>12</v>
      </c>
      <c r="F601">
        <v>11</v>
      </c>
      <c r="G601">
        <v>13</v>
      </c>
      <c r="H601">
        <v>16</v>
      </c>
      <c r="I601">
        <v>11</v>
      </c>
      <c r="J601">
        <v>12</v>
      </c>
      <c r="K601">
        <v>11</v>
      </c>
      <c r="L601" s="2">
        <f t="shared" si="62"/>
        <v>12.6</v>
      </c>
      <c r="M601" s="5">
        <f t="shared" si="63"/>
        <v>1.8</v>
      </c>
    </row>
    <row r="602" spans="1:13" x14ac:dyDescent="0.3">
      <c r="A602" s="1">
        <v>32000</v>
      </c>
      <c r="B602">
        <v>13</v>
      </c>
      <c r="C602">
        <v>16</v>
      </c>
      <c r="D602">
        <v>12</v>
      </c>
      <c r="E602">
        <v>12</v>
      </c>
      <c r="F602">
        <v>12</v>
      </c>
      <c r="G602">
        <v>13</v>
      </c>
      <c r="H602">
        <v>15</v>
      </c>
      <c r="I602">
        <v>12</v>
      </c>
      <c r="J602">
        <v>12</v>
      </c>
      <c r="K602">
        <v>12</v>
      </c>
      <c r="L602" s="2">
        <f t="shared" si="62"/>
        <v>12.9</v>
      </c>
      <c r="M602" s="5">
        <f t="shared" si="63"/>
        <v>1.374772708486752</v>
      </c>
    </row>
    <row r="603" spans="1:13" x14ac:dyDescent="0.3">
      <c r="A603" s="1">
        <v>64000</v>
      </c>
      <c r="B603">
        <v>13</v>
      </c>
      <c r="C603">
        <v>5</v>
      </c>
      <c r="D603">
        <v>13</v>
      </c>
      <c r="E603">
        <v>13</v>
      </c>
      <c r="F603">
        <v>13</v>
      </c>
      <c r="G603">
        <v>16</v>
      </c>
      <c r="H603">
        <v>13</v>
      </c>
      <c r="I603">
        <v>15</v>
      </c>
      <c r="J603">
        <v>14</v>
      </c>
      <c r="K603">
        <v>13</v>
      </c>
      <c r="L603" s="2">
        <f t="shared" si="62"/>
        <v>12.8</v>
      </c>
      <c r="M603" s="5">
        <f t="shared" si="63"/>
        <v>2.7856776554368237</v>
      </c>
    </row>
    <row r="604" spans="1:13" x14ac:dyDescent="0.3">
      <c r="A604" s="1">
        <v>128000</v>
      </c>
      <c r="B604">
        <v>17</v>
      </c>
      <c r="C604">
        <v>16</v>
      </c>
      <c r="D604">
        <v>16</v>
      </c>
      <c r="E604">
        <v>15</v>
      </c>
      <c r="F604">
        <v>16</v>
      </c>
      <c r="G604">
        <v>15</v>
      </c>
      <c r="H604">
        <v>17</v>
      </c>
      <c r="I604">
        <v>15</v>
      </c>
      <c r="J604">
        <v>15</v>
      </c>
      <c r="K604">
        <v>15</v>
      </c>
      <c r="L604" s="2">
        <f t="shared" si="62"/>
        <v>15.7</v>
      </c>
      <c r="M604" s="5">
        <f t="shared" si="63"/>
        <v>0.78102496759066553</v>
      </c>
    </row>
    <row r="605" spans="1:13" x14ac:dyDescent="0.3">
      <c r="A605" s="1">
        <v>256000</v>
      </c>
      <c r="B605">
        <v>20</v>
      </c>
      <c r="C605">
        <v>15</v>
      </c>
      <c r="D605">
        <v>19</v>
      </c>
      <c r="E605">
        <v>19</v>
      </c>
      <c r="F605">
        <v>20</v>
      </c>
      <c r="G605">
        <v>21</v>
      </c>
      <c r="H605">
        <v>24</v>
      </c>
      <c r="I605">
        <v>24</v>
      </c>
      <c r="J605">
        <v>20</v>
      </c>
      <c r="K605">
        <v>21</v>
      </c>
      <c r="L605" s="2">
        <f t="shared" si="62"/>
        <v>20.3</v>
      </c>
      <c r="M605" s="5">
        <f t="shared" si="63"/>
        <v>2.4515301344262523</v>
      </c>
    </row>
    <row r="606" spans="1:13" x14ac:dyDescent="0.3">
      <c r="A606" s="1">
        <v>512000</v>
      </c>
      <c r="B606">
        <v>30</v>
      </c>
      <c r="C606">
        <v>47</v>
      </c>
      <c r="D606">
        <v>30</v>
      </c>
      <c r="E606">
        <v>30</v>
      </c>
      <c r="F606">
        <v>30</v>
      </c>
      <c r="G606">
        <v>30</v>
      </c>
      <c r="H606">
        <v>37</v>
      </c>
      <c r="I606">
        <v>30</v>
      </c>
      <c r="J606">
        <v>30</v>
      </c>
      <c r="K606">
        <v>34</v>
      </c>
      <c r="L606" s="2">
        <f t="shared" si="62"/>
        <v>32.799999999999997</v>
      </c>
      <c r="M606" s="5">
        <f t="shared" si="63"/>
        <v>5.2497618993626745</v>
      </c>
    </row>
    <row r="607" spans="1:13" x14ac:dyDescent="0.3">
      <c r="A607" s="1">
        <v>1024000</v>
      </c>
      <c r="B607">
        <v>52</v>
      </c>
      <c r="C607">
        <v>70</v>
      </c>
      <c r="D607">
        <v>62</v>
      </c>
      <c r="E607">
        <v>66</v>
      </c>
      <c r="F607">
        <v>65</v>
      </c>
      <c r="G607">
        <v>63</v>
      </c>
      <c r="H607">
        <v>63</v>
      </c>
      <c r="I607">
        <v>62</v>
      </c>
      <c r="J607">
        <v>64</v>
      </c>
      <c r="K607">
        <v>58</v>
      </c>
      <c r="L607" s="2">
        <f t="shared" si="62"/>
        <v>62.5</v>
      </c>
      <c r="M607" s="5">
        <f t="shared" si="63"/>
        <v>4.5661800227323495</v>
      </c>
    </row>
    <row r="608" spans="1:13" x14ac:dyDescent="0.3">
      <c r="A608" s="1">
        <v>2048000</v>
      </c>
      <c r="B608">
        <v>102</v>
      </c>
      <c r="C608">
        <v>84</v>
      </c>
      <c r="D608">
        <v>98</v>
      </c>
      <c r="E608">
        <v>114</v>
      </c>
      <c r="F608">
        <v>108</v>
      </c>
      <c r="G608">
        <v>99</v>
      </c>
      <c r="H608">
        <v>113</v>
      </c>
      <c r="I608">
        <v>111</v>
      </c>
      <c r="J608">
        <v>95</v>
      </c>
      <c r="K608">
        <v>97</v>
      </c>
      <c r="L608" s="2">
        <f t="shared" si="62"/>
        <v>102.1</v>
      </c>
      <c r="M608" s="5">
        <f t="shared" si="63"/>
        <v>8.9716219269427544</v>
      </c>
    </row>
    <row r="609" spans="1:13" x14ac:dyDescent="0.3">
      <c r="A609" s="1">
        <v>4096000</v>
      </c>
      <c r="B609">
        <v>178</v>
      </c>
      <c r="C609">
        <v>191</v>
      </c>
      <c r="D609">
        <v>179</v>
      </c>
      <c r="E609">
        <v>177</v>
      </c>
      <c r="F609">
        <v>187</v>
      </c>
      <c r="G609">
        <v>178</v>
      </c>
      <c r="H609">
        <v>178</v>
      </c>
      <c r="I609">
        <v>204</v>
      </c>
      <c r="J609">
        <v>192</v>
      </c>
      <c r="K609">
        <v>177</v>
      </c>
      <c r="L609" s="2">
        <f t="shared" si="62"/>
        <v>184.1</v>
      </c>
      <c r="M609" s="5">
        <f t="shared" si="63"/>
        <v>8.6769810418140239</v>
      </c>
    </row>
    <row r="610" spans="1:13" x14ac:dyDescent="0.3">
      <c r="A610" s="1">
        <v>8192000</v>
      </c>
      <c r="B610">
        <v>333</v>
      </c>
      <c r="C610">
        <v>329</v>
      </c>
      <c r="D610">
        <v>339</v>
      </c>
      <c r="E610">
        <v>330</v>
      </c>
      <c r="F610">
        <v>341</v>
      </c>
      <c r="G610">
        <v>350</v>
      </c>
      <c r="H610">
        <v>377</v>
      </c>
      <c r="I610">
        <v>342</v>
      </c>
      <c r="J610">
        <v>369</v>
      </c>
      <c r="K610">
        <v>351</v>
      </c>
      <c r="L610" s="2">
        <f t="shared" si="62"/>
        <v>346.1</v>
      </c>
      <c r="M610" s="5">
        <f t="shared" si="63"/>
        <v>15.28037957643723</v>
      </c>
    </row>
    <row r="611" spans="1:13" x14ac:dyDescent="0.3">
      <c r="A611" s="1">
        <v>16384000</v>
      </c>
      <c r="B611">
        <v>698</v>
      </c>
      <c r="C611">
        <v>653</v>
      </c>
      <c r="D611">
        <v>668</v>
      </c>
      <c r="E611">
        <v>659</v>
      </c>
      <c r="F611">
        <v>668</v>
      </c>
      <c r="G611">
        <v>660</v>
      </c>
      <c r="H611">
        <v>687</v>
      </c>
      <c r="I611">
        <v>662</v>
      </c>
      <c r="J611">
        <v>670</v>
      </c>
      <c r="K611">
        <v>648</v>
      </c>
      <c r="L611" s="2">
        <f t="shared" si="62"/>
        <v>667.3</v>
      </c>
      <c r="M611" s="5">
        <f t="shared" si="63"/>
        <v>14.373934743138358</v>
      </c>
    </row>
    <row r="612" spans="1:13" x14ac:dyDescent="0.3">
      <c r="A612" s="1">
        <v>32768000</v>
      </c>
      <c r="B612">
        <v>1301</v>
      </c>
      <c r="C612">
        <v>1300</v>
      </c>
      <c r="D612">
        <v>1272</v>
      </c>
      <c r="E612">
        <v>1277</v>
      </c>
      <c r="F612">
        <v>1275</v>
      </c>
      <c r="G612">
        <v>1307</v>
      </c>
      <c r="H612">
        <v>1301</v>
      </c>
      <c r="I612">
        <v>1278</v>
      </c>
      <c r="J612">
        <v>1355</v>
      </c>
      <c r="K612">
        <v>1272</v>
      </c>
      <c r="L612" s="2">
        <f t="shared" si="62"/>
        <v>1293.8</v>
      </c>
      <c r="M612" s="5">
        <f t="shared" si="63"/>
        <v>24.284974778656863</v>
      </c>
    </row>
    <row r="613" spans="1:13" x14ac:dyDescent="0.3">
      <c r="A613" s="1">
        <v>65536000</v>
      </c>
      <c r="B613">
        <v>2581</v>
      </c>
      <c r="C613">
        <v>2510</v>
      </c>
      <c r="D613">
        <v>2494</v>
      </c>
      <c r="E613">
        <v>2490</v>
      </c>
      <c r="F613">
        <v>2507</v>
      </c>
      <c r="G613">
        <v>2629</v>
      </c>
      <c r="H613">
        <v>2495</v>
      </c>
      <c r="I613">
        <v>2493</v>
      </c>
      <c r="J613">
        <v>2497</v>
      </c>
      <c r="K613">
        <v>2515</v>
      </c>
      <c r="L613" s="2">
        <f t="shared" si="62"/>
        <v>2521.1</v>
      </c>
      <c r="M613" s="5">
        <f t="shared" si="63"/>
        <v>43.980563889063539</v>
      </c>
    </row>
    <row r="615" spans="1:13" x14ac:dyDescent="0.3">
      <c r="B615" t="s">
        <v>9</v>
      </c>
      <c r="C615" t="s">
        <v>9</v>
      </c>
      <c r="D615" t="s">
        <v>9</v>
      </c>
      <c r="E615" t="s">
        <v>9</v>
      </c>
      <c r="F615" t="s">
        <v>9</v>
      </c>
      <c r="G615" t="s">
        <v>9</v>
      </c>
      <c r="H615" t="s">
        <v>9</v>
      </c>
      <c r="I615" t="s">
        <v>9</v>
      </c>
      <c r="J615" t="s">
        <v>9</v>
      </c>
      <c r="K615" t="s">
        <v>9</v>
      </c>
    </row>
    <row r="616" spans="1:13" x14ac:dyDescent="0.3">
      <c r="A616" s="1">
        <v>1000</v>
      </c>
      <c r="B616">
        <v>21</v>
      </c>
      <c r="C616">
        <v>14</v>
      </c>
      <c r="D616">
        <v>22</v>
      </c>
      <c r="E616">
        <v>20</v>
      </c>
      <c r="F616">
        <v>23</v>
      </c>
      <c r="G616">
        <v>24</v>
      </c>
      <c r="H616">
        <v>22</v>
      </c>
      <c r="I616">
        <v>22</v>
      </c>
      <c r="J616">
        <v>19</v>
      </c>
      <c r="K616">
        <v>22</v>
      </c>
      <c r="L616" s="2">
        <f t="shared" ref="L616:L632" si="64">AVERAGE(B616:K616)</f>
        <v>20.9</v>
      </c>
      <c r="M616" s="5">
        <f t="shared" ref="M616:M632" si="65">_xlfn.STDEV.P(B616:K616)</f>
        <v>2.6627053911388696</v>
      </c>
    </row>
    <row r="617" spans="1:13" x14ac:dyDescent="0.3">
      <c r="A617" s="1">
        <v>2000</v>
      </c>
      <c r="B617">
        <v>19</v>
      </c>
      <c r="C617">
        <v>31</v>
      </c>
      <c r="D617">
        <v>19</v>
      </c>
      <c r="E617">
        <v>24</v>
      </c>
      <c r="F617">
        <v>20</v>
      </c>
      <c r="G617">
        <v>16</v>
      </c>
      <c r="H617">
        <v>19</v>
      </c>
      <c r="I617">
        <v>17</v>
      </c>
      <c r="J617">
        <v>20</v>
      </c>
      <c r="K617">
        <v>20</v>
      </c>
      <c r="L617" s="2">
        <f t="shared" si="64"/>
        <v>20.5</v>
      </c>
      <c r="M617" s="5">
        <f t="shared" si="65"/>
        <v>4.0311288741492746</v>
      </c>
    </row>
    <row r="618" spans="1:13" x14ac:dyDescent="0.3">
      <c r="A618" s="1">
        <v>4000</v>
      </c>
      <c r="B618">
        <v>20</v>
      </c>
      <c r="C618">
        <v>31</v>
      </c>
      <c r="D618">
        <v>17</v>
      </c>
      <c r="E618">
        <v>16</v>
      </c>
      <c r="F618">
        <v>20</v>
      </c>
      <c r="G618">
        <v>17</v>
      </c>
      <c r="H618">
        <v>19</v>
      </c>
      <c r="I618">
        <v>17</v>
      </c>
      <c r="J618">
        <v>16</v>
      </c>
      <c r="K618">
        <v>20</v>
      </c>
      <c r="L618" s="2">
        <f t="shared" si="64"/>
        <v>19.3</v>
      </c>
      <c r="M618" s="5">
        <f t="shared" si="65"/>
        <v>4.1964270516714572</v>
      </c>
    </row>
    <row r="619" spans="1:13" x14ac:dyDescent="0.3">
      <c r="A619" s="1">
        <v>8000</v>
      </c>
      <c r="B619">
        <v>19</v>
      </c>
      <c r="C619">
        <v>16</v>
      </c>
      <c r="D619">
        <v>16</v>
      </c>
      <c r="E619">
        <v>17</v>
      </c>
      <c r="F619">
        <v>20</v>
      </c>
      <c r="G619">
        <v>16</v>
      </c>
      <c r="H619">
        <v>20</v>
      </c>
      <c r="I619">
        <v>20</v>
      </c>
      <c r="J619">
        <v>17</v>
      </c>
      <c r="K619">
        <v>19</v>
      </c>
      <c r="L619" s="2">
        <f t="shared" si="64"/>
        <v>18</v>
      </c>
      <c r="M619" s="5">
        <f t="shared" si="65"/>
        <v>1.6733200530681511</v>
      </c>
    </row>
    <row r="620" spans="1:13" x14ac:dyDescent="0.3">
      <c r="A620" s="1">
        <v>16000</v>
      </c>
      <c r="B620">
        <v>18</v>
      </c>
      <c r="C620">
        <v>21</v>
      </c>
      <c r="D620">
        <v>16</v>
      </c>
      <c r="E620">
        <v>16</v>
      </c>
      <c r="F620">
        <v>20</v>
      </c>
      <c r="G620">
        <v>16</v>
      </c>
      <c r="H620">
        <v>20</v>
      </c>
      <c r="I620">
        <v>20</v>
      </c>
      <c r="J620">
        <v>17</v>
      </c>
      <c r="K620">
        <v>23</v>
      </c>
      <c r="L620" s="2">
        <f t="shared" si="64"/>
        <v>18.7</v>
      </c>
      <c r="M620" s="5">
        <f t="shared" si="65"/>
        <v>2.3259406699226015</v>
      </c>
    </row>
    <row r="621" spans="1:13" x14ac:dyDescent="0.3">
      <c r="A621" s="1">
        <v>32000</v>
      </c>
      <c r="B621">
        <v>19</v>
      </c>
      <c r="C621">
        <v>16</v>
      </c>
      <c r="D621">
        <v>17</v>
      </c>
      <c r="E621">
        <v>16</v>
      </c>
      <c r="F621">
        <v>20</v>
      </c>
      <c r="G621">
        <v>17</v>
      </c>
      <c r="H621">
        <v>20</v>
      </c>
      <c r="I621">
        <v>17</v>
      </c>
      <c r="J621">
        <v>16</v>
      </c>
      <c r="K621">
        <v>23</v>
      </c>
      <c r="L621" s="2">
        <f t="shared" si="64"/>
        <v>18.100000000000001</v>
      </c>
      <c r="M621" s="5">
        <f t="shared" si="65"/>
        <v>2.2113344387495979</v>
      </c>
    </row>
    <row r="622" spans="1:13" x14ac:dyDescent="0.3">
      <c r="A622" s="1">
        <v>64000</v>
      </c>
      <c r="B622">
        <v>20</v>
      </c>
      <c r="C622">
        <v>31</v>
      </c>
      <c r="D622">
        <v>18</v>
      </c>
      <c r="E622">
        <v>17</v>
      </c>
      <c r="F622">
        <v>26</v>
      </c>
      <c r="G622">
        <v>17</v>
      </c>
      <c r="H622">
        <v>21</v>
      </c>
      <c r="I622">
        <v>17</v>
      </c>
      <c r="J622">
        <v>16</v>
      </c>
      <c r="K622">
        <v>20</v>
      </c>
      <c r="L622" s="2">
        <f t="shared" si="64"/>
        <v>20.3</v>
      </c>
      <c r="M622" s="5">
        <f t="shared" si="65"/>
        <v>4.5177427992306072</v>
      </c>
    </row>
    <row r="623" spans="1:13" x14ac:dyDescent="0.3">
      <c r="A623" s="1">
        <v>128000</v>
      </c>
      <c r="B623">
        <v>20</v>
      </c>
      <c r="C623">
        <v>16</v>
      </c>
      <c r="D623">
        <v>20</v>
      </c>
      <c r="E623">
        <v>18</v>
      </c>
      <c r="F623">
        <v>19</v>
      </c>
      <c r="G623">
        <v>23</v>
      </c>
      <c r="H623">
        <v>23</v>
      </c>
      <c r="I623">
        <v>18</v>
      </c>
      <c r="J623">
        <v>17</v>
      </c>
      <c r="K623">
        <v>20</v>
      </c>
      <c r="L623" s="2">
        <f t="shared" si="64"/>
        <v>19.399999999999999</v>
      </c>
      <c r="M623" s="5">
        <f t="shared" si="65"/>
        <v>2.2000000000000002</v>
      </c>
    </row>
    <row r="624" spans="1:13" x14ac:dyDescent="0.3">
      <c r="A624" s="1">
        <v>256000</v>
      </c>
      <c r="B624">
        <v>22</v>
      </c>
      <c r="C624">
        <v>31</v>
      </c>
      <c r="D624">
        <v>24</v>
      </c>
      <c r="E624">
        <v>21</v>
      </c>
      <c r="F624">
        <v>20</v>
      </c>
      <c r="G624">
        <v>23</v>
      </c>
      <c r="H624">
        <v>23</v>
      </c>
      <c r="I624">
        <v>19</v>
      </c>
      <c r="J624">
        <v>20</v>
      </c>
      <c r="K624">
        <v>22</v>
      </c>
      <c r="L624" s="2">
        <f t="shared" si="64"/>
        <v>22.5</v>
      </c>
      <c r="M624" s="5">
        <f t="shared" si="65"/>
        <v>3.2015621187164243</v>
      </c>
    </row>
    <row r="625" spans="1:13" x14ac:dyDescent="0.3">
      <c r="A625" s="1">
        <v>512000</v>
      </c>
      <c r="B625">
        <v>27</v>
      </c>
      <c r="C625">
        <v>32</v>
      </c>
      <c r="D625">
        <v>25</v>
      </c>
      <c r="E625">
        <v>26</v>
      </c>
      <c r="F625">
        <v>30</v>
      </c>
      <c r="G625">
        <v>27</v>
      </c>
      <c r="H625">
        <v>33</v>
      </c>
      <c r="I625">
        <v>25</v>
      </c>
      <c r="J625">
        <v>26</v>
      </c>
      <c r="K625">
        <v>33</v>
      </c>
      <c r="L625" s="2">
        <f t="shared" si="64"/>
        <v>28.4</v>
      </c>
      <c r="M625" s="5">
        <f t="shared" si="65"/>
        <v>3.1048349392520049</v>
      </c>
    </row>
    <row r="626" spans="1:13" x14ac:dyDescent="0.3">
      <c r="A626" s="1">
        <v>1024000</v>
      </c>
      <c r="B626">
        <v>41</v>
      </c>
      <c r="C626">
        <v>37</v>
      </c>
      <c r="D626">
        <v>44</v>
      </c>
      <c r="E626">
        <v>42</v>
      </c>
      <c r="F626">
        <v>42</v>
      </c>
      <c r="G626">
        <v>42</v>
      </c>
      <c r="H626">
        <v>47</v>
      </c>
      <c r="I626">
        <v>43</v>
      </c>
      <c r="J626">
        <v>42</v>
      </c>
      <c r="K626">
        <v>43</v>
      </c>
      <c r="L626" s="2">
        <f t="shared" si="64"/>
        <v>42.3</v>
      </c>
      <c r="M626" s="5">
        <f t="shared" si="65"/>
        <v>2.368543856465402</v>
      </c>
    </row>
    <row r="627" spans="1:13" x14ac:dyDescent="0.3">
      <c r="A627" s="1">
        <v>2048000</v>
      </c>
      <c r="B627">
        <v>60</v>
      </c>
      <c r="C627">
        <v>63</v>
      </c>
      <c r="D627">
        <v>62</v>
      </c>
      <c r="E627">
        <v>61</v>
      </c>
      <c r="F627">
        <v>62</v>
      </c>
      <c r="G627">
        <v>62</v>
      </c>
      <c r="H627">
        <v>65</v>
      </c>
      <c r="I627">
        <v>62</v>
      </c>
      <c r="J627">
        <v>60</v>
      </c>
      <c r="K627">
        <v>62</v>
      </c>
      <c r="L627" s="2">
        <f t="shared" si="64"/>
        <v>61.9</v>
      </c>
      <c r="M627" s="5">
        <f t="shared" si="65"/>
        <v>1.374772708486752</v>
      </c>
    </row>
    <row r="628" spans="1:13" x14ac:dyDescent="0.3">
      <c r="A628" s="1">
        <v>4096000</v>
      </c>
      <c r="B628">
        <v>104</v>
      </c>
      <c r="C628">
        <v>100</v>
      </c>
      <c r="D628">
        <v>103</v>
      </c>
      <c r="E628">
        <v>102</v>
      </c>
      <c r="F628">
        <v>109</v>
      </c>
      <c r="G628">
        <v>105</v>
      </c>
      <c r="H628">
        <v>111</v>
      </c>
      <c r="I628">
        <v>104</v>
      </c>
      <c r="J628">
        <v>103</v>
      </c>
      <c r="K628">
        <v>108</v>
      </c>
      <c r="L628" s="2">
        <f t="shared" si="64"/>
        <v>104.9</v>
      </c>
      <c r="M628" s="5">
        <f t="shared" si="65"/>
        <v>3.2388269481403293</v>
      </c>
    </row>
    <row r="629" spans="1:13" x14ac:dyDescent="0.3">
      <c r="A629" s="1">
        <v>8192000</v>
      </c>
      <c r="B629">
        <v>199</v>
      </c>
      <c r="C629">
        <v>238</v>
      </c>
      <c r="D629">
        <v>201</v>
      </c>
      <c r="E629">
        <v>200</v>
      </c>
      <c r="F629">
        <v>232</v>
      </c>
      <c r="G629">
        <v>195</v>
      </c>
      <c r="H629">
        <v>204</v>
      </c>
      <c r="I629">
        <v>196</v>
      </c>
      <c r="J629">
        <v>196</v>
      </c>
      <c r="K629">
        <v>191</v>
      </c>
      <c r="L629" s="2">
        <f t="shared" si="64"/>
        <v>205.2</v>
      </c>
      <c r="M629" s="5">
        <f t="shared" si="65"/>
        <v>15.341447128612087</v>
      </c>
    </row>
    <row r="630" spans="1:13" x14ac:dyDescent="0.3">
      <c r="A630" s="1">
        <v>16384000</v>
      </c>
      <c r="B630">
        <v>379</v>
      </c>
      <c r="C630">
        <v>385</v>
      </c>
      <c r="D630">
        <v>376</v>
      </c>
      <c r="E630">
        <v>378</v>
      </c>
      <c r="F630">
        <v>375</v>
      </c>
      <c r="G630">
        <v>374</v>
      </c>
      <c r="H630">
        <v>378</v>
      </c>
      <c r="I630">
        <v>377</v>
      </c>
      <c r="J630">
        <v>377</v>
      </c>
      <c r="K630">
        <v>372</v>
      </c>
      <c r="L630" s="2">
        <f t="shared" si="64"/>
        <v>377.1</v>
      </c>
      <c r="M630" s="5">
        <f t="shared" si="65"/>
        <v>3.3000000000000003</v>
      </c>
    </row>
    <row r="631" spans="1:13" x14ac:dyDescent="0.3">
      <c r="A631" s="1">
        <v>32768000</v>
      </c>
      <c r="B631">
        <v>770</v>
      </c>
      <c r="C631">
        <v>839</v>
      </c>
      <c r="D631">
        <v>747</v>
      </c>
      <c r="E631">
        <v>731</v>
      </c>
      <c r="F631">
        <v>739</v>
      </c>
      <c r="G631">
        <v>734</v>
      </c>
      <c r="H631">
        <v>790</v>
      </c>
      <c r="I631">
        <v>732</v>
      </c>
      <c r="J631">
        <v>742</v>
      </c>
      <c r="K631">
        <v>738</v>
      </c>
      <c r="L631" s="2">
        <f t="shared" si="64"/>
        <v>756.2</v>
      </c>
      <c r="M631" s="5">
        <f t="shared" si="65"/>
        <v>32.88707952980927</v>
      </c>
    </row>
    <row r="632" spans="1:13" x14ac:dyDescent="0.3">
      <c r="A632" s="1">
        <v>65536000</v>
      </c>
      <c r="B632">
        <v>1536</v>
      </c>
      <c r="C632">
        <v>1503</v>
      </c>
      <c r="D632">
        <v>1462</v>
      </c>
      <c r="E632">
        <v>1452</v>
      </c>
      <c r="F632">
        <v>1466</v>
      </c>
      <c r="G632">
        <v>1524</v>
      </c>
      <c r="H632">
        <v>1476</v>
      </c>
      <c r="I632">
        <v>1558</v>
      </c>
      <c r="J632">
        <v>1465</v>
      </c>
      <c r="K632">
        <v>1455</v>
      </c>
      <c r="L632" s="2">
        <f t="shared" si="64"/>
        <v>1489.7</v>
      </c>
      <c r="M632" s="5">
        <f t="shared" si="65"/>
        <v>35.936193454510452</v>
      </c>
    </row>
    <row r="634" spans="1:13" x14ac:dyDescent="0.3">
      <c r="B634" t="s">
        <v>10</v>
      </c>
      <c r="C634" t="s">
        <v>10</v>
      </c>
      <c r="D634" t="s">
        <v>10</v>
      </c>
      <c r="E634" t="s">
        <v>10</v>
      </c>
      <c r="F634" t="s">
        <v>10</v>
      </c>
      <c r="G634" t="s">
        <v>10</v>
      </c>
      <c r="H634" t="s">
        <v>10</v>
      </c>
      <c r="I634" t="s">
        <v>10</v>
      </c>
      <c r="J634" t="s">
        <v>10</v>
      </c>
      <c r="K634" t="s">
        <v>10</v>
      </c>
    </row>
    <row r="635" spans="1:13" x14ac:dyDescent="0.3">
      <c r="A635" s="1">
        <v>1000</v>
      </c>
      <c r="B635">
        <v>31</v>
      </c>
      <c r="C635">
        <v>31</v>
      </c>
      <c r="D635">
        <v>30</v>
      </c>
      <c r="E635">
        <v>33</v>
      </c>
      <c r="F635">
        <v>29</v>
      </c>
      <c r="G635">
        <v>29</v>
      </c>
      <c r="H635">
        <v>31</v>
      </c>
      <c r="I635">
        <v>46</v>
      </c>
      <c r="J635">
        <v>30</v>
      </c>
      <c r="K635">
        <v>28</v>
      </c>
      <c r="L635" s="2">
        <f t="shared" ref="L635:L651" si="66">AVERAGE(B635:K635)</f>
        <v>31.8</v>
      </c>
      <c r="M635" s="5">
        <f t="shared" ref="M635:M651" si="67">_xlfn.STDEV.P(B635:K635)</f>
        <v>4.9152822909778031</v>
      </c>
    </row>
    <row r="636" spans="1:13" x14ac:dyDescent="0.3">
      <c r="A636" s="1">
        <v>2000</v>
      </c>
      <c r="B636">
        <v>30</v>
      </c>
      <c r="C636">
        <v>31</v>
      </c>
      <c r="D636">
        <v>29</v>
      </c>
      <c r="E636">
        <v>33</v>
      </c>
      <c r="F636">
        <v>28</v>
      </c>
      <c r="G636">
        <v>30</v>
      </c>
      <c r="H636">
        <v>29</v>
      </c>
      <c r="I636">
        <v>43</v>
      </c>
      <c r="J636">
        <v>30</v>
      </c>
      <c r="K636">
        <v>28</v>
      </c>
      <c r="L636" s="2">
        <f t="shared" si="66"/>
        <v>31.1</v>
      </c>
      <c r="M636" s="5">
        <f t="shared" si="67"/>
        <v>4.2059481689626184</v>
      </c>
    </row>
    <row r="637" spans="1:13" x14ac:dyDescent="0.3">
      <c r="A637" s="1">
        <v>4000</v>
      </c>
      <c r="B637">
        <v>29</v>
      </c>
      <c r="C637">
        <v>22</v>
      </c>
      <c r="D637">
        <v>29</v>
      </c>
      <c r="E637">
        <v>31</v>
      </c>
      <c r="F637">
        <v>28</v>
      </c>
      <c r="G637">
        <v>29</v>
      </c>
      <c r="H637">
        <v>29</v>
      </c>
      <c r="I637">
        <v>41</v>
      </c>
      <c r="J637">
        <v>29</v>
      </c>
      <c r="K637">
        <v>29</v>
      </c>
      <c r="L637" s="2">
        <f t="shared" si="66"/>
        <v>29.6</v>
      </c>
      <c r="M637" s="5">
        <f t="shared" si="67"/>
        <v>4.4090815370097207</v>
      </c>
    </row>
    <row r="638" spans="1:13" x14ac:dyDescent="0.3">
      <c r="A638" s="1">
        <v>8000</v>
      </c>
      <c r="B638">
        <v>33</v>
      </c>
      <c r="C638">
        <v>31</v>
      </c>
      <c r="D638">
        <v>31</v>
      </c>
      <c r="E638">
        <v>27</v>
      </c>
      <c r="F638">
        <v>28</v>
      </c>
      <c r="G638">
        <v>29</v>
      </c>
      <c r="H638">
        <v>28</v>
      </c>
      <c r="I638">
        <v>46</v>
      </c>
      <c r="J638">
        <v>36</v>
      </c>
      <c r="K638">
        <v>28</v>
      </c>
      <c r="L638" s="2">
        <f t="shared" si="66"/>
        <v>31.7</v>
      </c>
      <c r="M638" s="5">
        <f t="shared" si="67"/>
        <v>5.4415071441651159</v>
      </c>
    </row>
    <row r="639" spans="1:13" x14ac:dyDescent="0.3">
      <c r="A639" s="1">
        <v>16000</v>
      </c>
      <c r="B639">
        <v>30</v>
      </c>
      <c r="C639">
        <v>32</v>
      </c>
      <c r="D639">
        <v>28</v>
      </c>
      <c r="E639">
        <v>29</v>
      </c>
      <c r="F639">
        <v>29</v>
      </c>
      <c r="G639">
        <v>27</v>
      </c>
      <c r="H639">
        <v>29</v>
      </c>
      <c r="I639">
        <v>59</v>
      </c>
      <c r="J639">
        <v>30</v>
      </c>
      <c r="K639">
        <v>29</v>
      </c>
      <c r="L639" s="2">
        <f t="shared" si="66"/>
        <v>32.200000000000003</v>
      </c>
      <c r="M639" s="5">
        <f t="shared" si="67"/>
        <v>9.0199778270237445</v>
      </c>
    </row>
    <row r="640" spans="1:13" x14ac:dyDescent="0.3">
      <c r="A640" s="1">
        <v>32000</v>
      </c>
      <c r="B640">
        <v>29</v>
      </c>
      <c r="C640">
        <v>37</v>
      </c>
      <c r="D640">
        <v>29</v>
      </c>
      <c r="E640">
        <v>30</v>
      </c>
      <c r="F640">
        <v>28</v>
      </c>
      <c r="G640">
        <v>29</v>
      </c>
      <c r="H640">
        <v>28</v>
      </c>
      <c r="I640">
        <v>40</v>
      </c>
      <c r="J640">
        <v>28</v>
      </c>
      <c r="K640">
        <v>30</v>
      </c>
      <c r="L640" s="2">
        <f t="shared" si="66"/>
        <v>30.8</v>
      </c>
      <c r="M640" s="5">
        <f t="shared" si="67"/>
        <v>3.9698866482558417</v>
      </c>
    </row>
    <row r="641" spans="1:13" x14ac:dyDescent="0.3">
      <c r="A641" s="1">
        <v>64000</v>
      </c>
      <c r="B641">
        <v>31</v>
      </c>
      <c r="C641">
        <v>16</v>
      </c>
      <c r="D641">
        <v>29</v>
      </c>
      <c r="E641">
        <v>30</v>
      </c>
      <c r="F641">
        <v>29</v>
      </c>
      <c r="G641">
        <v>30</v>
      </c>
      <c r="H641">
        <v>30</v>
      </c>
      <c r="I641">
        <v>34</v>
      </c>
      <c r="J641">
        <v>30</v>
      </c>
      <c r="K641">
        <v>29</v>
      </c>
      <c r="L641" s="2">
        <f t="shared" si="66"/>
        <v>28.8</v>
      </c>
      <c r="M641" s="5">
        <f t="shared" si="67"/>
        <v>4.4899888641287298</v>
      </c>
    </row>
    <row r="642" spans="1:13" x14ac:dyDescent="0.3">
      <c r="A642" s="1">
        <v>128000</v>
      </c>
      <c r="B642">
        <v>31</v>
      </c>
      <c r="C642">
        <v>31</v>
      </c>
      <c r="D642">
        <v>34</v>
      </c>
      <c r="E642">
        <v>30</v>
      </c>
      <c r="F642">
        <v>33</v>
      </c>
      <c r="G642">
        <v>32</v>
      </c>
      <c r="H642">
        <v>32</v>
      </c>
      <c r="I642">
        <v>30</v>
      </c>
      <c r="J642">
        <v>30</v>
      </c>
      <c r="K642">
        <v>32</v>
      </c>
      <c r="L642" s="2">
        <f t="shared" si="66"/>
        <v>31.5</v>
      </c>
      <c r="M642" s="5">
        <f t="shared" si="67"/>
        <v>1.2845232578665129</v>
      </c>
    </row>
    <row r="643" spans="1:13" x14ac:dyDescent="0.3">
      <c r="A643" s="1">
        <v>256000</v>
      </c>
      <c r="B643">
        <v>36</v>
      </c>
      <c r="C643">
        <v>31</v>
      </c>
      <c r="D643">
        <v>30</v>
      </c>
      <c r="E643">
        <v>31</v>
      </c>
      <c r="F643">
        <v>31</v>
      </c>
      <c r="G643">
        <v>31</v>
      </c>
      <c r="H643">
        <v>30</v>
      </c>
      <c r="I643">
        <v>30</v>
      </c>
      <c r="J643">
        <v>31</v>
      </c>
      <c r="K643">
        <v>30</v>
      </c>
      <c r="L643" s="2">
        <f t="shared" si="66"/>
        <v>31.1</v>
      </c>
      <c r="M643" s="5">
        <f t="shared" si="67"/>
        <v>1.7000000000000004</v>
      </c>
    </row>
    <row r="644" spans="1:13" x14ac:dyDescent="0.3">
      <c r="A644" s="1">
        <v>512000</v>
      </c>
      <c r="B644">
        <v>37</v>
      </c>
      <c r="C644">
        <v>40</v>
      </c>
      <c r="D644">
        <v>33</v>
      </c>
      <c r="E644">
        <v>33</v>
      </c>
      <c r="F644">
        <v>32</v>
      </c>
      <c r="G644">
        <v>35</v>
      </c>
      <c r="H644">
        <v>33</v>
      </c>
      <c r="I644">
        <v>33</v>
      </c>
      <c r="J644">
        <v>34</v>
      </c>
      <c r="K644">
        <v>33</v>
      </c>
      <c r="L644" s="2">
        <f t="shared" si="66"/>
        <v>34.299999999999997</v>
      </c>
      <c r="M644" s="5">
        <f t="shared" si="67"/>
        <v>2.3259406699226011</v>
      </c>
    </row>
    <row r="645" spans="1:13" x14ac:dyDescent="0.3">
      <c r="A645" s="1">
        <v>1024000</v>
      </c>
      <c r="B645">
        <v>46</v>
      </c>
      <c r="C645">
        <v>35</v>
      </c>
      <c r="D645">
        <v>41</v>
      </c>
      <c r="E645">
        <v>41</v>
      </c>
      <c r="F645">
        <v>44</v>
      </c>
      <c r="G645">
        <v>45</v>
      </c>
      <c r="H645">
        <v>41</v>
      </c>
      <c r="I645">
        <v>48</v>
      </c>
      <c r="J645">
        <v>43</v>
      </c>
      <c r="K645">
        <v>43</v>
      </c>
      <c r="L645" s="2">
        <f t="shared" si="66"/>
        <v>42.7</v>
      </c>
      <c r="M645" s="5">
        <f t="shared" si="67"/>
        <v>3.3778691508109078</v>
      </c>
    </row>
    <row r="646" spans="1:13" x14ac:dyDescent="0.3">
      <c r="A646" s="1">
        <v>2048000</v>
      </c>
      <c r="B646">
        <v>69</v>
      </c>
      <c r="C646">
        <v>63</v>
      </c>
      <c r="D646">
        <v>69</v>
      </c>
      <c r="E646">
        <v>69</v>
      </c>
      <c r="F646">
        <v>66</v>
      </c>
      <c r="G646">
        <v>70</v>
      </c>
      <c r="H646">
        <v>69</v>
      </c>
      <c r="I646">
        <v>62</v>
      </c>
      <c r="J646">
        <v>70</v>
      </c>
      <c r="K646">
        <v>67</v>
      </c>
      <c r="L646" s="2">
        <f t="shared" si="66"/>
        <v>67.400000000000006</v>
      </c>
      <c r="M646" s="5">
        <f t="shared" si="67"/>
        <v>2.7276363393971712</v>
      </c>
    </row>
    <row r="647" spans="1:13" x14ac:dyDescent="0.3">
      <c r="A647" s="1">
        <v>4096000</v>
      </c>
      <c r="B647">
        <v>104</v>
      </c>
      <c r="C647">
        <v>101</v>
      </c>
      <c r="D647">
        <v>103</v>
      </c>
      <c r="E647">
        <v>105</v>
      </c>
      <c r="F647">
        <v>102</v>
      </c>
      <c r="G647">
        <v>102</v>
      </c>
      <c r="H647">
        <v>103</v>
      </c>
      <c r="I647">
        <v>102</v>
      </c>
      <c r="J647">
        <v>102</v>
      </c>
      <c r="K647">
        <v>102</v>
      </c>
      <c r="L647" s="2">
        <f t="shared" si="66"/>
        <v>102.6</v>
      </c>
      <c r="M647" s="5">
        <f t="shared" si="67"/>
        <v>1.1135528725660042</v>
      </c>
    </row>
    <row r="648" spans="1:13" x14ac:dyDescent="0.3">
      <c r="A648" s="1">
        <v>8192000</v>
      </c>
      <c r="B648">
        <v>194</v>
      </c>
      <c r="C648">
        <v>200</v>
      </c>
      <c r="D648">
        <v>185</v>
      </c>
      <c r="E648">
        <v>186</v>
      </c>
      <c r="F648">
        <v>186</v>
      </c>
      <c r="G648">
        <v>186</v>
      </c>
      <c r="H648">
        <v>184</v>
      </c>
      <c r="I648">
        <v>185</v>
      </c>
      <c r="J648">
        <v>187</v>
      </c>
      <c r="K648">
        <v>188</v>
      </c>
      <c r="L648" s="2">
        <f t="shared" si="66"/>
        <v>188.1</v>
      </c>
      <c r="M648" s="5">
        <f t="shared" si="67"/>
        <v>4.7634021455258209</v>
      </c>
    </row>
    <row r="649" spans="1:13" x14ac:dyDescent="0.3">
      <c r="A649" s="1">
        <v>16384000</v>
      </c>
      <c r="B649">
        <v>377</v>
      </c>
      <c r="C649">
        <v>333</v>
      </c>
      <c r="D649">
        <v>347</v>
      </c>
      <c r="E649">
        <v>346</v>
      </c>
      <c r="F649">
        <v>343</v>
      </c>
      <c r="G649">
        <v>362</v>
      </c>
      <c r="H649">
        <v>348</v>
      </c>
      <c r="I649">
        <v>345</v>
      </c>
      <c r="J649">
        <v>344</v>
      </c>
      <c r="K649">
        <v>343</v>
      </c>
      <c r="L649" s="2">
        <f t="shared" si="66"/>
        <v>348.8</v>
      </c>
      <c r="M649" s="5">
        <f t="shared" si="67"/>
        <v>11.556816170554933</v>
      </c>
    </row>
    <row r="650" spans="1:13" x14ac:dyDescent="0.3">
      <c r="A650" s="1">
        <v>32768000</v>
      </c>
      <c r="B650">
        <v>804</v>
      </c>
      <c r="C650">
        <v>670</v>
      </c>
      <c r="D650">
        <v>655</v>
      </c>
      <c r="E650">
        <v>659</v>
      </c>
      <c r="F650">
        <v>662</v>
      </c>
      <c r="G650">
        <v>706</v>
      </c>
      <c r="H650">
        <v>661</v>
      </c>
      <c r="I650">
        <v>653</v>
      </c>
      <c r="J650">
        <v>683</v>
      </c>
      <c r="K650">
        <v>661</v>
      </c>
      <c r="L650" s="2">
        <f t="shared" si="66"/>
        <v>681.4</v>
      </c>
      <c r="M650" s="5">
        <f t="shared" si="67"/>
        <v>43.56879617340833</v>
      </c>
    </row>
    <row r="651" spans="1:13" x14ac:dyDescent="0.3">
      <c r="A651" s="1">
        <v>65536000</v>
      </c>
      <c r="B651">
        <v>1365</v>
      </c>
      <c r="C651">
        <v>1356</v>
      </c>
      <c r="D651">
        <v>1286</v>
      </c>
      <c r="E651">
        <v>1285</v>
      </c>
      <c r="F651">
        <v>1283</v>
      </c>
      <c r="G651">
        <v>1299</v>
      </c>
      <c r="H651">
        <v>1319</v>
      </c>
      <c r="I651">
        <v>1286</v>
      </c>
      <c r="J651">
        <v>1330</v>
      </c>
      <c r="K651">
        <v>1282</v>
      </c>
      <c r="L651" s="2">
        <f t="shared" si="66"/>
        <v>1309.0999999999999</v>
      </c>
      <c r="M651" s="5">
        <f t="shared" si="67"/>
        <v>30.041471335472234</v>
      </c>
    </row>
    <row r="653" spans="1:13" x14ac:dyDescent="0.3">
      <c r="B653" t="s">
        <v>11</v>
      </c>
      <c r="C653" t="s">
        <v>11</v>
      </c>
      <c r="D653" t="s">
        <v>11</v>
      </c>
      <c r="E653" t="s">
        <v>11</v>
      </c>
      <c r="F653" t="s">
        <v>11</v>
      </c>
      <c r="G653" t="s">
        <v>11</v>
      </c>
      <c r="H653" t="s">
        <v>11</v>
      </c>
      <c r="I653" t="s">
        <v>11</v>
      </c>
      <c r="J653" t="s">
        <v>11</v>
      </c>
      <c r="K653" t="s">
        <v>11</v>
      </c>
    </row>
    <row r="654" spans="1:13" x14ac:dyDescent="0.3">
      <c r="A654" s="1">
        <v>1000</v>
      </c>
      <c r="B654">
        <v>57</v>
      </c>
      <c r="C654">
        <v>47</v>
      </c>
      <c r="D654">
        <v>56</v>
      </c>
      <c r="E654">
        <v>56</v>
      </c>
      <c r="F654">
        <v>56</v>
      </c>
      <c r="G654">
        <v>55</v>
      </c>
      <c r="H654">
        <v>55</v>
      </c>
      <c r="I654">
        <v>55</v>
      </c>
      <c r="J654">
        <v>58</v>
      </c>
      <c r="K654">
        <v>57</v>
      </c>
      <c r="L654" s="2">
        <f t="shared" ref="L654:L670" si="68">AVERAGE(B654:K654)</f>
        <v>55.2</v>
      </c>
      <c r="M654" s="5">
        <f t="shared" ref="M654:M670" si="69">_xlfn.STDEV.P(B654:K654)</f>
        <v>2.8913664589601931</v>
      </c>
    </row>
    <row r="655" spans="1:13" x14ac:dyDescent="0.3">
      <c r="A655" s="1">
        <v>2000</v>
      </c>
      <c r="B655">
        <v>57</v>
      </c>
      <c r="C655">
        <v>62</v>
      </c>
      <c r="D655">
        <v>55</v>
      </c>
      <c r="E655">
        <v>55</v>
      </c>
      <c r="F655">
        <v>55</v>
      </c>
      <c r="G655">
        <v>55</v>
      </c>
      <c r="H655">
        <v>55</v>
      </c>
      <c r="I655">
        <v>55</v>
      </c>
      <c r="J655">
        <v>55</v>
      </c>
      <c r="K655">
        <v>54</v>
      </c>
      <c r="L655" s="2">
        <f t="shared" si="68"/>
        <v>55.8</v>
      </c>
      <c r="M655" s="5">
        <f t="shared" si="69"/>
        <v>2.1817424229271425</v>
      </c>
    </row>
    <row r="656" spans="1:13" x14ac:dyDescent="0.3">
      <c r="A656" s="1">
        <v>4000</v>
      </c>
      <c r="B656">
        <v>55</v>
      </c>
      <c r="C656">
        <v>53</v>
      </c>
      <c r="D656">
        <v>55</v>
      </c>
      <c r="E656">
        <v>56</v>
      </c>
      <c r="F656">
        <v>56</v>
      </c>
      <c r="G656">
        <v>62</v>
      </c>
      <c r="H656">
        <v>56</v>
      </c>
      <c r="I656">
        <v>57</v>
      </c>
      <c r="J656">
        <v>55</v>
      </c>
      <c r="K656">
        <v>55</v>
      </c>
      <c r="L656" s="2">
        <f t="shared" si="68"/>
        <v>56</v>
      </c>
      <c r="M656" s="5">
        <f t="shared" si="69"/>
        <v>2.2360679774997898</v>
      </c>
    </row>
    <row r="657" spans="1:13" x14ac:dyDescent="0.3">
      <c r="A657" s="1">
        <v>8000</v>
      </c>
      <c r="B657">
        <v>58</v>
      </c>
      <c r="C657">
        <v>63</v>
      </c>
      <c r="D657">
        <v>58</v>
      </c>
      <c r="E657">
        <v>63</v>
      </c>
      <c r="F657">
        <v>56</v>
      </c>
      <c r="G657">
        <v>58</v>
      </c>
      <c r="H657">
        <v>57</v>
      </c>
      <c r="I657">
        <v>57</v>
      </c>
      <c r="J657">
        <v>58</v>
      </c>
      <c r="K657">
        <v>56</v>
      </c>
      <c r="L657" s="2">
        <f t="shared" si="68"/>
        <v>58.4</v>
      </c>
      <c r="M657" s="5">
        <f t="shared" si="69"/>
        <v>2.4166091947189141</v>
      </c>
    </row>
    <row r="658" spans="1:13" x14ac:dyDescent="0.3">
      <c r="A658" s="1">
        <v>16000</v>
      </c>
      <c r="B658">
        <v>55</v>
      </c>
      <c r="C658">
        <v>53</v>
      </c>
      <c r="D658">
        <v>56</v>
      </c>
      <c r="E658">
        <v>56</v>
      </c>
      <c r="F658">
        <v>56</v>
      </c>
      <c r="G658">
        <v>56</v>
      </c>
      <c r="H658">
        <v>57</v>
      </c>
      <c r="I658">
        <v>55</v>
      </c>
      <c r="J658">
        <v>59</v>
      </c>
      <c r="K658">
        <v>56</v>
      </c>
      <c r="L658" s="2">
        <f t="shared" si="68"/>
        <v>55.9</v>
      </c>
      <c r="M658" s="5">
        <f t="shared" si="69"/>
        <v>1.4456832294800959</v>
      </c>
    </row>
    <row r="659" spans="1:13" x14ac:dyDescent="0.3">
      <c r="A659" s="1">
        <v>32000</v>
      </c>
      <c r="B659">
        <v>57</v>
      </c>
      <c r="C659">
        <v>47</v>
      </c>
      <c r="D659">
        <v>56</v>
      </c>
      <c r="E659">
        <v>56</v>
      </c>
      <c r="F659">
        <v>56</v>
      </c>
      <c r="G659">
        <v>56</v>
      </c>
      <c r="H659">
        <v>55</v>
      </c>
      <c r="I659">
        <v>56</v>
      </c>
      <c r="J659">
        <v>59</v>
      </c>
      <c r="K659">
        <v>56</v>
      </c>
      <c r="L659" s="2">
        <f t="shared" si="68"/>
        <v>55.4</v>
      </c>
      <c r="M659" s="5">
        <f t="shared" si="69"/>
        <v>2.9732137494637008</v>
      </c>
    </row>
    <row r="660" spans="1:13" x14ac:dyDescent="0.3">
      <c r="A660" s="1">
        <v>64000</v>
      </c>
      <c r="B660">
        <v>56</v>
      </c>
      <c r="C660">
        <v>69</v>
      </c>
      <c r="D660">
        <v>55</v>
      </c>
      <c r="E660">
        <v>57</v>
      </c>
      <c r="F660">
        <v>56</v>
      </c>
      <c r="G660">
        <v>55</v>
      </c>
      <c r="H660">
        <v>55</v>
      </c>
      <c r="I660">
        <v>56</v>
      </c>
      <c r="J660">
        <v>56</v>
      </c>
      <c r="K660">
        <v>57</v>
      </c>
      <c r="L660" s="2">
        <f t="shared" si="68"/>
        <v>57.2</v>
      </c>
      <c r="M660" s="5">
        <f t="shared" si="69"/>
        <v>3.9949968710876345</v>
      </c>
    </row>
    <row r="661" spans="1:13" x14ac:dyDescent="0.3">
      <c r="A661" s="1">
        <v>128000</v>
      </c>
      <c r="B661">
        <v>59</v>
      </c>
      <c r="C661">
        <v>53</v>
      </c>
      <c r="D661">
        <v>59</v>
      </c>
      <c r="E661">
        <v>59</v>
      </c>
      <c r="F661">
        <v>58</v>
      </c>
      <c r="G661">
        <v>57</v>
      </c>
      <c r="H661">
        <v>60</v>
      </c>
      <c r="I661">
        <v>58</v>
      </c>
      <c r="J661">
        <v>78</v>
      </c>
      <c r="K661">
        <v>59</v>
      </c>
      <c r="L661" s="2">
        <f t="shared" si="68"/>
        <v>60</v>
      </c>
      <c r="M661" s="5">
        <f t="shared" si="69"/>
        <v>6.2769419305900858</v>
      </c>
    </row>
    <row r="662" spans="1:13" x14ac:dyDescent="0.3">
      <c r="A662" s="1">
        <v>256000</v>
      </c>
      <c r="B662">
        <v>57</v>
      </c>
      <c r="C662">
        <v>63</v>
      </c>
      <c r="D662">
        <v>59</v>
      </c>
      <c r="E662">
        <v>57</v>
      </c>
      <c r="F662">
        <v>58</v>
      </c>
      <c r="G662">
        <v>59</v>
      </c>
      <c r="H662">
        <v>58</v>
      </c>
      <c r="I662">
        <v>59</v>
      </c>
      <c r="J662">
        <v>63</v>
      </c>
      <c r="K662">
        <v>57</v>
      </c>
      <c r="L662" s="2">
        <f t="shared" si="68"/>
        <v>59</v>
      </c>
      <c r="M662" s="5">
        <f t="shared" si="69"/>
        <v>2.1447610589527217</v>
      </c>
    </row>
    <row r="663" spans="1:13" x14ac:dyDescent="0.3">
      <c r="A663" s="1">
        <v>512000</v>
      </c>
      <c r="B663">
        <v>61</v>
      </c>
      <c r="C663">
        <v>53</v>
      </c>
      <c r="D663">
        <v>62</v>
      </c>
      <c r="E663">
        <v>62</v>
      </c>
      <c r="F663">
        <v>63</v>
      </c>
      <c r="G663">
        <v>64</v>
      </c>
      <c r="H663">
        <v>62</v>
      </c>
      <c r="I663">
        <v>63</v>
      </c>
      <c r="J663">
        <v>64</v>
      </c>
      <c r="K663">
        <v>61</v>
      </c>
      <c r="L663" s="2">
        <f t="shared" si="68"/>
        <v>61.5</v>
      </c>
      <c r="M663" s="5">
        <f t="shared" si="69"/>
        <v>3.0083217912982647</v>
      </c>
    </row>
    <row r="664" spans="1:13" x14ac:dyDescent="0.3">
      <c r="A664" s="1">
        <v>1024000</v>
      </c>
      <c r="B664">
        <v>69</v>
      </c>
      <c r="C664">
        <v>70</v>
      </c>
      <c r="D664">
        <v>76</v>
      </c>
      <c r="E664">
        <v>73</v>
      </c>
      <c r="F664">
        <v>75</v>
      </c>
      <c r="G664">
        <v>73</v>
      </c>
      <c r="H664">
        <v>74</v>
      </c>
      <c r="I664">
        <v>74</v>
      </c>
      <c r="J664">
        <v>72</v>
      </c>
      <c r="K664">
        <v>73</v>
      </c>
      <c r="L664" s="2">
        <f t="shared" si="68"/>
        <v>72.900000000000006</v>
      </c>
      <c r="M664" s="5">
        <f t="shared" si="69"/>
        <v>2.0223748416156684</v>
      </c>
    </row>
    <row r="665" spans="1:13" x14ac:dyDescent="0.3">
      <c r="A665" s="1">
        <v>2048000</v>
      </c>
      <c r="B665">
        <v>95</v>
      </c>
      <c r="C665">
        <v>100</v>
      </c>
      <c r="D665">
        <v>87</v>
      </c>
      <c r="E665">
        <v>87</v>
      </c>
      <c r="F665">
        <v>85</v>
      </c>
      <c r="G665">
        <v>86</v>
      </c>
      <c r="H665">
        <v>88</v>
      </c>
      <c r="I665">
        <v>88</v>
      </c>
      <c r="J665">
        <v>93</v>
      </c>
      <c r="K665">
        <v>86</v>
      </c>
      <c r="L665" s="2">
        <f t="shared" si="68"/>
        <v>89.5</v>
      </c>
      <c r="M665" s="5">
        <f t="shared" si="69"/>
        <v>4.6314144707637643</v>
      </c>
    </row>
    <row r="666" spans="1:13" x14ac:dyDescent="0.3">
      <c r="A666" s="1">
        <v>4096000</v>
      </c>
      <c r="B666">
        <v>125</v>
      </c>
      <c r="C666">
        <v>115</v>
      </c>
      <c r="D666">
        <v>122</v>
      </c>
      <c r="E666">
        <v>118</v>
      </c>
      <c r="F666">
        <v>118</v>
      </c>
      <c r="G666">
        <v>118</v>
      </c>
      <c r="H666">
        <v>116</v>
      </c>
      <c r="I666">
        <v>117</v>
      </c>
      <c r="J666">
        <v>134</v>
      </c>
      <c r="K666">
        <v>116</v>
      </c>
      <c r="L666" s="2">
        <f t="shared" si="68"/>
        <v>119.9</v>
      </c>
      <c r="M666" s="5">
        <f t="shared" si="69"/>
        <v>5.5036351623268054</v>
      </c>
    </row>
    <row r="667" spans="1:13" x14ac:dyDescent="0.3">
      <c r="A667" s="1">
        <v>8192000</v>
      </c>
      <c r="B667">
        <v>211</v>
      </c>
      <c r="C667">
        <v>185</v>
      </c>
      <c r="D667">
        <v>193</v>
      </c>
      <c r="E667">
        <v>194</v>
      </c>
      <c r="F667">
        <v>194</v>
      </c>
      <c r="G667">
        <v>192</v>
      </c>
      <c r="H667">
        <v>194</v>
      </c>
      <c r="I667">
        <v>193</v>
      </c>
      <c r="J667">
        <v>192</v>
      </c>
      <c r="K667">
        <v>192</v>
      </c>
      <c r="L667" s="2">
        <f t="shared" si="68"/>
        <v>194</v>
      </c>
      <c r="M667" s="5">
        <f t="shared" si="69"/>
        <v>6.1967733539318672</v>
      </c>
    </row>
    <row r="668" spans="1:13" x14ac:dyDescent="0.3">
      <c r="A668" s="1">
        <v>16384000</v>
      </c>
      <c r="B668">
        <v>423</v>
      </c>
      <c r="C668">
        <v>353</v>
      </c>
      <c r="D668">
        <v>350</v>
      </c>
      <c r="E668">
        <v>386</v>
      </c>
      <c r="F668">
        <v>358</v>
      </c>
      <c r="G668">
        <v>359</v>
      </c>
      <c r="H668">
        <v>360</v>
      </c>
      <c r="I668">
        <v>357</v>
      </c>
      <c r="J668">
        <v>380</v>
      </c>
      <c r="K668">
        <v>355</v>
      </c>
      <c r="L668" s="2">
        <f t="shared" si="68"/>
        <v>368.1</v>
      </c>
      <c r="M668" s="5">
        <f t="shared" si="69"/>
        <v>21.393690658696549</v>
      </c>
    </row>
    <row r="669" spans="1:13" x14ac:dyDescent="0.3">
      <c r="A669" s="1">
        <v>32768000</v>
      </c>
      <c r="B669">
        <v>681</v>
      </c>
      <c r="C669">
        <v>671</v>
      </c>
      <c r="D669">
        <v>668</v>
      </c>
      <c r="E669">
        <v>667</v>
      </c>
      <c r="F669">
        <v>667</v>
      </c>
      <c r="G669">
        <v>722</v>
      </c>
      <c r="H669">
        <v>674</v>
      </c>
      <c r="I669">
        <v>669</v>
      </c>
      <c r="J669">
        <v>697</v>
      </c>
      <c r="K669">
        <v>665</v>
      </c>
      <c r="L669" s="2">
        <f t="shared" si="68"/>
        <v>678.1</v>
      </c>
      <c r="M669" s="5">
        <f t="shared" si="69"/>
        <v>17.213076424625552</v>
      </c>
    </row>
    <row r="670" spans="1:13" x14ac:dyDescent="0.3">
      <c r="A670" s="1">
        <v>65536000</v>
      </c>
      <c r="B670">
        <v>1341</v>
      </c>
      <c r="C670">
        <v>1335</v>
      </c>
      <c r="D670">
        <v>1315</v>
      </c>
      <c r="E670">
        <v>1300</v>
      </c>
      <c r="F670">
        <v>1295</v>
      </c>
      <c r="G670">
        <v>1312</v>
      </c>
      <c r="H670">
        <v>1572</v>
      </c>
      <c r="I670">
        <v>1302</v>
      </c>
      <c r="J670">
        <v>1335</v>
      </c>
      <c r="K670">
        <v>1291</v>
      </c>
      <c r="L670" s="2">
        <f t="shared" si="68"/>
        <v>1339.8</v>
      </c>
      <c r="M670" s="5">
        <f t="shared" si="69"/>
        <v>79.217169856035625</v>
      </c>
    </row>
    <row r="672" spans="1:13" x14ac:dyDescent="0.3">
      <c r="B672" t="s">
        <v>12</v>
      </c>
      <c r="C672" t="s">
        <v>12</v>
      </c>
      <c r="D672" t="s">
        <v>12</v>
      </c>
      <c r="E672" t="s">
        <v>12</v>
      </c>
      <c r="F672" t="s">
        <v>12</v>
      </c>
      <c r="G672" t="s">
        <v>12</v>
      </c>
      <c r="H672" t="s">
        <v>12</v>
      </c>
      <c r="I672" t="s">
        <v>12</v>
      </c>
      <c r="J672" t="s">
        <v>12</v>
      </c>
      <c r="K672" t="s">
        <v>12</v>
      </c>
    </row>
    <row r="673" spans="1:13" x14ac:dyDescent="0.3">
      <c r="A673" s="1">
        <v>1000</v>
      </c>
      <c r="B673">
        <v>110</v>
      </c>
      <c r="C673">
        <v>115</v>
      </c>
      <c r="D673">
        <v>121</v>
      </c>
      <c r="E673">
        <v>109</v>
      </c>
      <c r="F673">
        <v>110</v>
      </c>
      <c r="G673">
        <v>112</v>
      </c>
      <c r="H673">
        <v>115</v>
      </c>
      <c r="I673">
        <v>112</v>
      </c>
      <c r="J673">
        <v>110</v>
      </c>
      <c r="K673">
        <v>109</v>
      </c>
      <c r="L673" s="2">
        <f t="shared" ref="L673:L689" si="70">AVERAGE(B673:K673)</f>
        <v>112.3</v>
      </c>
      <c r="M673" s="5">
        <f t="shared" ref="M673:M689" si="71">_xlfn.STDEV.P(B673:K673)</f>
        <v>3.5791060336346563</v>
      </c>
    </row>
    <row r="674" spans="1:13" x14ac:dyDescent="0.3">
      <c r="A674" s="1">
        <v>2000</v>
      </c>
      <c r="B674">
        <v>111</v>
      </c>
      <c r="C674">
        <v>116</v>
      </c>
      <c r="D674">
        <v>111</v>
      </c>
      <c r="E674">
        <v>108</v>
      </c>
      <c r="F674">
        <v>109</v>
      </c>
      <c r="G674">
        <v>113</v>
      </c>
      <c r="H674">
        <v>109</v>
      </c>
      <c r="I674">
        <v>110</v>
      </c>
      <c r="J674">
        <v>108</v>
      </c>
      <c r="K674">
        <v>109</v>
      </c>
      <c r="L674" s="2">
        <f t="shared" si="70"/>
        <v>110.4</v>
      </c>
      <c r="M674" s="5">
        <f t="shared" si="71"/>
        <v>2.3748684174075834</v>
      </c>
    </row>
    <row r="675" spans="1:13" x14ac:dyDescent="0.3">
      <c r="A675" s="1">
        <v>4000</v>
      </c>
      <c r="B675">
        <v>111</v>
      </c>
      <c r="C675">
        <v>100</v>
      </c>
      <c r="D675">
        <v>149</v>
      </c>
      <c r="E675">
        <v>148</v>
      </c>
      <c r="F675">
        <v>156</v>
      </c>
      <c r="G675">
        <v>151</v>
      </c>
      <c r="H675">
        <v>146</v>
      </c>
      <c r="I675">
        <v>149</v>
      </c>
      <c r="J675">
        <v>153</v>
      </c>
      <c r="K675">
        <v>149</v>
      </c>
      <c r="L675" s="2">
        <f t="shared" si="70"/>
        <v>141.19999999999999</v>
      </c>
      <c r="M675" s="5">
        <f t="shared" si="71"/>
        <v>18.208789086592223</v>
      </c>
    </row>
    <row r="676" spans="1:13" x14ac:dyDescent="0.3">
      <c r="A676" s="1">
        <v>8000</v>
      </c>
      <c r="B676">
        <v>121</v>
      </c>
      <c r="C676">
        <v>116</v>
      </c>
      <c r="D676">
        <v>117</v>
      </c>
      <c r="E676">
        <v>113</v>
      </c>
      <c r="F676">
        <v>113</v>
      </c>
      <c r="G676">
        <v>114</v>
      </c>
      <c r="H676">
        <v>113</v>
      </c>
      <c r="I676">
        <v>112</v>
      </c>
      <c r="J676">
        <v>114</v>
      </c>
      <c r="K676">
        <v>120</v>
      </c>
      <c r="L676" s="2">
        <f t="shared" si="70"/>
        <v>115.3</v>
      </c>
      <c r="M676" s="5">
        <f t="shared" si="71"/>
        <v>2.9681644159311658</v>
      </c>
    </row>
    <row r="677" spans="1:13" x14ac:dyDescent="0.3">
      <c r="A677" s="1">
        <v>16000</v>
      </c>
      <c r="B677">
        <v>122</v>
      </c>
      <c r="C677">
        <v>116</v>
      </c>
      <c r="D677">
        <v>110</v>
      </c>
      <c r="E677">
        <v>110</v>
      </c>
      <c r="F677">
        <v>112</v>
      </c>
      <c r="G677">
        <v>111</v>
      </c>
      <c r="H677">
        <v>111</v>
      </c>
      <c r="I677">
        <v>110</v>
      </c>
      <c r="J677">
        <v>113</v>
      </c>
      <c r="K677">
        <v>113</v>
      </c>
      <c r="L677" s="2">
        <f t="shared" si="70"/>
        <v>112.8</v>
      </c>
      <c r="M677" s="5">
        <f t="shared" si="71"/>
        <v>3.5440090293338709</v>
      </c>
    </row>
    <row r="678" spans="1:13" x14ac:dyDescent="0.3">
      <c r="A678" s="1">
        <v>32000</v>
      </c>
      <c r="B678">
        <v>111</v>
      </c>
      <c r="C678">
        <v>100</v>
      </c>
      <c r="D678">
        <v>113</v>
      </c>
      <c r="E678">
        <v>112</v>
      </c>
      <c r="F678">
        <v>112</v>
      </c>
      <c r="G678">
        <v>113</v>
      </c>
      <c r="H678">
        <v>112</v>
      </c>
      <c r="I678">
        <v>113</v>
      </c>
      <c r="J678">
        <v>114</v>
      </c>
      <c r="K678">
        <v>111</v>
      </c>
      <c r="L678" s="2">
        <f t="shared" si="70"/>
        <v>111.1</v>
      </c>
      <c r="M678" s="5">
        <f t="shared" si="71"/>
        <v>3.8065732621348558</v>
      </c>
    </row>
    <row r="679" spans="1:13" x14ac:dyDescent="0.3">
      <c r="A679" s="1">
        <v>64000</v>
      </c>
      <c r="B679">
        <v>113</v>
      </c>
      <c r="C679">
        <v>116</v>
      </c>
      <c r="D679">
        <v>112</v>
      </c>
      <c r="E679">
        <v>112</v>
      </c>
      <c r="F679">
        <v>111</v>
      </c>
      <c r="G679">
        <v>113</v>
      </c>
      <c r="H679">
        <v>112</v>
      </c>
      <c r="I679">
        <v>112</v>
      </c>
      <c r="J679">
        <v>111</v>
      </c>
      <c r="K679">
        <v>113</v>
      </c>
      <c r="L679" s="2">
        <f t="shared" si="70"/>
        <v>112.5</v>
      </c>
      <c r="M679" s="5">
        <f t="shared" si="71"/>
        <v>1.3601470508735443</v>
      </c>
    </row>
    <row r="680" spans="1:13" x14ac:dyDescent="0.3">
      <c r="A680" s="1">
        <v>128000</v>
      </c>
      <c r="B680">
        <v>111</v>
      </c>
      <c r="C680">
        <v>122</v>
      </c>
      <c r="D680">
        <v>113</v>
      </c>
      <c r="E680">
        <v>112</v>
      </c>
      <c r="F680">
        <v>115</v>
      </c>
      <c r="G680">
        <v>116</v>
      </c>
      <c r="H680">
        <v>114</v>
      </c>
      <c r="I680">
        <v>112</v>
      </c>
      <c r="J680">
        <v>115</v>
      </c>
      <c r="K680">
        <v>115</v>
      </c>
      <c r="L680" s="2">
        <f t="shared" si="70"/>
        <v>114.5</v>
      </c>
      <c r="M680" s="5">
        <f t="shared" si="71"/>
        <v>2.9410882339705484</v>
      </c>
    </row>
    <row r="681" spans="1:13" x14ac:dyDescent="0.3">
      <c r="A681" s="1">
        <v>256000</v>
      </c>
      <c r="B681">
        <v>111</v>
      </c>
      <c r="C681">
        <v>116</v>
      </c>
      <c r="D681">
        <v>115</v>
      </c>
      <c r="E681">
        <v>113</v>
      </c>
      <c r="F681">
        <v>113</v>
      </c>
      <c r="G681">
        <v>116</v>
      </c>
      <c r="H681">
        <v>114</v>
      </c>
      <c r="I681">
        <v>114</v>
      </c>
      <c r="J681">
        <v>123</v>
      </c>
      <c r="K681">
        <v>113</v>
      </c>
      <c r="L681" s="2">
        <f t="shared" si="70"/>
        <v>114.8</v>
      </c>
      <c r="M681" s="5">
        <f t="shared" si="71"/>
        <v>3.0919249667480613</v>
      </c>
    </row>
    <row r="682" spans="1:13" x14ac:dyDescent="0.3">
      <c r="A682" s="1">
        <v>512000</v>
      </c>
      <c r="B682">
        <v>118</v>
      </c>
      <c r="C682">
        <v>116</v>
      </c>
      <c r="D682">
        <v>117</v>
      </c>
      <c r="E682">
        <v>116</v>
      </c>
      <c r="F682">
        <v>117</v>
      </c>
      <c r="G682">
        <v>122</v>
      </c>
      <c r="H682">
        <v>119</v>
      </c>
      <c r="I682">
        <v>115</v>
      </c>
      <c r="J682">
        <v>120</v>
      </c>
      <c r="K682">
        <v>117</v>
      </c>
      <c r="L682" s="2">
        <f t="shared" si="70"/>
        <v>117.7</v>
      </c>
      <c r="M682" s="5">
        <f t="shared" si="71"/>
        <v>2.0024984394500787</v>
      </c>
    </row>
    <row r="683" spans="1:13" x14ac:dyDescent="0.3">
      <c r="A683" s="1">
        <v>1024000</v>
      </c>
      <c r="B683">
        <v>132</v>
      </c>
      <c r="C683">
        <v>122</v>
      </c>
      <c r="D683">
        <v>121</v>
      </c>
      <c r="E683">
        <v>120</v>
      </c>
      <c r="F683">
        <v>120</v>
      </c>
      <c r="G683">
        <v>123</v>
      </c>
      <c r="H683">
        <v>119</v>
      </c>
      <c r="I683">
        <v>121</v>
      </c>
      <c r="J683">
        <v>123</v>
      </c>
      <c r="K683">
        <v>123</v>
      </c>
      <c r="L683" s="2">
        <f t="shared" si="70"/>
        <v>122.4</v>
      </c>
      <c r="M683" s="5">
        <f t="shared" si="71"/>
        <v>3.4698703145794951</v>
      </c>
    </row>
    <row r="684" spans="1:13" x14ac:dyDescent="0.3">
      <c r="A684" s="1">
        <v>2048000</v>
      </c>
      <c r="B684">
        <v>145</v>
      </c>
      <c r="C684">
        <v>163</v>
      </c>
      <c r="D684">
        <v>142</v>
      </c>
      <c r="E684">
        <v>137</v>
      </c>
      <c r="F684">
        <v>136</v>
      </c>
      <c r="G684">
        <v>136</v>
      </c>
      <c r="H684">
        <v>135</v>
      </c>
      <c r="I684">
        <v>136</v>
      </c>
      <c r="J684">
        <v>139</v>
      </c>
      <c r="K684">
        <v>134</v>
      </c>
      <c r="L684" s="2">
        <f t="shared" si="70"/>
        <v>140.30000000000001</v>
      </c>
      <c r="M684" s="5">
        <f t="shared" si="71"/>
        <v>8.2225300242686874</v>
      </c>
    </row>
    <row r="685" spans="1:13" x14ac:dyDescent="0.3">
      <c r="A685" s="1">
        <v>4096000</v>
      </c>
      <c r="B685">
        <v>162</v>
      </c>
      <c r="C685">
        <v>168</v>
      </c>
      <c r="D685">
        <v>162</v>
      </c>
      <c r="E685">
        <v>157</v>
      </c>
      <c r="F685">
        <v>159</v>
      </c>
      <c r="G685">
        <v>164</v>
      </c>
      <c r="H685">
        <v>159</v>
      </c>
      <c r="I685">
        <v>158</v>
      </c>
      <c r="J685">
        <v>175</v>
      </c>
      <c r="K685">
        <v>158</v>
      </c>
      <c r="L685" s="2">
        <f t="shared" si="70"/>
        <v>162.19999999999999</v>
      </c>
      <c r="M685" s="5">
        <f t="shared" si="71"/>
        <v>5.3254107822777383</v>
      </c>
    </row>
    <row r="686" spans="1:13" x14ac:dyDescent="0.3">
      <c r="A686" s="1">
        <v>8192000</v>
      </c>
      <c r="B686">
        <v>250</v>
      </c>
      <c r="C686">
        <v>238</v>
      </c>
      <c r="D686">
        <v>243</v>
      </c>
      <c r="E686">
        <v>241</v>
      </c>
      <c r="F686">
        <v>245</v>
      </c>
      <c r="G686">
        <v>254</v>
      </c>
      <c r="H686">
        <v>246</v>
      </c>
      <c r="I686">
        <v>241</v>
      </c>
      <c r="J686">
        <v>245</v>
      </c>
      <c r="K686">
        <v>240</v>
      </c>
      <c r="L686" s="2">
        <f t="shared" si="70"/>
        <v>244.3</v>
      </c>
      <c r="M686" s="5">
        <f t="shared" si="71"/>
        <v>4.6054315758677813</v>
      </c>
    </row>
    <row r="687" spans="1:13" x14ac:dyDescent="0.3">
      <c r="A687" s="1">
        <v>16384000</v>
      </c>
      <c r="B687">
        <v>423</v>
      </c>
      <c r="C687">
        <v>397</v>
      </c>
      <c r="D687">
        <v>387</v>
      </c>
      <c r="E687">
        <v>385</v>
      </c>
      <c r="F687">
        <v>383</v>
      </c>
      <c r="G687">
        <v>394</v>
      </c>
      <c r="H687">
        <v>383</v>
      </c>
      <c r="I687">
        <v>386</v>
      </c>
      <c r="J687">
        <v>405</v>
      </c>
      <c r="K687">
        <v>382</v>
      </c>
      <c r="L687" s="2">
        <f t="shared" si="70"/>
        <v>392.5</v>
      </c>
      <c r="M687" s="5">
        <f t="shared" si="71"/>
        <v>12.363251999372981</v>
      </c>
    </row>
    <row r="688" spans="1:13" x14ac:dyDescent="0.3">
      <c r="A688" s="1">
        <v>32768000</v>
      </c>
      <c r="B688">
        <v>711</v>
      </c>
      <c r="C688">
        <v>805</v>
      </c>
      <c r="D688">
        <v>729</v>
      </c>
      <c r="E688">
        <v>690</v>
      </c>
      <c r="F688">
        <v>699</v>
      </c>
      <c r="G688">
        <v>703</v>
      </c>
      <c r="H688">
        <v>692</v>
      </c>
      <c r="I688">
        <v>690</v>
      </c>
      <c r="J688">
        <v>739</v>
      </c>
      <c r="K688">
        <v>693</v>
      </c>
      <c r="L688" s="2">
        <f t="shared" si="70"/>
        <v>715.1</v>
      </c>
      <c r="M688" s="5">
        <f t="shared" si="71"/>
        <v>33.986615012383915</v>
      </c>
    </row>
    <row r="689" spans="1:13" x14ac:dyDescent="0.3">
      <c r="A689" s="1">
        <v>65536000</v>
      </c>
      <c r="B689">
        <v>1398</v>
      </c>
      <c r="C689">
        <v>1340</v>
      </c>
      <c r="D689">
        <v>1316</v>
      </c>
      <c r="E689">
        <v>1313</v>
      </c>
      <c r="F689">
        <v>1315</v>
      </c>
      <c r="G689">
        <v>1633</v>
      </c>
      <c r="H689">
        <v>1313</v>
      </c>
      <c r="I689">
        <v>1314</v>
      </c>
      <c r="J689">
        <v>1372</v>
      </c>
      <c r="K689">
        <v>1311</v>
      </c>
      <c r="L689" s="2">
        <f t="shared" si="70"/>
        <v>1362.5</v>
      </c>
      <c r="M689" s="5">
        <f t="shared" si="71"/>
        <v>94.525393413621927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2016-11-11T20:11:46Z</dcterms:created>
  <dcterms:modified xsi:type="dcterms:W3CDTF">2016-11-12T23:48:37Z</dcterms:modified>
</cp:coreProperties>
</file>