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site\assets\posts\無住之島\"/>
    </mc:Choice>
  </mc:AlternateContent>
  <xr:revisionPtr revIDLastSave="0" documentId="8_{CE773622-B1D9-4BDD-8FFD-AE78BC7EF76E}" xr6:coauthVersionLast="47" xr6:coauthVersionMax="47" xr10:uidLastSave="{00000000-0000-0000-0000-000000000000}"/>
  <bookViews>
    <workbookView xWindow="-120" yWindow="-120" windowWidth="29040" windowHeight="15720" xr2:uid="{D21E2EB6-D381-43D0-8027-F9351B5CC2E8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3" i="1" l="1"/>
  <c r="E3" i="1"/>
  <c r="D4" i="1"/>
  <c r="D5" i="1"/>
  <c r="D6" i="1"/>
  <c r="D7" i="1"/>
  <c r="D8" i="1"/>
  <c r="D9" i="1"/>
  <c r="D10" i="1"/>
  <c r="D11" i="1"/>
  <c r="D3" i="1"/>
  <c r="C5" i="1"/>
  <c r="C6" i="1"/>
  <c r="C7" i="1"/>
  <c r="C8" i="1"/>
  <c r="C9" i="1"/>
  <c r="C10" i="1"/>
  <c r="C11" i="1"/>
  <c r="C4" i="1"/>
  <c r="C3" i="1"/>
</calcChain>
</file>

<file path=xl/sharedStrings.xml><?xml version="1.0" encoding="utf-8"?>
<sst xmlns="http://schemas.openxmlformats.org/spreadsheetml/2006/main" count="4" uniqueCount="4">
  <si>
    <t>年份</t>
    <phoneticPr fontId="3" type="noConversion"/>
  </si>
  <si>
    <t>合計</t>
    <phoneticPr fontId="3" type="noConversion"/>
  </si>
  <si>
    <t>AAGR</t>
    <phoneticPr fontId="3" type="noConversion"/>
  </si>
  <si>
    <t>CAGR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</si>
</sst>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2"/>
      <color indexed="8"/>
      <name val="Times New Roman"/>
      <family val="1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3" fontId="2" fillId="0" borderId="1" xfId="1" applyNumberFormat="1" applyFont="1" applyFill="1" applyBorder="1" applyAlignment="1">
      <alignment vertical="center"/>
    </xf>
    <xf numFmtId="3" fontId="0" fillId="0" borderId="0" xfId="0" applyNumberFormat="1">
      <alignment vertical="center"/>
    </xf>
    <xf numFmtId="3" fontId="2" fillId="0" borderId="1" xfId="1" applyNumberFormat="1" applyFont="1" applyFill="1" applyBorder="1" applyAlignment="1">
      <alignment vertical="center"/>
    </xf>
    <xf numFmtId="3" fontId="2" fillId="0" borderId="1" xfId="1" applyNumberFormat="1" applyFont="1" applyFill="1" applyBorder="1" applyAlignment="1">
      <alignment vertical="center"/>
    </xf>
    <xf numFmtId="3" fontId="2" fillId="0" borderId="1" xfId="1" applyNumberFormat="1" applyFont="1" applyFill="1" applyBorder="1" applyAlignment="1">
      <alignment vertical="center"/>
    </xf>
    <xf numFmtId="3" fontId="2" fillId="0" borderId="1" xfId="1" applyNumberFormat="1" applyFont="1" applyFill="1" applyBorder="1" applyAlignment="1">
      <alignment vertical="center"/>
    </xf>
    <xf numFmtId="3" fontId="2" fillId="0" borderId="1" xfId="1" applyNumberFormat="1" applyFont="1" applyFill="1" applyBorder="1" applyAlignment="1">
      <alignment vertical="center"/>
    </xf>
    <xf numFmtId="3" fontId="2" fillId="0" borderId="1" xfId="1" applyNumberFormat="1" applyFont="1" applyFill="1" applyBorder="1" applyAlignment="1">
      <alignment vertical="center"/>
    </xf>
    <xf numFmtId="3" fontId="2" fillId="0" borderId="1" xfId="1" applyNumberFormat="1" applyFont="1" applyFill="1" applyBorder="1" applyAlignment="1">
      <alignment vertical="center"/>
    </xf>
  </cellXfs>
  <cellStyles count="2">
    <cellStyle name="一般" xfId="0" builtinId="0"/>
    <cellStyle name="一般 2" xfId="1" xr:uid="{9BE966C4-0059-4AD8-A4A0-B20EC17DFD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FDB89-D4B5-40EB-87B9-FB851871321D}">
  <dimension ref="A1:F11"/>
  <sheetViews>
    <sheetView tabSelected="1" workbookViewId="0">
      <selection activeCell="F4" sqref="F4"/>
    </sheetView>
  </sheetViews>
  <sheetFormatPr defaultRowHeight="16.5"/>
  <sheetData>
    <row r="1" spans="1:6">
      <c r="A1" t="s">
        <v>0</v>
      </c>
      <c r="B1" t="s">
        <v>1</v>
      </c>
      <c r="E1" t="s">
        <v>2</v>
      </c>
      <c r="F1" t="s">
        <v>3</v>
      </c>
    </row>
    <row r="2" spans="1:6">
      <c r="A2">
        <v>104</v>
      </c>
      <c r="B2" s="1">
        <v>336264</v>
      </c>
      <c r="C2" s="2"/>
    </row>
    <row r="3" spans="1:6">
      <c r="A3">
        <v>105</v>
      </c>
      <c r="B3" s="8">
        <v>391364</v>
      </c>
      <c r="C3" s="2">
        <f>B3-B2</f>
        <v>55100</v>
      </c>
      <c r="D3">
        <f>C3/B2</f>
        <v>0.16385934860704685</v>
      </c>
      <c r="E3">
        <f>AVERAGE(D3:D11)</f>
        <v>5.95982035584178E-2</v>
      </c>
      <c r="F3">
        <f>(B11/B2)^(1/(A11-A2))-1</f>
        <v>5.895706041502824E-2</v>
      </c>
    </row>
    <row r="4" spans="1:6">
      <c r="A4">
        <v>106</v>
      </c>
      <c r="B4" s="7">
        <v>408498</v>
      </c>
      <c r="C4" s="2">
        <f>B4-B3</f>
        <v>17134</v>
      </c>
      <c r="D4">
        <f t="shared" ref="D4:D11" si="0">C4/B3</f>
        <v>4.3780214838360199E-2</v>
      </c>
    </row>
    <row r="5" spans="1:6">
      <c r="A5">
        <v>107</v>
      </c>
      <c r="B5" s="6">
        <v>431064</v>
      </c>
      <c r="C5" s="2">
        <f t="shared" ref="C5:C11" si="1">B5-B4</f>
        <v>22566</v>
      </c>
      <c r="D5">
        <f t="shared" si="0"/>
        <v>5.5241396530705165E-2</v>
      </c>
    </row>
    <row r="6" spans="1:6">
      <c r="A6">
        <v>108</v>
      </c>
      <c r="B6" s="2">
        <v>456819</v>
      </c>
      <c r="C6" s="2">
        <f t="shared" si="1"/>
        <v>25755</v>
      </c>
      <c r="D6">
        <f t="shared" si="0"/>
        <v>5.9747508490618564E-2</v>
      </c>
    </row>
    <row r="7" spans="1:6">
      <c r="A7">
        <v>109</v>
      </c>
      <c r="B7" s="2">
        <v>481917</v>
      </c>
      <c r="C7" s="2">
        <f t="shared" si="1"/>
        <v>25098</v>
      </c>
      <c r="D7">
        <f t="shared" si="0"/>
        <v>5.494079712096038E-2</v>
      </c>
    </row>
    <row r="8" spans="1:6">
      <c r="A8">
        <v>110</v>
      </c>
      <c r="B8" s="5">
        <v>502265</v>
      </c>
      <c r="C8" s="2">
        <f t="shared" si="1"/>
        <v>20348</v>
      </c>
      <c r="D8">
        <f t="shared" si="0"/>
        <v>4.2223038407028596E-2</v>
      </c>
    </row>
    <row r="9" spans="1:6">
      <c r="A9">
        <v>111</v>
      </c>
      <c r="B9" s="9">
        <v>525925</v>
      </c>
      <c r="C9" s="2">
        <f t="shared" si="1"/>
        <v>23660</v>
      </c>
      <c r="D9">
        <f t="shared" si="0"/>
        <v>4.7106607069973022E-2</v>
      </c>
    </row>
    <row r="10" spans="1:6">
      <c r="A10">
        <v>112</v>
      </c>
      <c r="B10" s="4">
        <v>545586</v>
      </c>
      <c r="C10" s="2">
        <f t="shared" si="1"/>
        <v>19661</v>
      </c>
      <c r="D10">
        <f t="shared" si="0"/>
        <v>3.7383657365593952E-2</v>
      </c>
    </row>
    <row r="11" spans="1:6">
      <c r="A11">
        <v>113</v>
      </c>
      <c r="B11" s="3">
        <v>563100</v>
      </c>
      <c r="C11" s="2">
        <f t="shared" si="1"/>
        <v>17514</v>
      </c>
      <c r="D11">
        <f t="shared" si="0"/>
        <v>3.2101263595473488E-2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秉學 何</dc:creator>
  <cp:lastModifiedBy>秉學 何</cp:lastModifiedBy>
  <dcterms:created xsi:type="dcterms:W3CDTF">2025-10-05T21:52:37Z</dcterms:created>
  <dcterms:modified xsi:type="dcterms:W3CDTF">2025-10-05T22:08:52Z</dcterms:modified>
</cp:coreProperties>
</file>