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ob\OneDrive\College\FA17\PHY399\"/>
    </mc:Choice>
  </mc:AlternateContent>
  <xr:revisionPtr revIDLastSave="85" documentId="45D5E3E971699B5810FFBB6D83BCF6DE580ACB55" xr6:coauthVersionLast="21" xr6:coauthVersionMax="21" xr10:uidLastSave="{6187D7AF-AED3-4DBE-B265-82A547E583A6}"/>
  <bookViews>
    <workbookView xWindow="0" yWindow="0" windowWidth="15345" windowHeight="44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3" i="1"/>
  <c r="F3" i="1"/>
  <c r="H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H4" i="1" l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H5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</calcChain>
</file>

<file path=xl/sharedStrings.xml><?xml version="1.0" encoding="utf-8"?>
<sst xmlns="http://schemas.openxmlformats.org/spreadsheetml/2006/main" count="12" uniqueCount="12">
  <si>
    <t>L(cm)</t>
  </si>
  <si>
    <t>u2(cm/s^2)</t>
  </si>
  <si>
    <t>Iteration</t>
  </si>
  <si>
    <t>Orientation (radians) Psi</t>
  </si>
  <si>
    <t>Position X (cm)</t>
  </si>
  <si>
    <t>Position Y (cm)</t>
  </si>
  <si>
    <t>delta t (s)</t>
  </si>
  <si>
    <t>Time</t>
  </si>
  <si>
    <t>W(cm)</t>
  </si>
  <si>
    <t>v right wheel(cm/s)</t>
  </si>
  <si>
    <t>v left wheel(cm/s)</t>
  </si>
  <si>
    <t>u1(cm/s^2)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</si>
</sst>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437445319335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 Position (cm)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-3.7500000000000003E-5</c:v>
                </c:pt>
                <c:pt idx="3">
                  <c:v>-1.1249999999994141E-4</c:v>
                </c:pt>
                <c:pt idx="4">
                  <c:v>-2.2499999999915041E-4</c:v>
                </c:pt>
                <c:pt idx="5">
                  <c:v>-3.7499999999493169E-4</c:v>
                </c:pt>
                <c:pt idx="6">
                  <c:v>-5.624999999802832E-4</c:v>
                </c:pt>
                <c:pt idx="7">
                  <c:v>-7.8749999994073242E-4</c:v>
                </c:pt>
                <c:pt idx="8">
                  <c:v>-1.0499999998502929E-3</c:v>
                </c:pt>
                <c:pt idx="9">
                  <c:v>-1.3499999996665429E-3</c:v>
                </c:pt>
                <c:pt idx="10">
                  <c:v>-1.6874999993248241E-3</c:v>
                </c:pt>
                <c:pt idx="11">
                  <c:v>-2.0624999987315625E-3</c:v>
                </c:pt>
                <c:pt idx="12">
                  <c:v>-2.4749999977567091E-3</c:v>
                </c:pt>
                <c:pt idx="13">
                  <c:v>-2.9249999962253029E-3</c:v>
                </c:pt>
                <c:pt idx="14">
                  <c:v>-3.4124999939081544E-3</c:v>
                </c:pt>
                <c:pt idx="15">
                  <c:v>-3.9374999905116507E-3</c:v>
                </c:pt>
                <c:pt idx="16">
                  <c:v>-4.4999999856666804E-3</c:v>
                </c:pt>
                <c:pt idx="17">
                  <c:v>-5.0999999789166804E-3</c:v>
                </c:pt>
                <c:pt idx="18">
                  <c:v>-5.7374999697048052E-3</c:v>
                </c:pt>
                <c:pt idx="19">
                  <c:v>-6.4124999573602157E-3</c:v>
                </c:pt>
                <c:pt idx="20">
                  <c:v>-7.1249999410834871E-3</c:v>
                </c:pt>
                <c:pt idx="21">
                  <c:v>-7.874999919931144E-3</c:v>
                </c:pt>
                <c:pt idx="22">
                  <c:v>-8.662499892799309E-3</c:v>
                </c:pt>
                <c:pt idx="23">
                  <c:v>-9.4874998584064778E-3</c:v>
                </c:pt>
                <c:pt idx="24">
                  <c:v>-1.0349999815275414E-2</c:v>
                </c:pt>
                <c:pt idx="25">
                  <c:v>-1.1249999761714164E-2</c:v>
                </c:pt>
                <c:pt idx="26">
                  <c:v>-1.2187499695796196E-2</c:v>
                </c:pt>
                <c:pt idx="27">
                  <c:v>-1.3162499615339654E-2</c:v>
                </c:pt>
                <c:pt idx="28">
                  <c:v>-1.417499951788574E-2</c:v>
                </c:pt>
                <c:pt idx="29">
                  <c:v>-1.5224999400676212E-2</c:v>
                </c:pt>
                <c:pt idx="30">
                  <c:v>-1.6312499260630005E-2</c:v>
                </c:pt>
                <c:pt idx="31">
                  <c:v>-1.7437499094318975E-2</c:v>
                </c:pt>
                <c:pt idx="32">
                  <c:v>-1.8599998897942761E-2</c:v>
                </c:pt>
                <c:pt idx="33">
                  <c:v>-1.9799998667302768E-2</c:v>
                </c:pt>
                <c:pt idx="34">
                  <c:v>-2.103749839777528E-2</c:v>
                </c:pt>
                <c:pt idx="35">
                  <c:v>-2.231249808428367E-2</c:v>
                </c:pt>
                <c:pt idx="36">
                  <c:v>-2.3624997721269771E-2</c:v>
                </c:pt>
                <c:pt idx="37">
                  <c:v>-2.4974997302664326E-2</c:v>
                </c:pt>
                <c:pt idx="38">
                  <c:v>-2.6362496821856582E-2</c:v>
                </c:pt>
                <c:pt idx="39">
                  <c:v>-2.7787496271663006E-2</c:v>
                </c:pt>
                <c:pt idx="40">
                  <c:v>-2.9249995644295111E-2</c:v>
                </c:pt>
                <c:pt idx="41">
                  <c:v>-3.0749994931326418E-2</c:v>
                </c:pt>
                <c:pt idx="42">
                  <c:v>-3.2287494123658521E-2</c:v>
                </c:pt>
                <c:pt idx="43">
                  <c:v>-3.3862493211486287E-2</c:v>
                </c:pt>
                <c:pt idx="44">
                  <c:v>-3.5474992184262165E-2</c:v>
                </c:pt>
                <c:pt idx="45">
                  <c:v>-3.7124991030659645E-2</c:v>
                </c:pt>
                <c:pt idx="46">
                  <c:v>-3.8812489738535787E-2</c:v>
                </c:pt>
                <c:pt idx="47">
                  <c:v>-4.0537488294892919E-2</c:v>
                </c:pt>
                <c:pt idx="48">
                  <c:v>-4.2299986685839445E-2</c:v>
                </c:pt>
                <c:pt idx="49">
                  <c:v>-4.4099984896549739E-2</c:v>
                </c:pt>
                <c:pt idx="50">
                  <c:v>-4.5937482911223224E-2</c:v>
                </c:pt>
                <c:pt idx="51">
                  <c:v>-4.7812480713042498E-2</c:v>
                </c:pt>
                <c:pt idx="52">
                  <c:v>-4.972497828413066E-2</c:v>
                </c:pt>
                <c:pt idx="53">
                  <c:v>-5.1674975605507677E-2</c:v>
                </c:pt>
                <c:pt idx="54">
                  <c:v>-5.3662472657045941E-2</c:v>
                </c:pt>
                <c:pt idx="55">
                  <c:v>-5.568746941742491E-2</c:v>
                </c:pt>
                <c:pt idx="56">
                  <c:v>-5.7749965864084866E-2</c:v>
                </c:pt>
                <c:pt idx="57">
                  <c:v>-5.9849961973179815E-2</c:v>
                </c:pt>
                <c:pt idx="58">
                  <c:v>-6.1987457719529508E-2</c:v>
                </c:pt>
                <c:pt idx="59">
                  <c:v>-6.416245307657055E-2</c:v>
                </c:pt>
                <c:pt idx="60">
                  <c:v>-6.6374948016306681E-2</c:v>
                </c:pt>
                <c:pt idx="61">
                  <c:v>-6.8624942509258144E-2</c:v>
                </c:pt>
                <c:pt idx="62">
                  <c:v>-7.0912436524410163E-2</c:v>
                </c:pt>
                <c:pt idx="63">
                  <c:v>-7.3237430029160583E-2</c:v>
                </c:pt>
                <c:pt idx="64">
                  <c:v>-7.5599922989266613E-2</c:v>
                </c:pt>
                <c:pt idx="65">
                  <c:v>-7.799991536879064E-2</c:v>
                </c:pt>
                <c:pt idx="66">
                  <c:v>-8.0437407130045283E-2</c:v>
                </c:pt>
                <c:pt idx="67">
                  <c:v>-8.2912398233537424E-2</c:v>
                </c:pt>
                <c:pt idx="68">
                  <c:v>-8.5424888637911492E-2</c:v>
                </c:pt>
                <c:pt idx="69">
                  <c:v>-8.7974878299891757E-2</c:v>
                </c:pt>
                <c:pt idx="70">
                  <c:v>-9.0562367174223835E-2</c:v>
                </c:pt>
                <c:pt idx="71">
                  <c:v>-9.3187355213615236E-2</c:v>
                </c:pt>
                <c:pt idx="72">
                  <c:v>-9.5849842368675123E-2</c:v>
                </c:pt>
                <c:pt idx="73">
                  <c:v>-9.8549828587853092E-2</c:v>
                </c:pt>
                <c:pt idx="74">
                  <c:v>-0.10128731381737716</c:v>
                </c:pt>
                <c:pt idx="75">
                  <c:v>-0.10406229800119079</c:v>
                </c:pt>
                <c:pt idx="76">
                  <c:v>-0.10687478108088916</c:v>
                </c:pt>
                <c:pt idx="77">
                  <c:v>-0.10972476299565438</c:v>
                </c:pt>
                <c:pt idx="78">
                  <c:v>-0.11261224368219001</c:v>
                </c:pt>
                <c:pt idx="79">
                  <c:v>-0.11553722307465458</c:v>
                </c:pt>
                <c:pt idx="80">
                  <c:v>-0.11849970110459426</c:v>
                </c:pt>
                <c:pt idx="81">
                  <c:v>-0.12149967770087469</c:v>
                </c:pt>
                <c:pt idx="82">
                  <c:v>-0.12453715278961186</c:v>
                </c:pt>
                <c:pt idx="83">
                  <c:v>-0.12761212629410218</c:v>
                </c:pt>
                <c:pt idx="84">
                  <c:v>-0.13072459813475165</c:v>
                </c:pt>
                <c:pt idx="85">
                  <c:v>-0.13387456822900412</c:v>
                </c:pt>
                <c:pt idx="86">
                  <c:v>-0.13706203649126869</c:v>
                </c:pt>
                <c:pt idx="87">
                  <c:v>-0.14028700283284629</c:v>
                </c:pt>
                <c:pt idx="88">
                  <c:v>-0.14354946716185521</c:v>
                </c:pt>
                <c:pt idx="89">
                  <c:v>-0.14684942938315604</c:v>
                </c:pt>
                <c:pt idx="90">
                  <c:v>-0.1501868893982754</c:v>
                </c:pt>
                <c:pt idx="91">
                  <c:v>-0.15356184710532905</c:v>
                </c:pt>
                <c:pt idx="92">
                  <c:v>-0.156974302398944</c:v>
                </c:pt>
                <c:pt idx="93">
                  <c:v>-0.16042425517017972</c:v>
                </c:pt>
                <c:pt idx="94">
                  <c:v>-0.16391170530644858</c:v>
                </c:pt>
                <c:pt idx="95">
                  <c:v>-0.16743665269143532</c:v>
                </c:pt>
                <c:pt idx="96">
                  <c:v>-0.17099909720501563</c:v>
                </c:pt>
                <c:pt idx="97">
                  <c:v>-0.17459903872317398</c:v>
                </c:pt>
                <c:pt idx="98">
                  <c:v>-0.17823647711792037</c:v>
                </c:pt>
                <c:pt idx="99">
                  <c:v>-0.18191141225720642</c:v>
                </c:pt>
                <c:pt idx="100">
                  <c:v>-0.18562384400484039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9.374999999997561E-11</c:v>
                </c:pt>
                <c:pt idx="4">
                  <c:v>5.1562499999898698E-10</c:v>
                </c:pt>
                <c:pt idx="5">
                  <c:v>1.6406249999884404E-9</c:v>
                </c:pt>
                <c:pt idx="6">
                  <c:v>3.9843749999274057E-9</c:v>
                </c:pt>
                <c:pt idx="7">
                  <c:v>8.2031249996802128E-9</c:v>
                </c:pt>
                <c:pt idx="8">
                  <c:v>1.5093749998888867E-8</c:v>
                </c:pt>
                <c:pt idx="9">
                  <c:v>2.5593749996745114E-8</c:v>
                </c:pt>
                <c:pt idx="10">
                  <c:v>4.078124999161933E-8</c:v>
                </c:pt>
                <c:pt idx="11">
                  <c:v>6.1874999980495667E-8</c:v>
                </c:pt>
                <c:pt idx="12">
                  <c:v>9.0234374958155272E-8</c:v>
                </c:pt>
                <c:pt idx="13">
                  <c:v>1.273593749160416E-7</c:v>
                </c:pt>
                <c:pt idx="14">
                  <c:v>1.7489062484073426E-7</c:v>
                </c:pt>
                <c:pt idx="15">
                  <c:v>2.3460937471195016E-7</c:v>
                </c:pt>
                <c:pt idx="16">
                  <c:v>3.084374994999827E-7</c:v>
                </c:pt>
                <c:pt idx="17">
                  <c:v>3.9843749916248267E-7</c:v>
                </c:pt>
                <c:pt idx="18">
                  <c:v>5.0681249864047642E-7</c:v>
                </c:pt>
                <c:pt idx="19">
                  <c:v>6.3590624785350886E-7</c:v>
                </c:pt>
                <c:pt idx="20">
                  <c:v>7.88203121693792E-7</c:v>
                </c:pt>
                <c:pt idx="21">
                  <c:v>9.6632812001923157E-7</c:v>
                </c:pt>
                <c:pt idx="22">
                  <c:v>1.1730468676451959E-6</c:v>
                </c:pt>
                <c:pt idx="23">
                  <c:v>1.4112656143348858E-6</c:v>
                </c:pt>
                <c:pt idx="24">
                  <c:v>1.684031234788153E-6</c:v>
                </c:pt>
                <c:pt idx="25">
                  <c:v>1.9945312286286093E-6</c:v>
                </c:pt>
                <c:pt idx="26">
                  <c:v>2.3460937203888635E-6</c:v>
                </c:pt>
                <c:pt idx="27">
                  <c:v>2.7421874594937068E-6</c:v>
                </c:pt>
                <c:pt idx="28">
                  <c:v>3.186421820241072E-6</c:v>
                </c:pt>
                <c:pt idx="29">
                  <c:v>3.6825468017805715E-6</c:v>
                </c:pt>
                <c:pt idx="30">
                  <c:v>4.2344530280894214E-6</c:v>
                </c:pt>
                <c:pt idx="31">
                  <c:v>4.8461717479455475E-6</c:v>
                </c:pt>
                <c:pt idx="32">
                  <c:v>5.5218748348976563E-6</c:v>
                </c:pt>
                <c:pt idx="33">
                  <c:v>6.2658747872320579E-6</c:v>
                </c:pt>
                <c:pt idx="34">
                  <c:v>7.0826247279360097E-6</c:v>
                </c:pt>
                <c:pt idx="35">
                  <c:v>7.9767184046573463E-6</c:v>
                </c:pt>
                <c:pt idx="36">
                  <c:v>8.9528901896601497E-6</c:v>
                </c:pt>
                <c:pt idx="37">
                  <c:v>1.0016015079776219E-5</c:v>
                </c:pt>
                <c:pt idx="38">
                  <c:v>1.1171108696352068E-5</c:v>
                </c:pt>
                <c:pt idx="39">
                  <c:v>1.2423327285191196E-5</c:v>
                </c:pt>
                <c:pt idx="40">
                  <c:v>1.3777967716491356E-5</c:v>
                </c:pt>
                <c:pt idx="41">
                  <c:v>1.5240467484776524E-5</c:v>
                </c:pt>
                <c:pt idx="42">
                  <c:v>1.6816404708823318E-5</c:v>
                </c:pt>
                <c:pt idx="43">
                  <c:v>1.8511498131581515E-5</c:v>
                </c:pt>
                <c:pt idx="44">
                  <c:v>2.0331607120088424E-5</c:v>
                </c:pt>
                <c:pt idx="45">
                  <c:v>2.2282731665376744E-5</c:v>
                </c:pt>
                <c:pt idx="46">
                  <c:v>2.4371012382375626E-5</c:v>
                </c:pt>
                <c:pt idx="47">
                  <c:v>2.6602730509804608E-5</c:v>
                </c:pt>
                <c:pt idx="48">
                  <c:v>2.8984307910060061E-5</c:v>
                </c:pt>
                <c:pt idx="49">
                  <c:v>3.1522307069093847E-5</c:v>
                </c:pt>
                <c:pt idx="50">
                  <c:v>3.4223431096283787E-5</c:v>
                </c:pt>
                <c:pt idx="51">
                  <c:v>3.7094523724295622E-5</c:v>
                </c:pt>
                <c:pt idx="52">
                  <c:v>4.0142569308936097E-5</c:v>
                </c:pt>
                <c:pt idx="53">
                  <c:v>4.3374692828996764E-5</c:v>
                </c:pt>
                <c:pt idx="54">
                  <c:v>4.6798159886088149E-5</c:v>
                </c:pt>
                <c:pt idx="55">
                  <c:v>5.0420376704463902E-5</c:v>
                </c:pt>
                <c:pt idx="56">
                  <c:v>5.4248890130834492E-5</c:v>
                </c:pt>
                <c:pt idx="57">
                  <c:v>5.8291387634170112E-5</c:v>
                </c:pt>
                <c:pt idx="58">
                  <c:v>6.2555697305492278E-5</c:v>
                </c:pt>
                <c:pt idx="59">
                  <c:v>6.7049787857653847E-5</c:v>
                </c:pt>
                <c:pt idx="60">
                  <c:v>7.1781768625106849E-5</c:v>
                </c:pt>
                <c:pt idx="61">
                  <c:v>7.6759889563657885E-5</c:v>
                </c:pt>
                <c:pt idx="62">
                  <c:v>8.19925412502105E-5</c:v>
                </c:pt>
                <c:pt idx="63">
                  <c:v>8.7488254882494152E-5</c:v>
                </c:pt>
                <c:pt idx="64">
                  <c:v>9.3255702278779293E-5</c:v>
                </c:pt>
                <c:pt idx="65">
                  <c:v>9.9303695877578116E-5</c:v>
                </c:pt>
                <c:pt idx="66">
                  <c:v>1.0564118873733052E-4</c:v>
                </c:pt>
                <c:pt idx="67">
                  <c:v>1.1227727453607471E-4</c:v>
                </c:pt>
                <c:pt idx="68">
                  <c:v>1.1922118757110206E-4</c:v>
                </c:pt>
                <c:pt idx="69">
                  <c:v>1.2648230275859567E-4</c:v>
                </c:pt>
                <c:pt idx="70">
                  <c:v>1.3407013563325216E-4</c:v>
                </c:pt>
                <c:pt idx="71">
                  <c:v>1.4199434234788609E-4</c:v>
                </c:pt>
                <c:pt idx="72">
                  <c:v>1.5026471967301673E-4</c:v>
                </c:pt>
                <c:pt idx="73">
                  <c:v>1.5889120499643626E-4</c:v>
                </c:pt>
                <c:pt idx="74">
                  <c:v>1.6788387632275928E-4</c:v>
                </c:pt>
                <c:pt idx="75">
                  <c:v>1.7725295227295277E-4</c:v>
                </c:pt>
                <c:pt idx="76">
                  <c:v>1.8700879208384614E-4</c:v>
                </c:pt>
                <c:pt idx="77">
                  <c:v>1.9716189560762073E-4</c:v>
                </c:pt>
                <c:pt idx="78">
                  <c:v>2.0772290331127824E-4</c:v>
                </c:pt>
                <c:pt idx="79">
                  <c:v>2.1870259627608741E-4</c:v>
                </c:pt>
                <c:pt idx="80">
                  <c:v>2.301118961970085E-4</c:v>
                </c:pt>
                <c:pt idx="81">
                  <c:v>2.4196186538209501E-4</c:v>
                </c:pt>
                <c:pt idx="82">
                  <c:v>2.5426370675187178E-4</c:v>
                </c:pt>
                <c:pt idx="83">
                  <c:v>2.6702876383868918E-4</c:v>
                </c:pt>
                <c:pt idx="84">
                  <c:v>2.8026852078605265E-4</c:v>
                </c:pt>
                <c:pt idx="85">
                  <c:v>2.9399460234792686E-4</c:v>
                </c:pt>
                <c:pt idx="86">
                  <c:v>3.0821877388801408E-4</c:v>
                </c:pt>
                <c:pt idx="87">
                  <c:v>3.2295294137900594E-4</c:v>
                </c:pt>
                <c:pt idx="88">
                  <c:v>3.3820915140180804E-4</c:v>
                </c:pt>
                <c:pt idx="89">
                  <c:v>3.5399959114473686E-4</c:v>
                </c:pt>
                <c:pt idx="90">
                  <c:v>3.7033658840268782E-4</c:v>
                </c:pt>
                <c:pt idx="91">
                  <c:v>3.8723261157627459E-4</c:v>
                </c:pt>
                <c:pt idx="92">
                  <c:v>4.0470026967093844E-4</c:v>
                </c:pt>
                <c:pt idx="93">
                  <c:v>4.2275231229602686E-4</c:v>
                </c:pt>
                <c:pt idx="94">
                  <c:v>4.4140162966384132E-4</c:v>
                </c:pt>
                <c:pt idx="95">
                  <c:v>4.6066125258865302E-4</c:v>
                </c:pt>
                <c:pt idx="96">
                  <c:v>4.8054435248568583E-4</c:v>
                </c:pt>
                <c:pt idx="97">
                  <c:v>5.0106424137006625E-4</c:v>
                </c:pt>
                <c:pt idx="98">
                  <c:v>5.2223437185573924E-4</c:v>
                </c:pt>
                <c:pt idx="99">
                  <c:v>5.4406833715434913E-4</c:v>
                </c:pt>
                <c:pt idx="100">
                  <c:v>5.6657987107408515E-4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8F-4B1B-9858-0803F81A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36760"/>
        <c:axId val="309105696"/>
      </c:scatterChart>
      <c:valAx>
        <c:axId val="3117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5696"/>
        <c:crosses val="autoZero"/>
        <c:crossBetween val="midCat"/>
      </c:valAx>
      <c:valAx>
        <c:axId val="309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33337</xdr:rowOff>
    </xdr:from>
    <xdr:to>
      <xdr:col>15</xdr:col>
      <xdr:colOff>361950</xdr:colOff>
      <xdr:row>12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CDE9F-B7C9-49B4-9DD4-0C4B131C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G3" sqref="G3"/>
    </sheetView>
  </sheetViews>
  <sheetFormatPr defaultRowHeight="15" x14ac:dyDescent="0.25"/>
  <cols>
    <col min="1" max="1" width="14.5703125" customWidth="1"/>
    <col min="4" max="4" width="15" customWidth="1"/>
    <col min="5" max="5" width="12.140625" customWidth="1"/>
    <col min="6" max="6" width="11.7109375" customWidth="1"/>
  </cols>
  <sheetData>
    <row r="1" spans="1:8" ht="45" x14ac:dyDescent="0.25">
      <c r="A1" t="s">
        <v>0</v>
      </c>
      <c r="B1" t="s">
        <v>2</v>
      </c>
      <c r="C1" t="s">
        <v>7</v>
      </c>
      <c r="D1" s="1" t="s">
        <v>9</v>
      </c>
      <c r="E1" s="1" t="s">
        <v>10</v>
      </c>
      <c r="F1" s="1" t="s">
        <v>3</v>
      </c>
      <c r="G1" s="1" t="s">
        <v>4</v>
      </c>
      <c r="H1" s="1" t="s">
        <v>5</v>
      </c>
    </row>
    <row r="2" spans="1:8" x14ac:dyDescent="0.25">
      <c r="A2">
        <v>10</v>
      </c>
      <c r="B2">
        <v>0</v>
      </c>
      <c r="C2">
        <f>B2*$A$8</f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11</v>
      </c>
      <c r="B3">
        <v>1</v>
      </c>
      <c r="C3">
        <f t="shared" ref="C3:C66" si="0">B3*$A$8</f>
        <v>1E-3</v>
      </c>
      <c r="D3">
        <f>D2+$A$8*$A$4</f>
        <v>0.05</v>
      </c>
      <c r="E3">
        <f>E2+$A$8*$A$6</f>
        <v>2.5000000000000001E-2</v>
      </c>
      <c r="F3">
        <f>F2+$A$8*((D2-E2)/$A$10)</f>
        <v>0</v>
      </c>
      <c r="G3">
        <f>G2+$A$8*(-(D2+E2)/2)*COS(F2)</f>
        <v>0</v>
      </c>
      <c r="H3">
        <f>H2+$A$8*((D2+E2)/2)*SIN(F2)</f>
        <v>0</v>
      </c>
    </row>
    <row r="4" spans="1:8" x14ac:dyDescent="0.25">
      <c r="A4">
        <v>50</v>
      </c>
      <c r="B4">
        <v>2</v>
      </c>
      <c r="C4">
        <f t="shared" si="0"/>
        <v>2E-3</v>
      </c>
      <c r="D4">
        <f t="shared" ref="D4:D67" si="1">D3+$A$8*$A$4</f>
        <v>0.1</v>
      </c>
      <c r="E4">
        <f t="shared" ref="E4:E67" si="2">E3+$A$8*$A$6</f>
        <v>0.05</v>
      </c>
      <c r="F4">
        <f t="shared" ref="F4:F67" si="3">F3+$A$8*((D3-E3)/$A$10)</f>
        <v>1.2500000000000001E-6</v>
      </c>
      <c r="G4">
        <f t="shared" ref="G4:G67" si="4">G3+$A$8*(-(D3+E3)/2)*COS(F3)</f>
        <v>-3.7500000000000003E-5</v>
      </c>
      <c r="H4">
        <f t="shared" ref="H4:H67" si="5">H3+$A$8*((D3+E3)/2)*SIN(F3)</f>
        <v>0</v>
      </c>
    </row>
    <row r="5" spans="1:8" x14ac:dyDescent="0.25">
      <c r="A5" t="s">
        <v>1</v>
      </c>
      <c r="B5">
        <v>3</v>
      </c>
      <c r="C5">
        <f t="shared" si="0"/>
        <v>3.0000000000000001E-3</v>
      </c>
      <c r="D5">
        <f t="shared" si="1"/>
        <v>0.15000000000000002</v>
      </c>
      <c r="E5">
        <f t="shared" si="2"/>
        <v>7.5000000000000011E-2</v>
      </c>
      <c r="F5">
        <f t="shared" si="3"/>
        <v>3.7500000000000005E-6</v>
      </c>
      <c r="G5">
        <f t="shared" si="4"/>
        <v>-1.1249999999994141E-4</v>
      </c>
      <c r="H5">
        <f t="shared" si="5"/>
        <v>9.374999999997561E-11</v>
      </c>
    </row>
    <row r="6" spans="1:8" x14ac:dyDescent="0.25">
      <c r="A6">
        <v>25</v>
      </c>
      <c r="B6">
        <v>4</v>
      </c>
      <c r="C6">
        <f t="shared" si="0"/>
        <v>4.0000000000000001E-3</v>
      </c>
      <c r="D6">
        <f t="shared" si="1"/>
        <v>0.2</v>
      </c>
      <c r="E6">
        <f t="shared" si="2"/>
        <v>0.1</v>
      </c>
      <c r="F6">
        <f t="shared" si="3"/>
        <v>7.500000000000001E-6</v>
      </c>
      <c r="G6">
        <f t="shared" si="4"/>
        <v>-2.2499999999915041E-4</v>
      </c>
      <c r="H6">
        <f t="shared" si="5"/>
        <v>5.1562499999898698E-10</v>
      </c>
    </row>
    <row r="7" spans="1:8" x14ac:dyDescent="0.25">
      <c r="A7" t="s">
        <v>6</v>
      </c>
      <c r="B7">
        <v>5</v>
      </c>
      <c r="C7">
        <f t="shared" si="0"/>
        <v>5.0000000000000001E-3</v>
      </c>
      <c r="D7">
        <f t="shared" si="1"/>
        <v>0.25</v>
      </c>
      <c r="E7">
        <f t="shared" si="2"/>
        <v>0.125</v>
      </c>
      <c r="F7">
        <f t="shared" si="3"/>
        <v>1.2500000000000002E-5</v>
      </c>
      <c r="G7">
        <f t="shared" si="4"/>
        <v>-3.7499999999493169E-4</v>
      </c>
      <c r="H7">
        <f t="shared" si="5"/>
        <v>1.6406249999884404E-9</v>
      </c>
    </row>
    <row r="8" spans="1:8" x14ac:dyDescent="0.25">
      <c r="A8">
        <v>1E-3</v>
      </c>
      <c r="B8">
        <v>6</v>
      </c>
      <c r="C8">
        <f t="shared" si="0"/>
        <v>6.0000000000000001E-3</v>
      </c>
      <c r="D8">
        <f t="shared" si="1"/>
        <v>0.3</v>
      </c>
      <c r="E8">
        <f t="shared" si="2"/>
        <v>0.15</v>
      </c>
      <c r="F8">
        <f t="shared" si="3"/>
        <v>1.8750000000000002E-5</v>
      </c>
      <c r="G8">
        <f t="shared" si="4"/>
        <v>-5.624999999802832E-4</v>
      </c>
      <c r="H8">
        <f t="shared" si="5"/>
        <v>3.9843749999274057E-9</v>
      </c>
    </row>
    <row r="9" spans="1:8" x14ac:dyDescent="0.25">
      <c r="A9" t="s">
        <v>8</v>
      </c>
      <c r="B9">
        <v>7</v>
      </c>
      <c r="C9">
        <f t="shared" si="0"/>
        <v>7.0000000000000001E-3</v>
      </c>
      <c r="D9">
        <f t="shared" si="1"/>
        <v>0.35</v>
      </c>
      <c r="E9">
        <f t="shared" si="2"/>
        <v>0.17499999999999999</v>
      </c>
      <c r="F9">
        <f t="shared" si="3"/>
        <v>2.6250000000000001E-5</v>
      </c>
      <c r="G9">
        <f t="shared" si="4"/>
        <v>-7.8749999994073242E-4</v>
      </c>
      <c r="H9">
        <f t="shared" si="5"/>
        <v>8.2031249996802128E-9</v>
      </c>
    </row>
    <row r="10" spans="1:8" x14ac:dyDescent="0.25">
      <c r="A10">
        <v>20</v>
      </c>
      <c r="B10">
        <v>8</v>
      </c>
      <c r="C10">
        <f t="shared" si="0"/>
        <v>8.0000000000000002E-3</v>
      </c>
      <c r="D10">
        <f t="shared" si="1"/>
        <v>0.39999999999999997</v>
      </c>
      <c r="E10">
        <f t="shared" si="2"/>
        <v>0.19999999999999998</v>
      </c>
      <c r="F10">
        <f t="shared" si="3"/>
        <v>3.4999999999999997E-5</v>
      </c>
      <c r="G10">
        <f t="shared" si="4"/>
        <v>-1.0499999998502929E-3</v>
      </c>
      <c r="H10">
        <f t="shared" si="5"/>
        <v>1.5093749998888867E-8</v>
      </c>
    </row>
    <row r="11" spans="1:8" x14ac:dyDescent="0.25">
      <c r="B11">
        <v>9</v>
      </c>
      <c r="C11">
        <f t="shared" si="0"/>
        <v>9.0000000000000011E-3</v>
      </c>
      <c r="D11">
        <f t="shared" si="1"/>
        <v>0.44999999999999996</v>
      </c>
      <c r="E11">
        <f t="shared" si="2"/>
        <v>0.22499999999999998</v>
      </c>
      <c r="F11">
        <f t="shared" si="3"/>
        <v>4.4999999999999996E-5</v>
      </c>
      <c r="G11">
        <f t="shared" si="4"/>
        <v>-1.3499999996665429E-3</v>
      </c>
      <c r="H11">
        <f t="shared" si="5"/>
        <v>2.5593749996745114E-8</v>
      </c>
    </row>
    <row r="12" spans="1:8" x14ac:dyDescent="0.25">
      <c r="B12">
        <v>10</v>
      </c>
      <c r="C12">
        <f t="shared" si="0"/>
        <v>0.01</v>
      </c>
      <c r="D12">
        <f t="shared" si="1"/>
        <v>0.49999999999999994</v>
      </c>
      <c r="E12">
        <f t="shared" si="2"/>
        <v>0.24999999999999997</v>
      </c>
      <c r="F12">
        <f t="shared" si="3"/>
        <v>5.6249999999999998E-5</v>
      </c>
      <c r="G12">
        <f t="shared" si="4"/>
        <v>-1.6874999993248241E-3</v>
      </c>
      <c r="H12">
        <f t="shared" si="5"/>
        <v>4.078124999161933E-8</v>
      </c>
    </row>
    <row r="13" spans="1:8" x14ac:dyDescent="0.25">
      <c r="B13">
        <v>11</v>
      </c>
      <c r="C13">
        <f t="shared" si="0"/>
        <v>1.0999999999999999E-2</v>
      </c>
      <c r="D13">
        <f t="shared" si="1"/>
        <v>0.54999999999999993</v>
      </c>
      <c r="E13">
        <f t="shared" si="2"/>
        <v>0.27499999999999997</v>
      </c>
      <c r="F13">
        <f t="shared" si="3"/>
        <v>6.8749999999999991E-5</v>
      </c>
      <c r="G13">
        <f t="shared" si="4"/>
        <v>-2.0624999987315625E-3</v>
      </c>
      <c r="H13">
        <f t="shared" si="5"/>
        <v>6.1874999980495667E-8</v>
      </c>
    </row>
    <row r="14" spans="1:8" x14ac:dyDescent="0.25">
      <c r="B14">
        <v>12</v>
      </c>
      <c r="C14">
        <f t="shared" si="0"/>
        <v>1.2E-2</v>
      </c>
      <c r="D14">
        <f t="shared" si="1"/>
        <v>0.6</v>
      </c>
      <c r="E14">
        <f t="shared" si="2"/>
        <v>0.3</v>
      </c>
      <c r="F14">
        <f t="shared" si="3"/>
        <v>8.2499999999999986E-5</v>
      </c>
      <c r="G14">
        <f t="shared" si="4"/>
        <v>-2.4749999977567091E-3</v>
      </c>
      <c r="H14">
        <f t="shared" si="5"/>
        <v>9.0234374958155272E-8</v>
      </c>
    </row>
    <row r="15" spans="1:8" x14ac:dyDescent="0.25">
      <c r="B15">
        <v>13</v>
      </c>
      <c r="C15">
        <f t="shared" si="0"/>
        <v>1.3000000000000001E-2</v>
      </c>
      <c r="D15">
        <f t="shared" si="1"/>
        <v>0.65</v>
      </c>
      <c r="E15">
        <f t="shared" si="2"/>
        <v>0.32500000000000001</v>
      </c>
      <c r="F15">
        <f t="shared" si="3"/>
        <v>9.7499999999999985E-5</v>
      </c>
      <c r="G15">
        <f t="shared" si="4"/>
        <v>-2.9249999962253029E-3</v>
      </c>
      <c r="H15">
        <f t="shared" si="5"/>
        <v>1.273593749160416E-7</v>
      </c>
    </row>
    <row r="16" spans="1:8" x14ac:dyDescent="0.25">
      <c r="B16">
        <v>14</v>
      </c>
      <c r="C16">
        <f t="shared" si="0"/>
        <v>1.4E-2</v>
      </c>
      <c r="D16">
        <f t="shared" si="1"/>
        <v>0.70000000000000007</v>
      </c>
      <c r="E16">
        <f t="shared" si="2"/>
        <v>0.35000000000000003</v>
      </c>
      <c r="F16">
        <f t="shared" si="3"/>
        <v>1.1374999999999999E-4</v>
      </c>
      <c r="G16">
        <f t="shared" si="4"/>
        <v>-3.4124999939081544E-3</v>
      </c>
      <c r="H16">
        <f t="shared" si="5"/>
        <v>1.7489062484073426E-7</v>
      </c>
    </row>
    <row r="17" spans="2:8" x14ac:dyDescent="0.25">
      <c r="B17">
        <v>15</v>
      </c>
      <c r="C17">
        <f t="shared" si="0"/>
        <v>1.4999999999999999E-2</v>
      </c>
      <c r="D17">
        <f t="shared" si="1"/>
        <v>0.75000000000000011</v>
      </c>
      <c r="E17">
        <f t="shared" si="2"/>
        <v>0.37500000000000006</v>
      </c>
      <c r="F17">
        <f t="shared" si="3"/>
        <v>1.3124999999999999E-4</v>
      </c>
      <c r="G17">
        <f t="shared" si="4"/>
        <v>-3.9374999905116507E-3</v>
      </c>
      <c r="H17">
        <f t="shared" si="5"/>
        <v>2.3460937471195016E-7</v>
      </c>
    </row>
    <row r="18" spans="2:8" x14ac:dyDescent="0.25">
      <c r="B18">
        <v>16</v>
      </c>
      <c r="C18">
        <f t="shared" si="0"/>
        <v>1.6E-2</v>
      </c>
      <c r="D18">
        <f t="shared" si="1"/>
        <v>0.80000000000000016</v>
      </c>
      <c r="E18">
        <f t="shared" si="2"/>
        <v>0.40000000000000008</v>
      </c>
      <c r="F18">
        <f t="shared" si="3"/>
        <v>1.4999999999999999E-4</v>
      </c>
      <c r="G18">
        <f t="shared" si="4"/>
        <v>-4.4999999856666804E-3</v>
      </c>
      <c r="H18">
        <f t="shared" si="5"/>
        <v>3.084374994999827E-7</v>
      </c>
    </row>
    <row r="19" spans="2:8" x14ac:dyDescent="0.25">
      <c r="B19">
        <v>17</v>
      </c>
      <c r="C19">
        <f t="shared" si="0"/>
        <v>1.7000000000000001E-2</v>
      </c>
      <c r="D19">
        <f t="shared" si="1"/>
        <v>0.8500000000000002</v>
      </c>
      <c r="E19">
        <f t="shared" si="2"/>
        <v>0.4250000000000001</v>
      </c>
      <c r="F19">
        <f t="shared" si="3"/>
        <v>1.6999999999999999E-4</v>
      </c>
      <c r="G19">
        <f t="shared" si="4"/>
        <v>-5.0999999789166804E-3</v>
      </c>
      <c r="H19">
        <f t="shared" si="5"/>
        <v>3.9843749916248267E-7</v>
      </c>
    </row>
    <row r="20" spans="2:8" x14ac:dyDescent="0.25">
      <c r="B20">
        <v>18</v>
      </c>
      <c r="C20">
        <f t="shared" si="0"/>
        <v>1.8000000000000002E-2</v>
      </c>
      <c r="D20">
        <f t="shared" si="1"/>
        <v>0.90000000000000024</v>
      </c>
      <c r="E20">
        <f t="shared" si="2"/>
        <v>0.45000000000000012</v>
      </c>
      <c r="F20">
        <f t="shared" si="3"/>
        <v>1.9124999999999999E-4</v>
      </c>
      <c r="G20">
        <f t="shared" si="4"/>
        <v>-5.7374999697048052E-3</v>
      </c>
      <c r="H20">
        <f t="shared" si="5"/>
        <v>5.0681249864047642E-7</v>
      </c>
    </row>
    <row r="21" spans="2:8" x14ac:dyDescent="0.25">
      <c r="B21">
        <v>19</v>
      </c>
      <c r="C21">
        <f t="shared" si="0"/>
        <v>1.9E-2</v>
      </c>
      <c r="D21">
        <f t="shared" si="1"/>
        <v>0.95000000000000029</v>
      </c>
      <c r="E21">
        <f t="shared" si="2"/>
        <v>0.47500000000000014</v>
      </c>
      <c r="F21">
        <f t="shared" si="3"/>
        <v>2.1374999999999999E-4</v>
      </c>
      <c r="G21">
        <f t="shared" si="4"/>
        <v>-6.4124999573602157E-3</v>
      </c>
      <c r="H21">
        <f t="shared" si="5"/>
        <v>6.3590624785350886E-7</v>
      </c>
    </row>
    <row r="22" spans="2:8" x14ac:dyDescent="0.25">
      <c r="B22">
        <v>20</v>
      </c>
      <c r="C22">
        <f t="shared" si="0"/>
        <v>0.02</v>
      </c>
      <c r="D22">
        <f t="shared" si="1"/>
        <v>1.0000000000000002</v>
      </c>
      <c r="E22">
        <f t="shared" si="2"/>
        <v>0.50000000000000011</v>
      </c>
      <c r="F22">
        <f t="shared" si="3"/>
        <v>2.375E-4</v>
      </c>
      <c r="G22">
        <f t="shared" si="4"/>
        <v>-7.1249999410834871E-3</v>
      </c>
      <c r="H22">
        <f t="shared" si="5"/>
        <v>7.88203121693792E-7</v>
      </c>
    </row>
    <row r="23" spans="2:8" x14ac:dyDescent="0.25">
      <c r="B23">
        <v>21</v>
      </c>
      <c r="C23">
        <f t="shared" si="0"/>
        <v>2.1000000000000001E-2</v>
      </c>
      <c r="D23">
        <f t="shared" si="1"/>
        <v>1.0500000000000003</v>
      </c>
      <c r="E23">
        <f t="shared" si="2"/>
        <v>0.52500000000000013</v>
      </c>
      <c r="F23">
        <f t="shared" si="3"/>
        <v>2.6249999999999998E-4</v>
      </c>
      <c r="G23">
        <f t="shared" si="4"/>
        <v>-7.874999919931144E-3</v>
      </c>
      <c r="H23">
        <f t="shared" si="5"/>
        <v>9.6632812001923157E-7</v>
      </c>
    </row>
    <row r="24" spans="2:8" x14ac:dyDescent="0.25">
      <c r="B24">
        <v>22</v>
      </c>
      <c r="C24">
        <f t="shared" si="0"/>
        <v>2.1999999999999999E-2</v>
      </c>
      <c r="D24">
        <f t="shared" si="1"/>
        <v>1.1000000000000003</v>
      </c>
      <c r="E24">
        <f t="shared" si="2"/>
        <v>0.55000000000000016</v>
      </c>
      <c r="F24">
        <f t="shared" si="3"/>
        <v>2.8875E-4</v>
      </c>
      <c r="G24">
        <f t="shared" si="4"/>
        <v>-8.662499892799309E-3</v>
      </c>
      <c r="H24">
        <f t="shared" si="5"/>
        <v>1.1730468676451959E-6</v>
      </c>
    </row>
    <row r="25" spans="2:8" x14ac:dyDescent="0.25">
      <c r="B25">
        <v>23</v>
      </c>
      <c r="C25">
        <f t="shared" si="0"/>
        <v>2.3E-2</v>
      </c>
      <c r="D25">
        <f t="shared" si="1"/>
        <v>1.1500000000000004</v>
      </c>
      <c r="E25">
        <f t="shared" si="2"/>
        <v>0.57500000000000018</v>
      </c>
      <c r="F25">
        <f t="shared" si="3"/>
        <v>3.1625000000000002E-4</v>
      </c>
      <c r="G25">
        <f t="shared" si="4"/>
        <v>-9.4874998584064778E-3</v>
      </c>
      <c r="H25">
        <f t="shared" si="5"/>
        <v>1.4112656143348858E-6</v>
      </c>
    </row>
    <row r="26" spans="2:8" x14ac:dyDescent="0.25">
      <c r="B26">
        <v>24</v>
      </c>
      <c r="C26">
        <f t="shared" si="0"/>
        <v>2.4E-2</v>
      </c>
      <c r="D26">
        <f t="shared" si="1"/>
        <v>1.2000000000000004</v>
      </c>
      <c r="E26">
        <f t="shared" si="2"/>
        <v>0.6000000000000002</v>
      </c>
      <c r="F26">
        <f t="shared" si="3"/>
        <v>3.4500000000000004E-4</v>
      </c>
      <c r="G26">
        <f t="shared" si="4"/>
        <v>-1.0349999815275414E-2</v>
      </c>
      <c r="H26">
        <f t="shared" si="5"/>
        <v>1.684031234788153E-6</v>
      </c>
    </row>
    <row r="27" spans="2:8" x14ac:dyDescent="0.25">
      <c r="B27">
        <v>25</v>
      </c>
      <c r="C27">
        <f t="shared" si="0"/>
        <v>2.5000000000000001E-2</v>
      </c>
      <c r="D27">
        <f t="shared" si="1"/>
        <v>1.2500000000000004</v>
      </c>
      <c r="E27">
        <f t="shared" si="2"/>
        <v>0.62500000000000022</v>
      </c>
      <c r="F27">
        <f t="shared" si="3"/>
        <v>3.7500000000000006E-4</v>
      </c>
      <c r="G27">
        <f t="shared" si="4"/>
        <v>-1.1249999761714164E-2</v>
      </c>
      <c r="H27">
        <f t="shared" si="5"/>
        <v>1.9945312286286093E-6</v>
      </c>
    </row>
    <row r="28" spans="2:8" x14ac:dyDescent="0.25">
      <c r="B28">
        <v>26</v>
      </c>
      <c r="C28">
        <f t="shared" si="0"/>
        <v>2.6000000000000002E-2</v>
      </c>
      <c r="D28">
        <f t="shared" si="1"/>
        <v>1.3000000000000005</v>
      </c>
      <c r="E28">
        <f t="shared" si="2"/>
        <v>0.65000000000000024</v>
      </c>
      <c r="F28">
        <f t="shared" si="3"/>
        <v>4.0625000000000009E-4</v>
      </c>
      <c r="G28">
        <f t="shared" si="4"/>
        <v>-1.2187499695796196E-2</v>
      </c>
      <c r="H28">
        <f t="shared" si="5"/>
        <v>2.3460937203888635E-6</v>
      </c>
    </row>
    <row r="29" spans="2:8" x14ac:dyDescent="0.25">
      <c r="B29">
        <v>27</v>
      </c>
      <c r="C29">
        <f t="shared" si="0"/>
        <v>2.7E-2</v>
      </c>
      <c r="D29">
        <f t="shared" si="1"/>
        <v>1.3500000000000005</v>
      </c>
      <c r="E29">
        <f t="shared" si="2"/>
        <v>0.67500000000000027</v>
      </c>
      <c r="F29">
        <f t="shared" si="3"/>
        <v>4.3875000000000012E-4</v>
      </c>
      <c r="G29">
        <f t="shared" si="4"/>
        <v>-1.3162499615339654E-2</v>
      </c>
      <c r="H29">
        <f t="shared" si="5"/>
        <v>2.7421874594937068E-6</v>
      </c>
    </row>
    <row r="30" spans="2:8" x14ac:dyDescent="0.25">
      <c r="B30">
        <v>28</v>
      </c>
      <c r="C30">
        <f t="shared" si="0"/>
        <v>2.8000000000000001E-2</v>
      </c>
      <c r="D30">
        <f t="shared" si="1"/>
        <v>1.4000000000000006</v>
      </c>
      <c r="E30">
        <f t="shared" si="2"/>
        <v>0.70000000000000029</v>
      </c>
      <c r="F30">
        <f t="shared" si="3"/>
        <v>4.7250000000000016E-4</v>
      </c>
      <c r="G30">
        <f t="shared" si="4"/>
        <v>-1.417499951788574E-2</v>
      </c>
      <c r="H30">
        <f t="shared" si="5"/>
        <v>3.186421820241072E-6</v>
      </c>
    </row>
    <row r="31" spans="2:8" x14ac:dyDescent="0.25">
      <c r="B31">
        <v>29</v>
      </c>
      <c r="C31">
        <f t="shared" si="0"/>
        <v>2.9000000000000001E-2</v>
      </c>
      <c r="D31">
        <f t="shared" si="1"/>
        <v>1.4500000000000006</v>
      </c>
      <c r="E31">
        <f t="shared" si="2"/>
        <v>0.72500000000000031</v>
      </c>
      <c r="F31">
        <f t="shared" si="3"/>
        <v>5.0750000000000014E-4</v>
      </c>
      <c r="G31">
        <f t="shared" si="4"/>
        <v>-1.5224999400676212E-2</v>
      </c>
      <c r="H31">
        <f t="shared" si="5"/>
        <v>3.6825468017805715E-6</v>
      </c>
    </row>
    <row r="32" spans="2:8" x14ac:dyDescent="0.25">
      <c r="B32">
        <v>30</v>
      </c>
      <c r="C32">
        <f t="shared" si="0"/>
        <v>0.03</v>
      </c>
      <c r="D32">
        <f t="shared" si="1"/>
        <v>1.5000000000000007</v>
      </c>
      <c r="E32">
        <f t="shared" si="2"/>
        <v>0.75000000000000033</v>
      </c>
      <c r="F32">
        <f t="shared" si="3"/>
        <v>5.4375000000000018E-4</v>
      </c>
      <c r="G32">
        <f t="shared" si="4"/>
        <v>-1.6312499260630005E-2</v>
      </c>
      <c r="H32">
        <f t="shared" si="5"/>
        <v>4.2344530280894214E-6</v>
      </c>
    </row>
    <row r="33" spans="2:8" x14ac:dyDescent="0.25">
      <c r="B33">
        <v>31</v>
      </c>
      <c r="C33">
        <f t="shared" si="0"/>
        <v>3.1E-2</v>
      </c>
      <c r="D33">
        <f t="shared" si="1"/>
        <v>1.5500000000000007</v>
      </c>
      <c r="E33">
        <f t="shared" si="2"/>
        <v>0.77500000000000036</v>
      </c>
      <c r="F33">
        <f t="shared" si="3"/>
        <v>5.8125000000000017E-4</v>
      </c>
      <c r="G33">
        <f t="shared" si="4"/>
        <v>-1.7437499094318975E-2</v>
      </c>
      <c r="H33">
        <f t="shared" si="5"/>
        <v>4.8461717479455475E-6</v>
      </c>
    </row>
    <row r="34" spans="2:8" x14ac:dyDescent="0.25">
      <c r="B34">
        <v>32</v>
      </c>
      <c r="C34">
        <f t="shared" si="0"/>
        <v>3.2000000000000001E-2</v>
      </c>
      <c r="D34">
        <f t="shared" si="1"/>
        <v>1.6000000000000008</v>
      </c>
      <c r="E34">
        <f t="shared" si="2"/>
        <v>0.80000000000000038</v>
      </c>
      <c r="F34">
        <f t="shared" si="3"/>
        <v>6.2000000000000022E-4</v>
      </c>
      <c r="G34">
        <f t="shared" si="4"/>
        <v>-1.8599998897942761E-2</v>
      </c>
      <c r="H34">
        <f t="shared" si="5"/>
        <v>5.5218748348976563E-6</v>
      </c>
    </row>
    <row r="35" spans="2:8" x14ac:dyDescent="0.25">
      <c r="B35">
        <v>33</v>
      </c>
      <c r="C35">
        <f t="shared" si="0"/>
        <v>3.3000000000000002E-2</v>
      </c>
      <c r="D35">
        <f t="shared" si="1"/>
        <v>1.6500000000000008</v>
      </c>
      <c r="E35">
        <f t="shared" si="2"/>
        <v>0.8250000000000004</v>
      </c>
      <c r="F35">
        <f t="shared" si="3"/>
        <v>6.6000000000000021E-4</v>
      </c>
      <c r="G35">
        <f t="shared" si="4"/>
        <v>-1.9799998667302768E-2</v>
      </c>
      <c r="H35">
        <f t="shared" si="5"/>
        <v>6.2658747872320579E-6</v>
      </c>
    </row>
    <row r="36" spans="2:8" x14ac:dyDescent="0.25">
      <c r="B36">
        <v>34</v>
      </c>
      <c r="C36">
        <f t="shared" si="0"/>
        <v>3.4000000000000002E-2</v>
      </c>
      <c r="D36">
        <f t="shared" si="1"/>
        <v>1.7000000000000008</v>
      </c>
      <c r="E36">
        <f t="shared" si="2"/>
        <v>0.85000000000000042</v>
      </c>
      <c r="F36">
        <f t="shared" si="3"/>
        <v>7.0125000000000027E-4</v>
      </c>
      <c r="G36">
        <f t="shared" si="4"/>
        <v>-2.103749839777528E-2</v>
      </c>
      <c r="H36">
        <f t="shared" si="5"/>
        <v>7.0826247279360097E-6</v>
      </c>
    </row>
    <row r="37" spans="2:8" x14ac:dyDescent="0.25">
      <c r="B37">
        <v>35</v>
      </c>
      <c r="C37">
        <f t="shared" si="0"/>
        <v>3.5000000000000003E-2</v>
      </c>
      <c r="D37">
        <f t="shared" si="1"/>
        <v>1.7500000000000009</v>
      </c>
      <c r="E37">
        <f t="shared" si="2"/>
        <v>0.87500000000000044</v>
      </c>
      <c r="F37">
        <f t="shared" si="3"/>
        <v>7.4375000000000027E-4</v>
      </c>
      <c r="G37">
        <f t="shared" si="4"/>
        <v>-2.231249808428367E-2</v>
      </c>
      <c r="H37">
        <f t="shared" si="5"/>
        <v>7.9767184046573463E-6</v>
      </c>
    </row>
    <row r="38" spans="2:8" x14ac:dyDescent="0.25">
      <c r="B38">
        <v>36</v>
      </c>
      <c r="C38">
        <f t="shared" si="0"/>
        <v>3.6000000000000004E-2</v>
      </c>
      <c r="D38">
        <f t="shared" si="1"/>
        <v>1.8000000000000009</v>
      </c>
      <c r="E38">
        <f t="shared" si="2"/>
        <v>0.90000000000000047</v>
      </c>
      <c r="F38">
        <f t="shared" si="3"/>
        <v>7.8750000000000033E-4</v>
      </c>
      <c r="G38">
        <f t="shared" si="4"/>
        <v>-2.3624997721269771E-2</v>
      </c>
      <c r="H38">
        <f t="shared" si="5"/>
        <v>8.9528901896601497E-6</v>
      </c>
    </row>
    <row r="39" spans="2:8" x14ac:dyDescent="0.25">
      <c r="B39">
        <v>37</v>
      </c>
      <c r="C39">
        <f t="shared" si="0"/>
        <v>3.6999999999999998E-2</v>
      </c>
      <c r="D39">
        <f t="shared" si="1"/>
        <v>1.850000000000001</v>
      </c>
      <c r="E39">
        <f t="shared" si="2"/>
        <v>0.92500000000000049</v>
      </c>
      <c r="F39">
        <f t="shared" si="3"/>
        <v>8.3250000000000034E-4</v>
      </c>
      <c r="G39">
        <f t="shared" si="4"/>
        <v>-2.4974997302664326E-2</v>
      </c>
      <c r="H39">
        <f t="shared" si="5"/>
        <v>1.0016015079776219E-5</v>
      </c>
    </row>
    <row r="40" spans="2:8" x14ac:dyDescent="0.25">
      <c r="B40">
        <v>38</v>
      </c>
      <c r="C40">
        <f t="shared" si="0"/>
        <v>3.7999999999999999E-2</v>
      </c>
      <c r="D40">
        <f t="shared" si="1"/>
        <v>1.900000000000001</v>
      </c>
      <c r="E40">
        <f t="shared" si="2"/>
        <v>0.95000000000000051</v>
      </c>
      <c r="F40">
        <f t="shared" si="3"/>
        <v>8.7875000000000041E-4</v>
      </c>
      <c r="G40">
        <f t="shared" si="4"/>
        <v>-2.6362496821856582E-2</v>
      </c>
      <c r="H40">
        <f t="shared" si="5"/>
        <v>1.1171108696352068E-5</v>
      </c>
    </row>
    <row r="41" spans="2:8" x14ac:dyDescent="0.25">
      <c r="B41">
        <v>39</v>
      </c>
      <c r="C41">
        <f t="shared" si="0"/>
        <v>3.9E-2</v>
      </c>
      <c r="D41">
        <f t="shared" si="1"/>
        <v>1.9500000000000011</v>
      </c>
      <c r="E41">
        <f t="shared" si="2"/>
        <v>0.97500000000000053</v>
      </c>
      <c r="F41">
        <f t="shared" si="3"/>
        <v>9.2625000000000042E-4</v>
      </c>
      <c r="G41">
        <f t="shared" si="4"/>
        <v>-2.7787496271663006E-2</v>
      </c>
      <c r="H41">
        <f t="shared" si="5"/>
        <v>1.2423327285191196E-5</v>
      </c>
    </row>
    <row r="42" spans="2:8" x14ac:dyDescent="0.25">
      <c r="B42">
        <v>40</v>
      </c>
      <c r="C42">
        <f t="shared" si="0"/>
        <v>0.04</v>
      </c>
      <c r="D42">
        <f t="shared" si="1"/>
        <v>2.0000000000000009</v>
      </c>
      <c r="E42">
        <f t="shared" si="2"/>
        <v>1.0000000000000004</v>
      </c>
      <c r="F42">
        <f t="shared" si="3"/>
        <v>9.750000000000005E-4</v>
      </c>
      <c r="G42">
        <f t="shared" si="4"/>
        <v>-2.9249995644295111E-2</v>
      </c>
      <c r="H42">
        <f t="shared" si="5"/>
        <v>1.3777967716491356E-5</v>
      </c>
    </row>
    <row r="43" spans="2:8" x14ac:dyDescent="0.25">
      <c r="B43">
        <v>41</v>
      </c>
      <c r="C43">
        <f t="shared" si="0"/>
        <v>4.1000000000000002E-2</v>
      </c>
      <c r="D43">
        <f t="shared" si="1"/>
        <v>2.0500000000000007</v>
      </c>
      <c r="E43">
        <f t="shared" si="2"/>
        <v>1.0250000000000004</v>
      </c>
      <c r="F43">
        <f t="shared" si="3"/>
        <v>1.0250000000000005E-3</v>
      </c>
      <c r="G43">
        <f t="shared" si="4"/>
        <v>-3.0749994931326418E-2</v>
      </c>
      <c r="H43">
        <f t="shared" si="5"/>
        <v>1.5240467484776524E-5</v>
      </c>
    </row>
    <row r="44" spans="2:8" x14ac:dyDescent="0.25">
      <c r="B44">
        <v>42</v>
      </c>
      <c r="C44">
        <f t="shared" si="0"/>
        <v>4.2000000000000003E-2</v>
      </c>
      <c r="D44">
        <f t="shared" si="1"/>
        <v>2.1000000000000005</v>
      </c>
      <c r="E44">
        <f t="shared" si="2"/>
        <v>1.0500000000000003</v>
      </c>
      <c r="F44">
        <f t="shared" si="3"/>
        <v>1.0762500000000006E-3</v>
      </c>
      <c r="G44">
        <f t="shared" si="4"/>
        <v>-3.2287494123658521E-2</v>
      </c>
      <c r="H44">
        <f t="shared" si="5"/>
        <v>1.6816404708823318E-5</v>
      </c>
    </row>
    <row r="45" spans="2:8" x14ac:dyDescent="0.25">
      <c r="B45">
        <v>43</v>
      </c>
      <c r="C45">
        <f t="shared" si="0"/>
        <v>4.3000000000000003E-2</v>
      </c>
      <c r="D45">
        <f t="shared" si="1"/>
        <v>2.1500000000000004</v>
      </c>
      <c r="E45">
        <f t="shared" si="2"/>
        <v>1.0750000000000002</v>
      </c>
      <c r="F45">
        <f t="shared" si="3"/>
        <v>1.1287500000000006E-3</v>
      </c>
      <c r="G45">
        <f t="shared" si="4"/>
        <v>-3.3862493211486287E-2</v>
      </c>
      <c r="H45">
        <f t="shared" si="5"/>
        <v>1.8511498131581515E-5</v>
      </c>
    </row>
    <row r="46" spans="2:8" x14ac:dyDescent="0.25">
      <c r="B46">
        <v>44</v>
      </c>
      <c r="C46">
        <f t="shared" si="0"/>
        <v>4.3999999999999997E-2</v>
      </c>
      <c r="D46">
        <f t="shared" si="1"/>
        <v>2.2000000000000002</v>
      </c>
      <c r="E46">
        <f t="shared" si="2"/>
        <v>1.1000000000000001</v>
      </c>
      <c r="F46">
        <f t="shared" si="3"/>
        <v>1.1825000000000006E-3</v>
      </c>
      <c r="G46">
        <f t="shared" si="4"/>
        <v>-3.5474992184262165E-2</v>
      </c>
      <c r="H46">
        <f t="shared" si="5"/>
        <v>2.0331607120088424E-5</v>
      </c>
    </row>
    <row r="47" spans="2:8" x14ac:dyDescent="0.25">
      <c r="B47">
        <v>45</v>
      </c>
      <c r="C47">
        <f t="shared" si="0"/>
        <v>4.4999999999999998E-2</v>
      </c>
      <c r="D47">
        <f t="shared" si="1"/>
        <v>2.25</v>
      </c>
      <c r="E47">
        <f t="shared" si="2"/>
        <v>1.125</v>
      </c>
      <c r="F47">
        <f t="shared" si="3"/>
        <v>1.2375000000000005E-3</v>
      </c>
      <c r="G47">
        <f t="shared" si="4"/>
        <v>-3.7124991030659645E-2</v>
      </c>
      <c r="H47">
        <f t="shared" si="5"/>
        <v>2.2282731665376744E-5</v>
      </c>
    </row>
    <row r="48" spans="2:8" x14ac:dyDescent="0.25">
      <c r="B48">
        <v>46</v>
      </c>
      <c r="C48">
        <f t="shared" si="0"/>
        <v>4.5999999999999999E-2</v>
      </c>
      <c r="D48">
        <f t="shared" si="1"/>
        <v>2.2999999999999998</v>
      </c>
      <c r="E48">
        <f t="shared" si="2"/>
        <v>1.1499999999999999</v>
      </c>
      <c r="F48">
        <f t="shared" si="3"/>
        <v>1.2937500000000006E-3</v>
      </c>
      <c r="G48">
        <f t="shared" si="4"/>
        <v>-3.8812489738535787E-2</v>
      </c>
      <c r="H48">
        <f t="shared" si="5"/>
        <v>2.4371012382375626E-5</v>
      </c>
    </row>
    <row r="49" spans="2:8" x14ac:dyDescent="0.25">
      <c r="B49">
        <v>47</v>
      </c>
      <c r="C49">
        <f t="shared" si="0"/>
        <v>4.7E-2</v>
      </c>
      <c r="D49">
        <f t="shared" si="1"/>
        <v>2.3499999999999996</v>
      </c>
      <c r="E49">
        <f t="shared" si="2"/>
        <v>1.1749999999999998</v>
      </c>
      <c r="F49">
        <f t="shared" si="3"/>
        <v>1.3512500000000007E-3</v>
      </c>
      <c r="G49">
        <f t="shared" si="4"/>
        <v>-4.0537488294892919E-2</v>
      </c>
      <c r="H49">
        <f t="shared" si="5"/>
        <v>2.6602730509804608E-5</v>
      </c>
    </row>
    <row r="50" spans="2:8" x14ac:dyDescent="0.25">
      <c r="B50">
        <v>48</v>
      </c>
      <c r="C50">
        <f t="shared" si="0"/>
        <v>4.8000000000000001E-2</v>
      </c>
      <c r="D50">
        <f t="shared" si="1"/>
        <v>2.3999999999999995</v>
      </c>
      <c r="E50">
        <f t="shared" si="2"/>
        <v>1.1999999999999997</v>
      </c>
      <c r="F50">
        <f t="shared" si="3"/>
        <v>1.4100000000000007E-3</v>
      </c>
      <c r="G50">
        <f t="shared" si="4"/>
        <v>-4.2299986685839445E-2</v>
      </c>
      <c r="H50">
        <f t="shared" si="5"/>
        <v>2.8984307910060061E-5</v>
      </c>
    </row>
    <row r="51" spans="2:8" x14ac:dyDescent="0.25">
      <c r="B51">
        <v>49</v>
      </c>
      <c r="C51">
        <f t="shared" si="0"/>
        <v>4.9000000000000002E-2</v>
      </c>
      <c r="D51">
        <f t="shared" si="1"/>
        <v>2.4499999999999993</v>
      </c>
      <c r="E51">
        <f t="shared" si="2"/>
        <v>1.2249999999999996</v>
      </c>
      <c r="F51">
        <f t="shared" si="3"/>
        <v>1.4700000000000006E-3</v>
      </c>
      <c r="G51">
        <f t="shared" si="4"/>
        <v>-4.4099984896549739E-2</v>
      </c>
      <c r="H51">
        <f t="shared" si="5"/>
        <v>3.1522307069093847E-5</v>
      </c>
    </row>
    <row r="52" spans="2:8" x14ac:dyDescent="0.25">
      <c r="B52">
        <v>50</v>
      </c>
      <c r="C52">
        <f t="shared" si="0"/>
        <v>0.05</v>
      </c>
      <c r="D52">
        <f t="shared" si="1"/>
        <v>2.4999999999999991</v>
      </c>
      <c r="E52">
        <f t="shared" si="2"/>
        <v>1.2499999999999996</v>
      </c>
      <c r="F52">
        <f t="shared" si="3"/>
        <v>1.5312500000000005E-3</v>
      </c>
      <c r="G52">
        <f t="shared" si="4"/>
        <v>-4.5937482911223224E-2</v>
      </c>
      <c r="H52">
        <f t="shared" si="5"/>
        <v>3.4223431096283787E-5</v>
      </c>
    </row>
    <row r="53" spans="2:8" x14ac:dyDescent="0.25">
      <c r="B53">
        <v>51</v>
      </c>
      <c r="C53">
        <f t="shared" si="0"/>
        <v>5.1000000000000004E-2</v>
      </c>
      <c r="D53">
        <f t="shared" si="1"/>
        <v>2.5499999999999989</v>
      </c>
      <c r="E53">
        <f t="shared" si="2"/>
        <v>1.2749999999999995</v>
      </c>
      <c r="F53">
        <f t="shared" si="3"/>
        <v>1.5937500000000005E-3</v>
      </c>
      <c r="G53">
        <f t="shared" si="4"/>
        <v>-4.7812480713042498E-2</v>
      </c>
      <c r="H53">
        <f t="shared" si="5"/>
        <v>3.7094523724295622E-5</v>
      </c>
    </row>
    <row r="54" spans="2:8" x14ac:dyDescent="0.25">
      <c r="B54">
        <v>52</v>
      </c>
      <c r="C54">
        <f t="shared" si="0"/>
        <v>5.2000000000000005E-2</v>
      </c>
      <c r="D54">
        <f t="shared" si="1"/>
        <v>2.5999999999999988</v>
      </c>
      <c r="E54">
        <f t="shared" si="2"/>
        <v>1.2999999999999994</v>
      </c>
      <c r="F54">
        <f t="shared" si="3"/>
        <v>1.6575000000000006E-3</v>
      </c>
      <c r="G54">
        <f t="shared" si="4"/>
        <v>-4.972497828413066E-2</v>
      </c>
      <c r="H54">
        <f t="shared" si="5"/>
        <v>4.0142569308936097E-5</v>
      </c>
    </row>
    <row r="55" spans="2:8" x14ac:dyDescent="0.25">
      <c r="B55">
        <v>53</v>
      </c>
      <c r="C55">
        <f t="shared" si="0"/>
        <v>5.2999999999999999E-2</v>
      </c>
      <c r="D55">
        <f t="shared" si="1"/>
        <v>2.6499999999999986</v>
      </c>
      <c r="E55">
        <f t="shared" si="2"/>
        <v>1.3249999999999993</v>
      </c>
      <c r="F55">
        <f t="shared" si="3"/>
        <v>1.7225000000000005E-3</v>
      </c>
      <c r="G55">
        <f t="shared" si="4"/>
        <v>-5.1674975605507677E-2</v>
      </c>
      <c r="H55">
        <f t="shared" si="5"/>
        <v>4.3374692828996764E-5</v>
      </c>
    </row>
    <row r="56" spans="2:8" x14ac:dyDescent="0.25">
      <c r="B56">
        <v>54</v>
      </c>
      <c r="C56">
        <f t="shared" si="0"/>
        <v>5.3999999999999999E-2</v>
      </c>
      <c r="D56">
        <f t="shared" si="1"/>
        <v>2.6999999999999984</v>
      </c>
      <c r="E56">
        <f t="shared" si="2"/>
        <v>1.3499999999999992</v>
      </c>
      <c r="F56">
        <f t="shared" si="3"/>
        <v>1.7887500000000004E-3</v>
      </c>
      <c r="G56">
        <f t="shared" si="4"/>
        <v>-5.3662472657045941E-2</v>
      </c>
      <c r="H56">
        <f t="shared" si="5"/>
        <v>4.6798159886088149E-5</v>
      </c>
    </row>
    <row r="57" spans="2:8" x14ac:dyDescent="0.25">
      <c r="B57">
        <v>55</v>
      </c>
      <c r="C57">
        <f t="shared" si="0"/>
        <v>5.5E-2</v>
      </c>
      <c r="D57">
        <f t="shared" si="1"/>
        <v>2.7499999999999982</v>
      </c>
      <c r="E57">
        <f t="shared" si="2"/>
        <v>1.3749999999999991</v>
      </c>
      <c r="F57">
        <f t="shared" si="3"/>
        <v>1.8562500000000003E-3</v>
      </c>
      <c r="G57">
        <f t="shared" si="4"/>
        <v>-5.568746941742491E-2</v>
      </c>
      <c r="H57">
        <f t="shared" si="5"/>
        <v>5.0420376704463902E-5</v>
      </c>
    </row>
    <row r="58" spans="2:8" x14ac:dyDescent="0.25">
      <c r="B58">
        <v>56</v>
      </c>
      <c r="C58">
        <f t="shared" si="0"/>
        <v>5.6000000000000001E-2</v>
      </c>
      <c r="D58">
        <f t="shared" si="1"/>
        <v>2.799999999999998</v>
      </c>
      <c r="E58">
        <f t="shared" si="2"/>
        <v>1.399999999999999</v>
      </c>
      <c r="F58">
        <f t="shared" si="3"/>
        <v>1.9250000000000003E-3</v>
      </c>
      <c r="G58">
        <f t="shared" si="4"/>
        <v>-5.7749965864084866E-2</v>
      </c>
      <c r="H58">
        <f t="shared" si="5"/>
        <v>5.4248890130834492E-5</v>
      </c>
    </row>
    <row r="59" spans="2:8" x14ac:dyDescent="0.25">
      <c r="B59">
        <v>57</v>
      </c>
      <c r="C59">
        <f t="shared" si="0"/>
        <v>5.7000000000000002E-2</v>
      </c>
      <c r="D59">
        <f t="shared" si="1"/>
        <v>2.8499999999999979</v>
      </c>
      <c r="E59">
        <f t="shared" si="2"/>
        <v>1.4249999999999989</v>
      </c>
      <c r="F59">
        <f t="shared" si="3"/>
        <v>1.9950000000000002E-3</v>
      </c>
      <c r="G59">
        <f t="shared" si="4"/>
        <v>-5.9849961973179815E-2</v>
      </c>
      <c r="H59">
        <f t="shared" si="5"/>
        <v>5.8291387634170112E-5</v>
      </c>
    </row>
    <row r="60" spans="2:8" x14ac:dyDescent="0.25">
      <c r="B60">
        <v>58</v>
      </c>
      <c r="C60">
        <f t="shared" si="0"/>
        <v>5.8000000000000003E-2</v>
      </c>
      <c r="D60">
        <f t="shared" si="1"/>
        <v>2.8999999999999977</v>
      </c>
      <c r="E60">
        <f t="shared" si="2"/>
        <v>1.4499999999999988</v>
      </c>
      <c r="F60">
        <f t="shared" si="3"/>
        <v>2.0662500000000004E-3</v>
      </c>
      <c r="G60">
        <f t="shared" si="4"/>
        <v>-6.1987457719529508E-2</v>
      </c>
      <c r="H60">
        <f t="shared" si="5"/>
        <v>6.2555697305492278E-5</v>
      </c>
    </row>
    <row r="61" spans="2:8" x14ac:dyDescent="0.25">
      <c r="B61">
        <v>59</v>
      </c>
      <c r="C61">
        <f t="shared" si="0"/>
        <v>5.9000000000000004E-2</v>
      </c>
      <c r="D61">
        <f t="shared" si="1"/>
        <v>2.9499999999999975</v>
      </c>
      <c r="E61">
        <f t="shared" si="2"/>
        <v>1.4749999999999988</v>
      </c>
      <c r="F61">
        <f t="shared" si="3"/>
        <v>2.1387500000000005E-3</v>
      </c>
      <c r="G61">
        <f t="shared" si="4"/>
        <v>-6.416245307657055E-2</v>
      </c>
      <c r="H61">
        <f t="shared" si="5"/>
        <v>6.7049787857653847E-5</v>
      </c>
    </row>
    <row r="62" spans="2:8" x14ac:dyDescent="0.25">
      <c r="B62">
        <v>60</v>
      </c>
      <c r="C62">
        <f t="shared" si="0"/>
        <v>0.06</v>
      </c>
      <c r="D62">
        <f t="shared" si="1"/>
        <v>2.9999999999999973</v>
      </c>
      <c r="E62">
        <f t="shared" si="2"/>
        <v>1.4999999999999987</v>
      </c>
      <c r="F62">
        <f t="shared" si="3"/>
        <v>2.2125000000000005E-3</v>
      </c>
      <c r="G62">
        <f t="shared" si="4"/>
        <v>-6.6374948016306681E-2</v>
      </c>
      <c r="H62">
        <f t="shared" si="5"/>
        <v>7.1781768625106849E-5</v>
      </c>
    </row>
    <row r="63" spans="2:8" x14ac:dyDescent="0.25">
      <c r="B63">
        <v>61</v>
      </c>
      <c r="C63">
        <f t="shared" si="0"/>
        <v>6.0999999999999999E-2</v>
      </c>
      <c r="D63">
        <f t="shared" si="1"/>
        <v>3.0499999999999972</v>
      </c>
      <c r="E63">
        <f t="shared" si="2"/>
        <v>1.5249999999999986</v>
      </c>
      <c r="F63">
        <f t="shared" si="3"/>
        <v>2.2875000000000005E-3</v>
      </c>
      <c r="G63">
        <f t="shared" si="4"/>
        <v>-6.8624942509258144E-2</v>
      </c>
      <c r="H63">
        <f t="shared" si="5"/>
        <v>7.6759889563657885E-5</v>
      </c>
    </row>
    <row r="64" spans="2:8" x14ac:dyDescent="0.25">
      <c r="B64">
        <v>62</v>
      </c>
      <c r="C64">
        <f t="shared" si="0"/>
        <v>6.2E-2</v>
      </c>
      <c r="D64">
        <f t="shared" si="1"/>
        <v>3.099999999999997</v>
      </c>
      <c r="E64">
        <f t="shared" si="2"/>
        <v>1.5499999999999985</v>
      </c>
      <c r="F64">
        <f t="shared" si="3"/>
        <v>2.3637500000000004E-3</v>
      </c>
      <c r="G64">
        <f t="shared" si="4"/>
        <v>-7.0912436524410163E-2</v>
      </c>
      <c r="H64">
        <f t="shared" si="5"/>
        <v>8.19925412502105E-5</v>
      </c>
    </row>
    <row r="65" spans="2:8" x14ac:dyDescent="0.25">
      <c r="B65">
        <v>63</v>
      </c>
      <c r="C65">
        <f t="shared" si="0"/>
        <v>6.3E-2</v>
      </c>
      <c r="D65">
        <f t="shared" si="1"/>
        <v>3.1499999999999968</v>
      </c>
      <c r="E65">
        <f t="shared" si="2"/>
        <v>1.5749999999999984</v>
      </c>
      <c r="F65">
        <f t="shared" si="3"/>
        <v>2.4412500000000003E-3</v>
      </c>
      <c r="G65">
        <f t="shared" si="4"/>
        <v>-7.3237430029160583E-2</v>
      </c>
      <c r="H65">
        <f t="shared" si="5"/>
        <v>8.7488254882494152E-5</v>
      </c>
    </row>
    <row r="66" spans="2:8" x14ac:dyDescent="0.25">
      <c r="B66">
        <v>64</v>
      </c>
      <c r="C66">
        <f t="shared" si="0"/>
        <v>6.4000000000000001E-2</v>
      </c>
      <c r="D66">
        <f t="shared" si="1"/>
        <v>3.1999999999999966</v>
      </c>
      <c r="E66">
        <f t="shared" si="2"/>
        <v>1.5999999999999983</v>
      </c>
      <c r="F66">
        <f t="shared" si="3"/>
        <v>2.5200000000000001E-3</v>
      </c>
      <c r="G66">
        <f t="shared" si="4"/>
        <v>-7.5599922989266613E-2</v>
      </c>
      <c r="H66">
        <f t="shared" si="5"/>
        <v>9.3255702278779293E-5</v>
      </c>
    </row>
    <row r="67" spans="2:8" x14ac:dyDescent="0.25">
      <c r="B67">
        <v>65</v>
      </c>
      <c r="C67">
        <f t="shared" ref="C67:C102" si="6">B67*$A$8</f>
        <v>6.5000000000000002E-2</v>
      </c>
      <c r="D67">
        <f t="shared" si="1"/>
        <v>3.2499999999999964</v>
      </c>
      <c r="E67">
        <f t="shared" si="2"/>
        <v>1.6249999999999982</v>
      </c>
      <c r="F67">
        <f t="shared" si="3"/>
        <v>2.5999999999999999E-3</v>
      </c>
      <c r="G67">
        <f t="shared" si="4"/>
        <v>-7.799991536879064E-2</v>
      </c>
      <c r="H67">
        <f t="shared" si="5"/>
        <v>9.9303695877578116E-5</v>
      </c>
    </row>
    <row r="68" spans="2:8" x14ac:dyDescent="0.25">
      <c r="B68">
        <v>66</v>
      </c>
      <c r="C68">
        <f t="shared" si="6"/>
        <v>6.6000000000000003E-2</v>
      </c>
      <c r="D68">
        <f t="shared" ref="D68:D102" si="7">D67+$A$8*$A$4</f>
        <v>3.2999999999999963</v>
      </c>
      <c r="E68">
        <f t="shared" ref="E68:E102" si="8">E67+$A$8*$A$6</f>
        <v>1.6499999999999981</v>
      </c>
      <c r="F68">
        <f t="shared" ref="F68:F102" si="9">F67+$A$8*((D67-E67)/$A$10)</f>
        <v>2.6812499999999996E-3</v>
      </c>
      <c r="G68">
        <f t="shared" ref="G68:G102" si="10">G67+$A$8*(-(D67+E67)/2)*COS(F67)</f>
        <v>-8.0437407130045283E-2</v>
      </c>
      <c r="H68">
        <f t="shared" ref="H68:H102" si="11">H67+$A$8*((D67+E67)/2)*SIN(F67)</f>
        <v>1.0564118873733052E-4</v>
      </c>
    </row>
    <row r="69" spans="2:8" x14ac:dyDescent="0.25">
      <c r="B69">
        <v>67</v>
      </c>
      <c r="C69">
        <f t="shared" si="6"/>
        <v>6.7000000000000004E-2</v>
      </c>
      <c r="D69">
        <f t="shared" si="7"/>
        <v>3.3499999999999961</v>
      </c>
      <c r="E69">
        <f t="shared" si="8"/>
        <v>1.674999999999998</v>
      </c>
      <c r="F69">
        <f t="shared" si="9"/>
        <v>2.7637499999999997E-3</v>
      </c>
      <c r="G69">
        <f t="shared" si="10"/>
        <v>-8.2912398233537424E-2</v>
      </c>
      <c r="H69">
        <f t="shared" si="11"/>
        <v>1.1227727453607471E-4</v>
      </c>
    </row>
    <row r="70" spans="2:8" x14ac:dyDescent="0.25">
      <c r="B70">
        <v>68</v>
      </c>
      <c r="C70">
        <f t="shared" si="6"/>
        <v>6.8000000000000005E-2</v>
      </c>
      <c r="D70">
        <f t="shared" si="7"/>
        <v>3.3999999999999959</v>
      </c>
      <c r="E70">
        <f t="shared" si="8"/>
        <v>1.699999999999998</v>
      </c>
      <c r="F70">
        <f t="shared" si="9"/>
        <v>2.8474999999999998E-3</v>
      </c>
      <c r="G70">
        <f t="shared" si="10"/>
        <v>-8.5424888637911492E-2</v>
      </c>
      <c r="H70">
        <f t="shared" si="11"/>
        <v>1.1922118757110206E-4</v>
      </c>
    </row>
    <row r="71" spans="2:8" x14ac:dyDescent="0.25">
      <c r="B71">
        <v>69</v>
      </c>
      <c r="C71">
        <f t="shared" si="6"/>
        <v>6.9000000000000006E-2</v>
      </c>
      <c r="D71">
        <f t="shared" si="7"/>
        <v>3.4499999999999957</v>
      </c>
      <c r="E71">
        <f t="shared" si="8"/>
        <v>1.7249999999999979</v>
      </c>
      <c r="F71">
        <f t="shared" si="9"/>
        <v>2.9324999999999998E-3</v>
      </c>
      <c r="G71">
        <f t="shared" si="10"/>
        <v>-8.7974878299891757E-2</v>
      </c>
      <c r="H71">
        <f t="shared" si="11"/>
        <v>1.2648230275859567E-4</v>
      </c>
    </row>
    <row r="72" spans="2:8" x14ac:dyDescent="0.25">
      <c r="B72">
        <v>70</v>
      </c>
      <c r="C72">
        <f t="shared" si="6"/>
        <v>7.0000000000000007E-2</v>
      </c>
      <c r="D72">
        <f t="shared" si="7"/>
        <v>3.4999999999999956</v>
      </c>
      <c r="E72">
        <f t="shared" si="8"/>
        <v>1.7499999999999978</v>
      </c>
      <c r="F72">
        <f t="shared" si="9"/>
        <v>3.0187499999999997E-3</v>
      </c>
      <c r="G72">
        <f t="shared" si="10"/>
        <v>-9.0562367174223835E-2</v>
      </c>
      <c r="H72">
        <f t="shared" si="11"/>
        <v>1.3407013563325216E-4</v>
      </c>
    </row>
    <row r="73" spans="2:8" x14ac:dyDescent="0.25">
      <c r="B73">
        <v>71</v>
      </c>
      <c r="C73">
        <f t="shared" si="6"/>
        <v>7.1000000000000008E-2</v>
      </c>
      <c r="D73">
        <f t="shared" si="7"/>
        <v>3.5499999999999954</v>
      </c>
      <c r="E73">
        <f t="shared" si="8"/>
        <v>1.7749999999999977</v>
      </c>
      <c r="F73">
        <f t="shared" si="9"/>
        <v>3.1062499999999996E-3</v>
      </c>
      <c r="G73">
        <f t="shared" si="10"/>
        <v>-9.3187355213615236E-2</v>
      </c>
      <c r="H73">
        <f t="shared" si="11"/>
        <v>1.4199434234788609E-4</v>
      </c>
    </row>
    <row r="74" spans="2:8" x14ac:dyDescent="0.25">
      <c r="B74">
        <v>72</v>
      </c>
      <c r="C74">
        <f t="shared" si="6"/>
        <v>7.2000000000000008E-2</v>
      </c>
      <c r="D74">
        <f t="shared" si="7"/>
        <v>3.5999999999999952</v>
      </c>
      <c r="E74">
        <f t="shared" si="8"/>
        <v>1.7999999999999976</v>
      </c>
      <c r="F74">
        <f t="shared" si="9"/>
        <v>3.1949999999999995E-3</v>
      </c>
      <c r="G74">
        <f t="shared" si="10"/>
        <v>-9.5849842368675123E-2</v>
      </c>
      <c r="H74">
        <f t="shared" si="11"/>
        <v>1.5026471967301673E-4</v>
      </c>
    </row>
    <row r="75" spans="2:8" x14ac:dyDescent="0.25">
      <c r="B75">
        <v>73</v>
      </c>
      <c r="C75">
        <f t="shared" si="6"/>
        <v>7.2999999999999995E-2</v>
      </c>
      <c r="D75">
        <f t="shared" si="7"/>
        <v>3.649999999999995</v>
      </c>
      <c r="E75">
        <f t="shared" si="8"/>
        <v>1.8249999999999975</v>
      </c>
      <c r="F75">
        <f t="shared" si="9"/>
        <v>3.2849999999999993E-3</v>
      </c>
      <c r="G75">
        <f t="shared" si="10"/>
        <v>-9.8549828587853092E-2</v>
      </c>
      <c r="H75">
        <f t="shared" si="11"/>
        <v>1.5889120499643626E-4</v>
      </c>
    </row>
    <row r="76" spans="2:8" x14ac:dyDescent="0.25">
      <c r="B76">
        <v>74</v>
      </c>
      <c r="C76">
        <f t="shared" si="6"/>
        <v>7.3999999999999996E-2</v>
      </c>
      <c r="D76">
        <f t="shared" si="7"/>
        <v>3.6999999999999948</v>
      </c>
      <c r="E76">
        <f t="shared" si="8"/>
        <v>1.8499999999999974</v>
      </c>
      <c r="F76">
        <f t="shared" si="9"/>
        <v>3.376249999999999E-3</v>
      </c>
      <c r="G76">
        <f t="shared" si="10"/>
        <v>-0.10128731381737716</v>
      </c>
      <c r="H76">
        <f t="shared" si="11"/>
        <v>1.6788387632275928E-4</v>
      </c>
    </row>
    <row r="77" spans="2:8" x14ac:dyDescent="0.25">
      <c r="B77">
        <v>75</v>
      </c>
      <c r="C77">
        <f t="shared" si="6"/>
        <v>7.4999999999999997E-2</v>
      </c>
      <c r="D77">
        <f t="shared" si="7"/>
        <v>3.7499999999999947</v>
      </c>
      <c r="E77">
        <f t="shared" si="8"/>
        <v>1.8749999999999973</v>
      </c>
      <c r="F77">
        <f t="shared" si="9"/>
        <v>3.4687499999999987E-3</v>
      </c>
      <c r="G77">
        <f t="shared" si="10"/>
        <v>-0.10406229800119079</v>
      </c>
      <c r="H77">
        <f t="shared" si="11"/>
        <v>1.7725295227295277E-4</v>
      </c>
    </row>
    <row r="78" spans="2:8" x14ac:dyDescent="0.25">
      <c r="B78">
        <v>76</v>
      </c>
      <c r="C78">
        <f t="shared" si="6"/>
        <v>7.5999999999999998E-2</v>
      </c>
      <c r="D78">
        <f t="shared" si="7"/>
        <v>3.7999999999999945</v>
      </c>
      <c r="E78">
        <f t="shared" si="8"/>
        <v>1.8999999999999972</v>
      </c>
      <c r="F78">
        <f t="shared" si="9"/>
        <v>3.5624999999999988E-3</v>
      </c>
      <c r="G78">
        <f t="shared" si="10"/>
        <v>-0.10687478108088916</v>
      </c>
      <c r="H78">
        <f t="shared" si="11"/>
        <v>1.8700879208384614E-4</v>
      </c>
    </row>
    <row r="79" spans="2:8" x14ac:dyDescent="0.25">
      <c r="B79">
        <v>77</v>
      </c>
      <c r="C79">
        <f t="shared" si="6"/>
        <v>7.6999999999999999E-2</v>
      </c>
      <c r="D79">
        <f t="shared" si="7"/>
        <v>3.8499999999999943</v>
      </c>
      <c r="E79">
        <f t="shared" si="8"/>
        <v>1.9249999999999972</v>
      </c>
      <c r="F79">
        <f t="shared" si="9"/>
        <v>3.6574999999999989E-3</v>
      </c>
      <c r="G79">
        <f t="shared" si="10"/>
        <v>-0.10972476299565438</v>
      </c>
      <c r="H79">
        <f t="shared" si="11"/>
        <v>1.9716189560762073E-4</v>
      </c>
    </row>
    <row r="80" spans="2:8" x14ac:dyDescent="0.25">
      <c r="B80">
        <v>78</v>
      </c>
      <c r="C80">
        <f t="shared" si="6"/>
        <v>7.8E-2</v>
      </c>
      <c r="D80">
        <f t="shared" si="7"/>
        <v>3.8999999999999941</v>
      </c>
      <c r="E80">
        <f t="shared" si="8"/>
        <v>1.9499999999999971</v>
      </c>
      <c r="F80">
        <f t="shared" si="9"/>
        <v>3.7537499999999988E-3</v>
      </c>
      <c r="G80">
        <f t="shared" si="10"/>
        <v>-0.11261224368219001</v>
      </c>
      <c r="H80">
        <f t="shared" si="11"/>
        <v>2.0772290331127824E-4</v>
      </c>
    </row>
    <row r="81" spans="2:8" x14ac:dyDescent="0.25">
      <c r="B81">
        <v>79</v>
      </c>
      <c r="C81">
        <f t="shared" si="6"/>
        <v>7.9000000000000001E-2</v>
      </c>
      <c r="D81">
        <f t="shared" si="7"/>
        <v>3.949999999999994</v>
      </c>
      <c r="E81">
        <f t="shared" si="8"/>
        <v>1.974999999999997</v>
      </c>
      <c r="F81">
        <f t="shared" si="9"/>
        <v>3.8512499999999988E-3</v>
      </c>
      <c r="G81">
        <f t="shared" si="10"/>
        <v>-0.11553722307465458</v>
      </c>
      <c r="H81">
        <f t="shared" si="11"/>
        <v>2.1870259627608741E-4</v>
      </c>
    </row>
    <row r="82" spans="2:8" x14ac:dyDescent="0.25">
      <c r="B82">
        <v>80</v>
      </c>
      <c r="C82">
        <f t="shared" si="6"/>
        <v>0.08</v>
      </c>
      <c r="D82">
        <f t="shared" si="7"/>
        <v>3.9999999999999938</v>
      </c>
      <c r="E82">
        <f t="shared" si="8"/>
        <v>1.9999999999999969</v>
      </c>
      <c r="F82">
        <f t="shared" si="9"/>
        <v>3.9499999999999987E-3</v>
      </c>
      <c r="G82">
        <f t="shared" si="10"/>
        <v>-0.11849970110459426</v>
      </c>
      <c r="H82">
        <f t="shared" si="11"/>
        <v>2.301118961970085E-4</v>
      </c>
    </row>
    <row r="83" spans="2:8" x14ac:dyDescent="0.25">
      <c r="B83">
        <v>81</v>
      </c>
      <c r="C83">
        <f t="shared" si="6"/>
        <v>8.1000000000000003E-2</v>
      </c>
      <c r="D83">
        <f t="shared" si="7"/>
        <v>4.0499999999999936</v>
      </c>
      <c r="E83">
        <f t="shared" si="8"/>
        <v>2.0249999999999968</v>
      </c>
      <c r="F83">
        <f t="shared" si="9"/>
        <v>4.0499999999999989E-3</v>
      </c>
      <c r="G83">
        <f t="shared" si="10"/>
        <v>-0.12149967770087469</v>
      </c>
      <c r="H83">
        <f t="shared" si="11"/>
        <v>2.4196186538209501E-4</v>
      </c>
    </row>
    <row r="84" spans="2:8" x14ac:dyDescent="0.25">
      <c r="B84">
        <v>82</v>
      </c>
      <c r="C84">
        <f t="shared" si="6"/>
        <v>8.2000000000000003E-2</v>
      </c>
      <c r="D84">
        <f t="shared" si="7"/>
        <v>4.0999999999999934</v>
      </c>
      <c r="E84">
        <f t="shared" si="8"/>
        <v>2.0499999999999967</v>
      </c>
      <c r="F84">
        <f t="shared" si="9"/>
        <v>4.1512499999999987E-3</v>
      </c>
      <c r="G84">
        <f t="shared" si="10"/>
        <v>-0.12453715278961186</v>
      </c>
      <c r="H84">
        <f t="shared" si="11"/>
        <v>2.5426370675187178E-4</v>
      </c>
    </row>
    <row r="85" spans="2:8" x14ac:dyDescent="0.25">
      <c r="B85">
        <v>83</v>
      </c>
      <c r="C85">
        <f t="shared" si="6"/>
        <v>8.3000000000000004E-2</v>
      </c>
      <c r="D85">
        <f t="shared" si="7"/>
        <v>4.1499999999999932</v>
      </c>
      <c r="E85">
        <f t="shared" si="8"/>
        <v>2.0749999999999966</v>
      </c>
      <c r="F85">
        <f t="shared" si="9"/>
        <v>4.2537499999999989E-3</v>
      </c>
      <c r="G85">
        <f t="shared" si="10"/>
        <v>-0.12761212629410218</v>
      </c>
      <c r="H85">
        <f t="shared" si="11"/>
        <v>2.6702876383868918E-4</v>
      </c>
    </row>
    <row r="86" spans="2:8" x14ac:dyDescent="0.25">
      <c r="B86">
        <v>84</v>
      </c>
      <c r="C86">
        <f t="shared" si="6"/>
        <v>8.4000000000000005E-2</v>
      </c>
      <c r="D86">
        <f t="shared" si="7"/>
        <v>4.1999999999999931</v>
      </c>
      <c r="E86">
        <f t="shared" si="8"/>
        <v>2.0999999999999965</v>
      </c>
      <c r="F86">
        <f t="shared" si="9"/>
        <v>4.3574999999999985E-3</v>
      </c>
      <c r="G86">
        <f t="shared" si="10"/>
        <v>-0.13072459813475165</v>
      </c>
      <c r="H86">
        <f t="shared" si="11"/>
        <v>2.8026852078605265E-4</v>
      </c>
    </row>
    <row r="87" spans="2:8" x14ac:dyDescent="0.25">
      <c r="B87">
        <v>85</v>
      </c>
      <c r="C87">
        <f t="shared" si="6"/>
        <v>8.5000000000000006E-2</v>
      </c>
      <c r="D87">
        <f t="shared" si="7"/>
        <v>4.2499999999999929</v>
      </c>
      <c r="E87">
        <f t="shared" si="8"/>
        <v>2.1249999999999964</v>
      </c>
      <c r="F87">
        <f t="shared" si="9"/>
        <v>4.4624999999999986E-3</v>
      </c>
      <c r="G87">
        <f t="shared" si="10"/>
        <v>-0.13387456822900412</v>
      </c>
      <c r="H87">
        <f t="shared" si="11"/>
        <v>2.9399460234792686E-4</v>
      </c>
    </row>
    <row r="88" spans="2:8" x14ac:dyDescent="0.25">
      <c r="B88">
        <v>86</v>
      </c>
      <c r="C88">
        <f t="shared" si="6"/>
        <v>8.6000000000000007E-2</v>
      </c>
      <c r="D88">
        <f t="shared" si="7"/>
        <v>4.2999999999999927</v>
      </c>
      <c r="E88">
        <f t="shared" si="8"/>
        <v>2.1499999999999964</v>
      </c>
      <c r="F88">
        <f t="shared" si="9"/>
        <v>4.5687499999999982E-3</v>
      </c>
      <c r="G88">
        <f t="shared" si="10"/>
        <v>-0.13706203649126869</v>
      </c>
      <c r="H88">
        <f t="shared" si="11"/>
        <v>3.0821877388801408E-4</v>
      </c>
    </row>
    <row r="89" spans="2:8" x14ac:dyDescent="0.25">
      <c r="B89">
        <v>87</v>
      </c>
      <c r="C89">
        <f t="shared" si="6"/>
        <v>8.7000000000000008E-2</v>
      </c>
      <c r="D89">
        <f t="shared" si="7"/>
        <v>4.3499999999999925</v>
      </c>
      <c r="E89">
        <f t="shared" si="8"/>
        <v>2.1749999999999963</v>
      </c>
      <c r="F89">
        <f t="shared" si="9"/>
        <v>4.6762499999999981E-3</v>
      </c>
      <c r="G89">
        <f t="shared" si="10"/>
        <v>-0.14028700283284629</v>
      </c>
      <c r="H89">
        <f t="shared" si="11"/>
        <v>3.2295294137900594E-4</v>
      </c>
    </row>
    <row r="90" spans="2:8" x14ac:dyDescent="0.25">
      <c r="B90">
        <v>88</v>
      </c>
      <c r="C90">
        <f t="shared" si="6"/>
        <v>8.7999999999999995E-2</v>
      </c>
      <c r="D90">
        <f t="shared" si="7"/>
        <v>4.3999999999999924</v>
      </c>
      <c r="E90">
        <f t="shared" si="8"/>
        <v>2.1999999999999962</v>
      </c>
      <c r="F90">
        <f t="shared" si="9"/>
        <v>4.7849999999999976E-3</v>
      </c>
      <c r="G90">
        <f t="shared" si="10"/>
        <v>-0.14354946716185521</v>
      </c>
      <c r="H90">
        <f t="shared" si="11"/>
        <v>3.3820915140180804E-4</v>
      </c>
    </row>
    <row r="91" spans="2:8" x14ac:dyDescent="0.25">
      <c r="B91">
        <v>89</v>
      </c>
      <c r="C91">
        <f t="shared" si="6"/>
        <v>8.8999999999999996E-2</v>
      </c>
      <c r="D91">
        <f t="shared" si="7"/>
        <v>4.4499999999999922</v>
      </c>
      <c r="E91">
        <f t="shared" si="8"/>
        <v>2.2249999999999961</v>
      </c>
      <c r="F91">
        <f t="shared" si="9"/>
        <v>4.8949999999999974E-3</v>
      </c>
      <c r="G91">
        <f t="shared" si="10"/>
        <v>-0.14684942938315604</v>
      </c>
      <c r="H91">
        <f t="shared" si="11"/>
        <v>3.5399959114473686E-4</v>
      </c>
    </row>
    <row r="92" spans="2:8" x14ac:dyDescent="0.25">
      <c r="B92">
        <v>90</v>
      </c>
      <c r="C92">
        <f t="shared" si="6"/>
        <v>0.09</v>
      </c>
      <c r="D92">
        <f t="shared" si="7"/>
        <v>4.499999999999992</v>
      </c>
      <c r="E92">
        <f t="shared" si="8"/>
        <v>2.249999999999996</v>
      </c>
      <c r="F92">
        <f t="shared" si="9"/>
        <v>5.0062499999999968E-3</v>
      </c>
      <c r="G92">
        <f t="shared" si="10"/>
        <v>-0.1501868893982754</v>
      </c>
      <c r="H92">
        <f t="shared" si="11"/>
        <v>3.7033658840268782E-4</v>
      </c>
    </row>
    <row r="93" spans="2:8" x14ac:dyDescent="0.25">
      <c r="B93">
        <v>91</v>
      </c>
      <c r="C93">
        <f t="shared" si="6"/>
        <v>9.0999999999999998E-2</v>
      </c>
      <c r="D93">
        <f t="shared" si="7"/>
        <v>4.5499999999999918</v>
      </c>
      <c r="E93">
        <f t="shared" si="8"/>
        <v>2.2749999999999959</v>
      </c>
      <c r="F93">
        <f t="shared" si="9"/>
        <v>5.1187499999999966E-3</v>
      </c>
      <c r="G93">
        <f t="shared" si="10"/>
        <v>-0.15356184710532905</v>
      </c>
      <c r="H93">
        <f t="shared" si="11"/>
        <v>3.8723261157627459E-4</v>
      </c>
    </row>
    <row r="94" spans="2:8" x14ac:dyDescent="0.25">
      <c r="B94">
        <v>92</v>
      </c>
      <c r="C94">
        <f t="shared" si="6"/>
        <v>9.1999999999999998E-2</v>
      </c>
      <c r="D94">
        <f t="shared" si="7"/>
        <v>4.5999999999999917</v>
      </c>
      <c r="E94">
        <f t="shared" si="8"/>
        <v>2.2999999999999958</v>
      </c>
      <c r="F94">
        <f t="shared" si="9"/>
        <v>5.2324999999999967E-3</v>
      </c>
      <c r="G94">
        <f t="shared" si="10"/>
        <v>-0.156974302398944</v>
      </c>
      <c r="H94">
        <f t="shared" si="11"/>
        <v>4.0470026967093844E-4</v>
      </c>
    </row>
    <row r="95" spans="2:8" x14ac:dyDescent="0.25">
      <c r="B95">
        <v>93</v>
      </c>
      <c r="C95">
        <f t="shared" si="6"/>
        <v>9.2999999999999999E-2</v>
      </c>
      <c r="D95">
        <f t="shared" si="7"/>
        <v>4.6499999999999915</v>
      </c>
      <c r="E95">
        <f t="shared" si="8"/>
        <v>2.3249999999999957</v>
      </c>
      <c r="F95">
        <f t="shared" si="9"/>
        <v>5.3474999999999964E-3</v>
      </c>
      <c r="G95">
        <f t="shared" si="10"/>
        <v>-0.16042425517017972</v>
      </c>
      <c r="H95">
        <f t="shared" si="11"/>
        <v>4.2275231229602686E-4</v>
      </c>
    </row>
    <row r="96" spans="2:8" x14ac:dyDescent="0.25">
      <c r="B96">
        <v>94</v>
      </c>
      <c r="C96">
        <f t="shared" si="6"/>
        <v>9.4E-2</v>
      </c>
      <c r="D96">
        <f t="shared" si="7"/>
        <v>4.6999999999999913</v>
      </c>
      <c r="E96">
        <f t="shared" si="8"/>
        <v>2.3499999999999956</v>
      </c>
      <c r="F96">
        <f t="shared" si="9"/>
        <v>5.4637499999999964E-3</v>
      </c>
      <c r="G96">
        <f t="shared" si="10"/>
        <v>-0.16391170530644858</v>
      </c>
      <c r="H96">
        <f t="shared" si="11"/>
        <v>4.4140162966384132E-4</v>
      </c>
    </row>
    <row r="97" spans="2:8" x14ac:dyDescent="0.25">
      <c r="B97">
        <v>95</v>
      </c>
      <c r="C97">
        <f t="shared" si="6"/>
        <v>9.5000000000000001E-2</v>
      </c>
      <c r="D97">
        <f t="shared" si="7"/>
        <v>4.7499999999999911</v>
      </c>
      <c r="E97">
        <f t="shared" si="8"/>
        <v>2.3749999999999956</v>
      </c>
      <c r="F97">
        <f t="shared" si="9"/>
        <v>5.5812499999999959E-3</v>
      </c>
      <c r="G97">
        <f t="shared" si="10"/>
        <v>-0.16743665269143532</v>
      </c>
      <c r="H97">
        <f t="shared" si="11"/>
        <v>4.6066125258865302E-4</v>
      </c>
    </row>
    <row r="98" spans="2:8" x14ac:dyDescent="0.25">
      <c r="B98">
        <v>96</v>
      </c>
      <c r="C98">
        <f t="shared" si="6"/>
        <v>9.6000000000000002E-2</v>
      </c>
      <c r="D98">
        <f t="shared" si="7"/>
        <v>4.7999999999999909</v>
      </c>
      <c r="E98">
        <f t="shared" si="8"/>
        <v>2.3999999999999955</v>
      </c>
      <c r="F98">
        <f t="shared" si="9"/>
        <v>5.6999999999999959E-3</v>
      </c>
      <c r="G98">
        <f t="shared" si="10"/>
        <v>-0.17099909720501563</v>
      </c>
      <c r="H98">
        <f t="shared" si="11"/>
        <v>4.8054435248568583E-4</v>
      </c>
    </row>
    <row r="99" spans="2:8" x14ac:dyDescent="0.25">
      <c r="B99">
        <v>97</v>
      </c>
      <c r="C99">
        <f t="shared" si="6"/>
        <v>9.7000000000000003E-2</v>
      </c>
      <c r="D99">
        <f t="shared" si="7"/>
        <v>4.8499999999999908</v>
      </c>
      <c r="E99">
        <f t="shared" si="8"/>
        <v>2.4249999999999954</v>
      </c>
      <c r="F99">
        <f t="shared" si="9"/>
        <v>5.8199999999999953E-3</v>
      </c>
      <c r="G99">
        <f t="shared" si="10"/>
        <v>-0.17459903872317398</v>
      </c>
      <c r="H99">
        <f t="shared" si="11"/>
        <v>5.0106424137006625E-4</v>
      </c>
    </row>
    <row r="100" spans="2:8" x14ac:dyDescent="0.25">
      <c r="B100">
        <v>98</v>
      </c>
      <c r="C100">
        <f t="shared" si="6"/>
        <v>9.8000000000000004E-2</v>
      </c>
      <c r="D100">
        <f t="shared" si="7"/>
        <v>4.8999999999999906</v>
      </c>
      <c r="E100">
        <f t="shared" si="8"/>
        <v>2.4499999999999953</v>
      </c>
      <c r="F100">
        <f t="shared" si="9"/>
        <v>5.9412499999999951E-3</v>
      </c>
      <c r="G100">
        <f t="shared" si="10"/>
        <v>-0.17823647711792037</v>
      </c>
      <c r="H100">
        <f t="shared" si="11"/>
        <v>5.2223437185573924E-4</v>
      </c>
    </row>
    <row r="101" spans="2:8" x14ac:dyDescent="0.25">
      <c r="B101">
        <v>99</v>
      </c>
      <c r="C101">
        <f t="shared" si="6"/>
        <v>9.9000000000000005E-2</v>
      </c>
      <c r="D101">
        <f t="shared" si="7"/>
        <v>4.9499999999999904</v>
      </c>
      <c r="E101">
        <f t="shared" si="8"/>
        <v>2.4749999999999952</v>
      </c>
      <c r="F101">
        <f t="shared" si="9"/>
        <v>6.0637499999999945E-3</v>
      </c>
      <c r="G101">
        <f t="shared" si="10"/>
        <v>-0.18191141225720642</v>
      </c>
      <c r="H101">
        <f t="shared" si="11"/>
        <v>5.4406833715434913E-4</v>
      </c>
    </row>
    <row r="102" spans="2:8" x14ac:dyDescent="0.25">
      <c r="B102">
        <v>100</v>
      </c>
      <c r="C102">
        <f t="shared" si="6"/>
        <v>0.1</v>
      </c>
      <c r="D102">
        <f t="shared" si="7"/>
        <v>4.9999999999999902</v>
      </c>
      <c r="E102">
        <f t="shared" si="8"/>
        <v>2.4999999999999951</v>
      </c>
      <c r="F102">
        <f t="shared" si="9"/>
        <v>6.1874999999999942E-3</v>
      </c>
      <c r="G102">
        <f t="shared" si="10"/>
        <v>-0.18562384400484039</v>
      </c>
      <c r="H102">
        <f t="shared" si="11"/>
        <v>5.6657987107408515E-4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Bernard</dc:creator>
  <cp:lastModifiedBy>Vaughn Bernard</cp:lastModifiedBy>
  <dcterms:created xsi:type="dcterms:W3CDTF">2017-09-13T16:27:21Z</dcterms:created>
  <dcterms:modified xsi:type="dcterms:W3CDTF">2017-09-17T02:30:06Z</dcterms:modified>
</cp:coreProperties>
</file>