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watanabe20\practice_containers\curve_reconstruction\docs\"/>
    </mc:Choice>
  </mc:AlternateContent>
  <xr:revisionPtr revIDLastSave="0" documentId="13_ncr:1_{EA8AE009-367A-40CC-B979-AC822ED6BF60}" xr6:coauthVersionLast="47" xr6:coauthVersionMax="47" xr10:uidLastSave="{00000000-0000-0000-0000-000000000000}"/>
  <bookViews>
    <workbookView xWindow="-120" yWindow="-120" windowWidth="29040" windowHeight="15720" xr2:uid="{1D9833B5-58F5-4C52-956F-3B5EBD0F4255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11" i="1" l="1"/>
  <c r="R11" i="1"/>
  <c r="S11" i="1"/>
  <c r="T11" i="1"/>
  <c r="Q12" i="1"/>
  <c r="R12" i="1" s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 s="1"/>
  <c r="S20" i="1"/>
  <c r="T20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B10" i="1"/>
  <c r="D10" i="1"/>
  <c r="Q10" i="1"/>
  <c r="R10" i="1" s="1"/>
  <c r="S10" i="1"/>
  <c r="Q7" i="1"/>
  <c r="S7" i="1"/>
  <c r="Q8" i="1"/>
  <c r="S8" i="1"/>
  <c r="Q9" i="1"/>
  <c r="S9" i="1"/>
  <c r="S6" i="1"/>
  <c r="Q6" i="1"/>
  <c r="D7" i="1"/>
  <c r="D8" i="1"/>
  <c r="I8" i="1" s="1"/>
  <c r="D9" i="1"/>
  <c r="D6" i="1"/>
  <c r="B7" i="1"/>
  <c r="B8" i="1"/>
  <c r="L8" i="1" s="1"/>
  <c r="B9" i="1"/>
  <c r="B6" i="1"/>
  <c r="T10" i="1" l="1"/>
  <c r="R8" i="1"/>
  <c r="T8" i="1"/>
  <c r="L6" i="1"/>
  <c r="L9" i="1"/>
  <c r="L7" i="1"/>
  <c r="I6" i="1"/>
  <c r="I7" i="1"/>
  <c r="T7" i="1" s="1"/>
  <c r="I9" i="1"/>
  <c r="T9" i="1" l="1"/>
  <c r="R9" i="1"/>
  <c r="T6" i="1"/>
  <c r="R6" i="1"/>
  <c r="R7" i="1"/>
</calcChain>
</file>

<file path=xl/sharedStrings.xml><?xml version="1.0" encoding="utf-8"?>
<sst xmlns="http://schemas.openxmlformats.org/spreadsheetml/2006/main" count="77" uniqueCount="12">
  <si>
    <t>y</t>
    <phoneticPr fontId="1"/>
  </si>
  <si>
    <t xml:space="preserve"> =</t>
    <phoneticPr fontId="1"/>
  </si>
  <si>
    <t>x^2</t>
    <phoneticPr fontId="1"/>
  </si>
  <si>
    <t>x</t>
    <phoneticPr fontId="1"/>
  </si>
  <si>
    <t>dy/dx</t>
    <phoneticPr fontId="1"/>
  </si>
  <si>
    <t>直線の式</t>
    <rPh sb="0" eb="2">
      <t>チョクセン</t>
    </rPh>
    <rPh sb="3" eb="4">
      <t>シキ</t>
    </rPh>
    <phoneticPr fontId="1"/>
  </si>
  <si>
    <t>y=</t>
    <phoneticPr fontId="1"/>
  </si>
  <si>
    <t>f'(x)</t>
    <phoneticPr fontId="1"/>
  </si>
  <si>
    <t>+</t>
    <phoneticPr fontId="1"/>
  </si>
  <si>
    <t>線分の始点</t>
    <rPh sb="0" eb="2">
      <t>センブン</t>
    </rPh>
    <rPh sb="3" eb="5">
      <t>シテン</t>
    </rPh>
    <phoneticPr fontId="1"/>
  </si>
  <si>
    <t>線分の終点</t>
    <rPh sb="0" eb="2">
      <t>センブン</t>
    </rPh>
    <rPh sb="3" eb="5">
      <t>シュウテン</t>
    </rPh>
    <phoneticPr fontId="1"/>
  </si>
  <si>
    <t>交点</t>
    <rPh sb="0" eb="2">
      <t>コウテン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</si>
</sst>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2F35-E7EF-4C76-A07F-FB24D3F19C61}">
  <dimension ref="A1:T24"/>
  <sheetViews>
    <sheetView tabSelected="1" workbookViewId="0">
      <selection activeCell="A11" sqref="A11"/>
    </sheetView>
  </sheetViews>
  <sheetFormatPr defaultRowHeight="18.75" x14ac:dyDescent="0.4"/>
  <cols>
    <col min="17" max="18" width="11" bestFit="1" customWidth="1"/>
  </cols>
  <sheetData>
    <row r="1" spans="1:20" x14ac:dyDescent="0.4">
      <c r="A1" t="s">
        <v>0</v>
      </c>
      <c r="B1" t="s">
        <v>1</v>
      </c>
      <c r="C1">
        <v>-1</v>
      </c>
      <c r="D1" t="s">
        <v>2</v>
      </c>
      <c r="E1">
        <v>-3</v>
      </c>
      <c r="F1" t="s">
        <v>3</v>
      </c>
      <c r="G1">
        <v>10</v>
      </c>
    </row>
    <row r="3" spans="1:20" x14ac:dyDescent="0.4">
      <c r="A3" t="s">
        <v>4</v>
      </c>
      <c r="B3" t="s">
        <v>1</v>
      </c>
      <c r="C3">
        <v>-2</v>
      </c>
      <c r="D3" t="s">
        <v>3</v>
      </c>
      <c r="E3">
        <v>-3</v>
      </c>
    </row>
    <row r="4" spans="1:20" x14ac:dyDescent="0.4">
      <c r="N4" t="s">
        <v>11</v>
      </c>
      <c r="Q4" t="s">
        <v>9</v>
      </c>
      <c r="S4" t="s">
        <v>10</v>
      </c>
    </row>
    <row r="5" spans="1:20" x14ac:dyDescent="0.4">
      <c r="A5" t="s">
        <v>3</v>
      </c>
      <c r="B5" t="s">
        <v>0</v>
      </c>
      <c r="D5" t="s">
        <v>7</v>
      </c>
      <c r="H5" t="s">
        <v>5</v>
      </c>
      <c r="N5" t="s">
        <v>3</v>
      </c>
      <c r="O5" t="s">
        <v>0</v>
      </c>
      <c r="Q5" t="s">
        <v>3</v>
      </c>
      <c r="R5" t="s">
        <v>0</v>
      </c>
      <c r="S5" t="s">
        <v>3</v>
      </c>
      <c r="T5" t="s">
        <v>0</v>
      </c>
    </row>
    <row r="6" spans="1:20" x14ac:dyDescent="0.4">
      <c r="A6">
        <v>-1</v>
      </c>
      <c r="B6">
        <f>$C$1*A6*A6+$E$1*A6+$G$1</f>
        <v>12</v>
      </c>
      <c r="D6">
        <f>$C$3*A6+$E$3</f>
        <v>-1</v>
      </c>
      <c r="H6" t="s">
        <v>6</v>
      </c>
      <c r="I6">
        <f>D6</f>
        <v>-1</v>
      </c>
      <c r="J6" t="s">
        <v>3</v>
      </c>
      <c r="K6" t="s">
        <v>8</v>
      </c>
      <c r="L6">
        <f>-A6*D6+B6</f>
        <v>11</v>
      </c>
      <c r="N6" s="1">
        <v>-0.75</v>
      </c>
      <c r="O6" s="2">
        <v>11.75</v>
      </c>
      <c r="Q6">
        <f>A6-0.2</f>
        <v>-1.2</v>
      </c>
      <c r="R6">
        <f>I6*Q6+L6</f>
        <v>12.2</v>
      </c>
      <c r="S6">
        <f>A6+0.2</f>
        <v>-0.8</v>
      </c>
      <c r="T6">
        <f>I6*S6+L6</f>
        <v>11.8</v>
      </c>
    </row>
    <row r="7" spans="1:20" x14ac:dyDescent="0.4">
      <c r="A7">
        <v>-0.5</v>
      </c>
      <c r="B7">
        <f t="shared" ref="B7:B10" si="0">$C$1*A7*A7+$E$1*A7+$G$1</f>
        <v>11.25</v>
      </c>
      <c r="D7">
        <f t="shared" ref="D7:D10" si="1">$C$3*A7+$E$3</f>
        <v>-2</v>
      </c>
      <c r="H7" t="s">
        <v>6</v>
      </c>
      <c r="I7">
        <f t="shared" ref="I7:I9" si="2">D7</f>
        <v>-2</v>
      </c>
      <c r="J7" t="s">
        <v>3</v>
      </c>
      <c r="K7" t="s">
        <v>8</v>
      </c>
      <c r="L7">
        <f t="shared" ref="L7:L9" si="3">-A7*D7+B7</f>
        <v>10.25</v>
      </c>
      <c r="N7" s="1">
        <v>-0.75</v>
      </c>
      <c r="Q7">
        <f t="shared" ref="Q7:Q10" si="4">A7-0.2</f>
        <v>-0.7</v>
      </c>
      <c r="R7">
        <f t="shared" ref="R7:R10" si="5">I7*Q7+L7</f>
        <v>11.65</v>
      </c>
      <c r="S7">
        <f t="shared" ref="S7:S10" si="6">A7+0.2</f>
        <v>-0.3</v>
      </c>
      <c r="T7">
        <f t="shared" ref="T7:T10" si="7">I7*S7+L7</f>
        <v>10.85</v>
      </c>
    </row>
    <row r="8" spans="1:20" x14ac:dyDescent="0.4">
      <c r="A8">
        <v>0</v>
      </c>
      <c r="B8">
        <f t="shared" si="0"/>
        <v>10</v>
      </c>
      <c r="D8">
        <f t="shared" si="1"/>
        <v>-3</v>
      </c>
      <c r="H8" t="s">
        <v>6</v>
      </c>
      <c r="I8">
        <f t="shared" si="2"/>
        <v>-3</v>
      </c>
      <c r="J8" t="s">
        <v>3</v>
      </c>
      <c r="K8" t="s">
        <v>8</v>
      </c>
      <c r="L8">
        <f t="shared" si="3"/>
        <v>10</v>
      </c>
      <c r="Q8">
        <f t="shared" si="4"/>
        <v>-0.2</v>
      </c>
      <c r="R8">
        <f t="shared" si="5"/>
        <v>10.6</v>
      </c>
      <c r="S8">
        <f t="shared" si="6"/>
        <v>0.2</v>
      </c>
      <c r="T8">
        <f t="shared" si="7"/>
        <v>9.4</v>
      </c>
    </row>
    <row r="9" spans="1:20" x14ac:dyDescent="0.4">
      <c r="A9">
        <v>1</v>
      </c>
      <c r="B9">
        <f t="shared" si="0"/>
        <v>6</v>
      </c>
      <c r="D9">
        <f t="shared" si="1"/>
        <v>-5</v>
      </c>
      <c r="H9" t="s">
        <v>6</v>
      </c>
      <c r="I9">
        <f t="shared" si="2"/>
        <v>-5</v>
      </c>
      <c r="J9" t="s">
        <v>3</v>
      </c>
      <c r="K9" t="s">
        <v>8</v>
      </c>
      <c r="L9">
        <f t="shared" si="3"/>
        <v>11</v>
      </c>
      <c r="Q9">
        <f t="shared" si="4"/>
        <v>0.8</v>
      </c>
      <c r="R9">
        <f t="shared" si="5"/>
        <v>7</v>
      </c>
      <c r="S9">
        <f t="shared" si="6"/>
        <v>1.2</v>
      </c>
      <c r="T9">
        <f t="shared" si="7"/>
        <v>5</v>
      </c>
    </row>
    <row r="10" spans="1:20" x14ac:dyDescent="0.4">
      <c r="A10">
        <v>1.7</v>
      </c>
      <c r="B10">
        <f t="shared" si="0"/>
        <v>2.0100000000000007</v>
      </c>
      <c r="D10">
        <f t="shared" si="1"/>
        <v>-6.4</v>
      </c>
      <c r="H10" t="s">
        <v>6</v>
      </c>
      <c r="I10">
        <f t="shared" ref="I10:I24" si="8">D10</f>
        <v>-6.4</v>
      </c>
      <c r="J10" t="s">
        <v>3</v>
      </c>
      <c r="K10" t="s">
        <v>8</v>
      </c>
      <c r="L10">
        <f t="shared" ref="L10:L24" si="9">-A10*D10+B10</f>
        <v>12.89</v>
      </c>
      <c r="Q10">
        <f t="shared" si="4"/>
        <v>1.5</v>
      </c>
      <c r="R10">
        <f t="shared" si="5"/>
        <v>3.2899999999999991</v>
      </c>
      <c r="S10">
        <f t="shared" si="6"/>
        <v>1.9</v>
      </c>
      <c r="T10">
        <f t="shared" si="7"/>
        <v>0.73000000000000043</v>
      </c>
    </row>
    <row r="11" spans="1:20" x14ac:dyDescent="0.4">
      <c r="H11" t="s">
        <v>6</v>
      </c>
      <c r="I11">
        <f t="shared" si="8"/>
        <v>0</v>
      </c>
      <c r="J11" t="s">
        <v>3</v>
      </c>
      <c r="K11" t="s">
        <v>8</v>
      </c>
      <c r="L11">
        <f t="shared" si="9"/>
        <v>0</v>
      </c>
      <c r="Q11">
        <f t="shared" ref="Q11:Q20" si="10">A11-0.2</f>
        <v>-0.2</v>
      </c>
      <c r="R11">
        <f t="shared" ref="R11:R20" si="11">I11*Q11+L11</f>
        <v>0</v>
      </c>
      <c r="S11">
        <f t="shared" ref="S11:S20" si="12">A11+0.2</f>
        <v>0.2</v>
      </c>
      <c r="T11">
        <f t="shared" ref="T11:T20" si="13">I11*S11+L11</f>
        <v>0</v>
      </c>
    </row>
    <row r="12" spans="1:20" x14ac:dyDescent="0.4">
      <c r="H12" t="s">
        <v>6</v>
      </c>
      <c r="I12">
        <f t="shared" si="8"/>
        <v>0</v>
      </c>
      <c r="J12" t="s">
        <v>3</v>
      </c>
      <c r="K12" t="s">
        <v>8</v>
      </c>
      <c r="L12">
        <f t="shared" si="9"/>
        <v>0</v>
      </c>
      <c r="Q12">
        <f t="shared" si="10"/>
        <v>-0.2</v>
      </c>
      <c r="R12">
        <f t="shared" si="11"/>
        <v>0</v>
      </c>
      <c r="S12">
        <f t="shared" si="12"/>
        <v>0.2</v>
      </c>
      <c r="T12">
        <f t="shared" si="13"/>
        <v>0</v>
      </c>
    </row>
    <row r="13" spans="1:20" x14ac:dyDescent="0.4">
      <c r="H13" t="s">
        <v>6</v>
      </c>
      <c r="I13">
        <f t="shared" si="8"/>
        <v>0</v>
      </c>
      <c r="J13" t="s">
        <v>3</v>
      </c>
      <c r="K13" t="s">
        <v>8</v>
      </c>
      <c r="L13">
        <f t="shared" si="9"/>
        <v>0</v>
      </c>
      <c r="Q13">
        <f t="shared" si="10"/>
        <v>-0.2</v>
      </c>
      <c r="R13">
        <f t="shared" si="11"/>
        <v>0</v>
      </c>
      <c r="S13">
        <f t="shared" si="12"/>
        <v>0.2</v>
      </c>
      <c r="T13">
        <f t="shared" si="13"/>
        <v>0</v>
      </c>
    </row>
    <row r="14" spans="1:20" x14ac:dyDescent="0.4">
      <c r="H14" t="s">
        <v>6</v>
      </c>
      <c r="I14">
        <f t="shared" si="8"/>
        <v>0</v>
      </c>
      <c r="J14" t="s">
        <v>3</v>
      </c>
      <c r="K14" t="s">
        <v>8</v>
      </c>
      <c r="L14">
        <f t="shared" si="9"/>
        <v>0</v>
      </c>
      <c r="Q14">
        <f t="shared" si="10"/>
        <v>-0.2</v>
      </c>
      <c r="R14">
        <f t="shared" si="11"/>
        <v>0</v>
      </c>
      <c r="S14">
        <f t="shared" si="12"/>
        <v>0.2</v>
      </c>
      <c r="T14">
        <f t="shared" si="13"/>
        <v>0</v>
      </c>
    </row>
    <row r="15" spans="1:20" x14ac:dyDescent="0.4">
      <c r="H15" t="s">
        <v>6</v>
      </c>
      <c r="I15">
        <f t="shared" si="8"/>
        <v>0</v>
      </c>
      <c r="J15" t="s">
        <v>3</v>
      </c>
      <c r="K15" t="s">
        <v>8</v>
      </c>
      <c r="L15">
        <f t="shared" si="9"/>
        <v>0</v>
      </c>
      <c r="Q15">
        <f t="shared" si="10"/>
        <v>-0.2</v>
      </c>
      <c r="R15">
        <f t="shared" si="11"/>
        <v>0</v>
      </c>
      <c r="S15">
        <f t="shared" si="12"/>
        <v>0.2</v>
      </c>
      <c r="T15">
        <f t="shared" si="13"/>
        <v>0</v>
      </c>
    </row>
    <row r="16" spans="1:20" x14ac:dyDescent="0.4">
      <c r="H16" t="s">
        <v>6</v>
      </c>
      <c r="I16">
        <f t="shared" si="8"/>
        <v>0</v>
      </c>
      <c r="J16" t="s">
        <v>3</v>
      </c>
      <c r="K16" t="s">
        <v>8</v>
      </c>
      <c r="L16">
        <f t="shared" si="9"/>
        <v>0</v>
      </c>
      <c r="Q16">
        <f t="shared" si="10"/>
        <v>-0.2</v>
      </c>
      <c r="R16">
        <f t="shared" si="11"/>
        <v>0</v>
      </c>
      <c r="S16">
        <f t="shared" si="12"/>
        <v>0.2</v>
      </c>
      <c r="T16">
        <f t="shared" si="13"/>
        <v>0</v>
      </c>
    </row>
    <row r="17" spans="8:20" x14ac:dyDescent="0.4">
      <c r="H17" t="s">
        <v>6</v>
      </c>
      <c r="I17">
        <f t="shared" si="8"/>
        <v>0</v>
      </c>
      <c r="J17" t="s">
        <v>3</v>
      </c>
      <c r="K17" t="s">
        <v>8</v>
      </c>
      <c r="L17">
        <f t="shared" si="9"/>
        <v>0</v>
      </c>
      <c r="Q17">
        <f t="shared" si="10"/>
        <v>-0.2</v>
      </c>
      <c r="R17">
        <f t="shared" si="11"/>
        <v>0</v>
      </c>
      <c r="S17">
        <f t="shared" si="12"/>
        <v>0.2</v>
      </c>
      <c r="T17">
        <f t="shared" si="13"/>
        <v>0</v>
      </c>
    </row>
    <row r="18" spans="8:20" x14ac:dyDescent="0.4">
      <c r="H18" t="s">
        <v>6</v>
      </c>
      <c r="I18">
        <f t="shared" si="8"/>
        <v>0</v>
      </c>
      <c r="J18" t="s">
        <v>3</v>
      </c>
      <c r="K18" t="s">
        <v>8</v>
      </c>
      <c r="L18">
        <f t="shared" si="9"/>
        <v>0</v>
      </c>
      <c r="Q18">
        <f t="shared" si="10"/>
        <v>-0.2</v>
      </c>
      <c r="R18">
        <f t="shared" si="11"/>
        <v>0</v>
      </c>
      <c r="S18">
        <f t="shared" si="12"/>
        <v>0.2</v>
      </c>
      <c r="T18">
        <f t="shared" si="13"/>
        <v>0</v>
      </c>
    </row>
    <row r="19" spans="8:20" x14ac:dyDescent="0.4">
      <c r="H19" t="s">
        <v>6</v>
      </c>
      <c r="I19">
        <f t="shared" si="8"/>
        <v>0</v>
      </c>
      <c r="J19" t="s">
        <v>3</v>
      </c>
      <c r="K19" t="s">
        <v>8</v>
      </c>
      <c r="L19">
        <f t="shared" si="9"/>
        <v>0</v>
      </c>
      <c r="Q19">
        <f t="shared" si="10"/>
        <v>-0.2</v>
      </c>
      <c r="R19">
        <f t="shared" si="11"/>
        <v>0</v>
      </c>
      <c r="S19">
        <f t="shared" si="12"/>
        <v>0.2</v>
      </c>
      <c r="T19">
        <f t="shared" si="13"/>
        <v>0</v>
      </c>
    </row>
    <row r="20" spans="8:20" x14ac:dyDescent="0.4">
      <c r="H20" t="s">
        <v>6</v>
      </c>
      <c r="I20">
        <f t="shared" si="8"/>
        <v>0</v>
      </c>
      <c r="J20" t="s">
        <v>3</v>
      </c>
      <c r="K20" t="s">
        <v>8</v>
      </c>
      <c r="L20">
        <f t="shared" si="9"/>
        <v>0</v>
      </c>
      <c r="Q20">
        <f t="shared" si="10"/>
        <v>-0.2</v>
      </c>
      <c r="R20">
        <f t="shared" si="11"/>
        <v>0</v>
      </c>
      <c r="S20">
        <f t="shared" si="12"/>
        <v>0.2</v>
      </c>
      <c r="T20">
        <f t="shared" si="13"/>
        <v>0</v>
      </c>
    </row>
    <row r="21" spans="8:20" x14ac:dyDescent="0.4">
      <c r="H21" t="s">
        <v>6</v>
      </c>
      <c r="I21">
        <f t="shared" si="8"/>
        <v>0</v>
      </c>
      <c r="J21" t="s">
        <v>3</v>
      </c>
      <c r="K21" t="s">
        <v>8</v>
      </c>
      <c r="L21">
        <f t="shared" si="9"/>
        <v>0</v>
      </c>
    </row>
    <row r="22" spans="8:20" x14ac:dyDescent="0.4">
      <c r="H22" t="s">
        <v>6</v>
      </c>
      <c r="I22">
        <f t="shared" si="8"/>
        <v>0</v>
      </c>
      <c r="J22" t="s">
        <v>3</v>
      </c>
      <c r="K22" t="s">
        <v>8</v>
      </c>
      <c r="L22">
        <f t="shared" si="9"/>
        <v>0</v>
      </c>
    </row>
    <row r="23" spans="8:20" x14ac:dyDescent="0.4">
      <c r="H23" t="s">
        <v>6</v>
      </c>
      <c r="I23">
        <f t="shared" si="8"/>
        <v>0</v>
      </c>
      <c r="J23" t="s">
        <v>3</v>
      </c>
      <c r="K23" t="s">
        <v>8</v>
      </c>
      <c r="L23">
        <f t="shared" si="9"/>
        <v>0</v>
      </c>
    </row>
    <row r="24" spans="8:20" x14ac:dyDescent="0.4">
      <c r="H24" t="s">
        <v>6</v>
      </c>
      <c r="I24">
        <f t="shared" si="8"/>
        <v>0</v>
      </c>
      <c r="J24" t="s">
        <v>3</v>
      </c>
      <c r="K24" t="s">
        <v>8</v>
      </c>
      <c r="L24">
        <f t="shared" si="9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 Ryunosuke</dc:creator>
  <cp:lastModifiedBy>Watanabe Ryunosuke</cp:lastModifiedBy>
  <dcterms:created xsi:type="dcterms:W3CDTF">2025-10-09T10:16:44Z</dcterms:created>
  <dcterms:modified xsi:type="dcterms:W3CDTF">2025-10-16T09:29:36Z</dcterms:modified>
</cp:coreProperties>
</file>