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cb9c05b082722/Documents/Indiana University/Spring 2021/Social Media Mining/nfl_ref_sentiment/"/>
    </mc:Choice>
  </mc:AlternateContent>
  <xr:revisionPtr revIDLastSave="146" documentId="13_ncr:40009_{FFAB0C61-995C-48C5-8AF7-B01E75C448A5}" xr6:coauthVersionLast="46" xr6:coauthVersionMax="46" xr10:uidLastSave="{64014FB5-950F-4440-B893-095288A15A38}"/>
  <bookViews>
    <workbookView xWindow="-8145" yWindow="3840" windowWidth="15150" windowHeight="11385" xr2:uid="{00000000-000D-0000-FFFF-FFFF00000000}"/>
  </bookViews>
  <sheets>
    <sheet name="play_by_pl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2" i="1"/>
</calcChain>
</file>

<file path=xl/sharedStrings.xml><?xml version="1.0" encoding="utf-8"?>
<sst xmlns="http://schemas.openxmlformats.org/spreadsheetml/2006/main" count="491" uniqueCount="229">
  <si>
    <t>Quarter</t>
  </si>
  <si>
    <t>Time</t>
  </si>
  <si>
    <t>Down</t>
  </si>
  <si>
    <t>ToGo</t>
  </si>
  <si>
    <t>Location</t>
  </si>
  <si>
    <t>Detail</t>
  </si>
  <si>
    <t>TAM</t>
  </si>
  <si>
    <t>NOR</t>
  </si>
  <si>
    <t>EPB</t>
  </si>
  <si>
    <t>EPA</t>
  </si>
  <si>
    <t>NOR 35</t>
  </si>
  <si>
    <t>Wil Lutz kicks off 65 yards touchback.</t>
  </si>
  <si>
    <t>TAM 25</t>
  </si>
  <si>
    <t>Leonard Fournette left tackle for 2 yards (tackle by David Onyemata and Cameron Jordan)</t>
  </si>
  <si>
    <t>TAM 27</t>
  </si>
  <si>
    <t>Tom Brady pass complete short left to Cameron Brate for 5 yards (tackle by Demario Davis)</t>
  </si>
  <si>
    <t>TAM 32</t>
  </si>
  <si>
    <t>Tom Brady pass incomplete deep left intended for Rob Gronkowski</t>
  </si>
  <si>
    <t>Bradley Pinion punts 43 yards returned by Deonte Harris for 54 yards (tackle by Andrew Adams)</t>
  </si>
  <si>
    <t>TAM 21</t>
  </si>
  <si>
    <t>Alvin Kamara left guard for no gain (tackle by Devin White)</t>
  </si>
  <si>
    <t>Drew Brees pass complete short right to Emmanuel Sanders for 7 yards (tackle by Jordan Whitehead). Penalty on Jordan Whitehead: Unnecessary Roughness 7 yards</t>
  </si>
  <si>
    <t>TAM 7</t>
  </si>
  <si>
    <t>Drew Brees pass incomplete short left intended for Marquez Callaway</t>
  </si>
  <si>
    <t>Alvin Kamara right guard for 2 yards (tackle by William Gholston and Jamel Dean)</t>
  </si>
  <si>
    <t>TAM 5</t>
  </si>
  <si>
    <t>Drew Brees pass incomplete short right intended for Michael Thomas</t>
  </si>
  <si>
    <t>Wil Lutz 23 yard field goal good</t>
  </si>
  <si>
    <t>Leonard Fournette right guard for 4 yards (tackle by Marcus Davenport)</t>
  </si>
  <si>
    <t>TAM 29</t>
  </si>
  <si>
    <t>Tom Brady pass incomplete short middle intended for Cameron Brate (defended by Malcolm Jenkins)</t>
  </si>
  <si>
    <t>Tom Brady sacked by Demario Davis for -10 yards</t>
  </si>
  <si>
    <t>TAM 19</t>
  </si>
  <si>
    <t>Bradley Pinion punts 48 yards returned by Deonte Harris for 7 yards. Penalty on Carl Granderson: Illegal Block Above the Waist 10 yards</t>
  </si>
  <si>
    <t>NOR 30</t>
  </si>
  <si>
    <t>Drew Brees pass incomplete deep right intended for Emmanuel Sanders (defended by Sean Murphy-Bunting)</t>
  </si>
  <si>
    <t>Drew Brees pass complete short left to Deonte Harris for -1 yards (tackle by Devin White)</t>
  </si>
  <si>
    <t>NOR 29</t>
  </si>
  <si>
    <t>Drew Brees pass complete short middle to Tre'Quan Smith for 13 yards (tackle by Mike Edwards)</t>
  </si>
  <si>
    <t>NOR 42</t>
  </si>
  <si>
    <t>Alvin Kamara right guard for 3 yards (tackle by Jason Pierre-Paul). Penalty on Jason Pierre-Paul: Tripping 10 yards</t>
  </si>
  <si>
    <t>TAM 45</t>
  </si>
  <si>
    <t>Alvin Kamara left end for 10 yards (tackle by Jordan Whitehead)</t>
  </si>
  <si>
    <t>TAM 35</t>
  </si>
  <si>
    <t>Ty Montgomery right end for 5 yards (tackle by Jason Pierre-Paul)</t>
  </si>
  <si>
    <t>TAM 30</t>
  </si>
  <si>
    <t>Drew Brees pass complete short middle to Jared Cook for 4 yards (tackle by Sean Murphy-Bunting)</t>
  </si>
  <si>
    <t>TAM 26</t>
  </si>
  <si>
    <t>Alvin Kamara left guard for 1 yard (tackle by William Gholston)</t>
  </si>
  <si>
    <t>Alvin Kamara left end for 1 yard (tackle by Devin White)</t>
  </si>
  <si>
    <t>TAM 24</t>
  </si>
  <si>
    <t>Drew Brees pass incomplete deep middle intended for Jared Cook</t>
  </si>
  <si>
    <t>Drew Brees pass incomplete short middle intended for Michael Burton (defended by Jason Pierre-Paul)</t>
  </si>
  <si>
    <t>Wil Lutz 42 yard field goal good</t>
  </si>
  <si>
    <t>Tom Brady pass incomplete short left intended for Ronald Jones</t>
  </si>
  <si>
    <t>Ronald Jones left guard for 9 yards (tackle by Demario Davis and Alex Anzalone)</t>
  </si>
  <si>
    <t>TAM 34</t>
  </si>
  <si>
    <t>Ronald Jones left guard for no gain (tackle by Malcolm Jenkins)</t>
  </si>
  <si>
    <t>Tom Brady up the middle for 2 yards (tackle by Malcolm Jenkins and David Onyemata)</t>
  </si>
  <si>
    <t>TAM 36</t>
  </si>
  <si>
    <t>Leonard Fournette left guard for 5 yards (tackle by Shy Tuttle)</t>
  </si>
  <si>
    <t>TAM 41</t>
  </si>
  <si>
    <t>Leonard Fournette right end for 8 yards (tackle by Zack Baun and Malcolm Jenkins)</t>
  </si>
  <si>
    <t>TAM 49</t>
  </si>
  <si>
    <t>Tom Brady pass incomplete deep left intended for Mike Evans (defended by Marshon Lattimore)</t>
  </si>
  <si>
    <t>Tom Brady pass incomplete short right intended for Antonio Brown</t>
  </si>
  <si>
    <t>Penalty on Marcus Davenport: Neutral Zone Infraction 5 yards (no play)</t>
  </si>
  <si>
    <t>NOR 46</t>
  </si>
  <si>
    <t>Tom Brady pass complete short left to Chris Godwin for 11 yards (tackle by Alex Anzalone)</t>
  </si>
  <si>
    <t>Ronald Jones left end for 2 yards (tackle by Zack Baun)</t>
  </si>
  <si>
    <t>NOR 33</t>
  </si>
  <si>
    <t>Tom Brady pass complete deep left to Cameron Brate for 16 yards (tackle by Malcolm Jenkins)</t>
  </si>
  <si>
    <t>NOR 17</t>
  </si>
  <si>
    <t>Leonard Fournette right tackle for 6 yards (tackle by Malcolm Jenkins)</t>
  </si>
  <si>
    <t>NOR 11</t>
  </si>
  <si>
    <t>Leonard Fournette right tackle for 3 yards (tackle by Cameron Jordan)</t>
  </si>
  <si>
    <t>NOR 8</t>
  </si>
  <si>
    <t>Tom Brady pass incomplete short right intended for Rob Gronkowski (defended by Malcolm Jenkins)</t>
  </si>
  <si>
    <t>Ryan Succop 26 yard field goal good</t>
  </si>
  <si>
    <t>Bradley Pinion kicks off 65 yards touchback.</t>
  </si>
  <si>
    <t>NOR 25</t>
  </si>
  <si>
    <t>Alvin Kamara left guard for 11 yards (tackle by Antoine Winfield)</t>
  </si>
  <si>
    <t>NOR 36</t>
  </si>
  <si>
    <t>Alvin Kamara left guard for 6 yards (tackle by Antoine Winfield)</t>
  </si>
  <si>
    <t>Penalty on Ryan Ramczyk: False Start 5 yards (no play)</t>
  </si>
  <si>
    <t>NOR 37</t>
  </si>
  <si>
    <t>Drew Brees pass short right intended for Michael Thomas is intercepted by Sean Murphy-Bunting at NO-39 and returned for 36 yards</t>
  </si>
  <si>
    <t>NOR 3</t>
  </si>
  <si>
    <t>Tom Brady pass complete short left to Mike Evans for 3 yards touchdown</t>
  </si>
  <si>
    <t>NOR 15</t>
  </si>
  <si>
    <t>Ryan Succop kicks extra point good</t>
  </si>
  <si>
    <t>Drew Brees pass incomplete short left intended for Michael Thomas (defended by Carlton Davis)</t>
  </si>
  <si>
    <t>Drew Brees pass complete short right to Jared Cook for 4 yards (tackle by Sean Murphy-Bunting)</t>
  </si>
  <si>
    <t>Drew Brees pass incomplete deep right. Penalty on Sean Murphy-Bunting: Defensive Holding 5 yards (no play)</t>
  </si>
  <si>
    <t>NOR 34</t>
  </si>
  <si>
    <t>Alvin Kamara left guard for 5 yards (tackle by Ross Cockrell)</t>
  </si>
  <si>
    <t>NOR 39</t>
  </si>
  <si>
    <t>Drew Brees pass complete short middle to Alvin Kamara for 4 yards (tackle by Devin White)</t>
  </si>
  <si>
    <t>NOR 43</t>
  </si>
  <si>
    <t>Drew Brees up the middle for 1 yard (tackle by Devin White)</t>
  </si>
  <si>
    <t>NOR 44</t>
  </si>
  <si>
    <t>Jameis Winston pass complete deep middle to Tre'Quan Smith for 56 yards touchdown</t>
  </si>
  <si>
    <t>TAM 15</t>
  </si>
  <si>
    <t>Wil Lutz kicks extra point good</t>
  </si>
  <si>
    <t>Ronald Jones right guard for 7 yards (tackle by Demario Davis)</t>
  </si>
  <si>
    <t>Ronald Jones left guard for 2 yards (tackle by David Onyemata)</t>
  </si>
  <si>
    <t>Tom Brady pass incomplete deep right intended for Antonio Brown</t>
  </si>
  <si>
    <t>Bradley Pinion punts 48 yards returned by Marquez Callaway for no gain (tackle by Jaydon Mickens). Penalty on Marshon Lattimore: Face Mask (15 Yards) 9 yards</t>
  </si>
  <si>
    <t>NOR 9</t>
  </si>
  <si>
    <t>Alvin Kamara right guard for 5 yards (tackle by Jamel Dean)</t>
  </si>
  <si>
    <t>NOR 14</t>
  </si>
  <si>
    <t>Drew Brees pass complete short middle to Emmanuel Sanders for 10 yards (tackle by Lavonte David)</t>
  </si>
  <si>
    <t>NOR 24</t>
  </si>
  <si>
    <t>Drew Brees pass complete short left to Emmanuel Sanders for 16 yards (tackle by Carlton Davis)</t>
  </si>
  <si>
    <t>NOR 40</t>
  </si>
  <si>
    <t>Dwayne Washington right guard for 2 yards (tackle by Ndamukong Suh and Lavonte David)</t>
  </si>
  <si>
    <t>Drew Brees pass complete short right to Josh Hill for -3 yards (tackle by Sean Murphy-Bunting)</t>
  </si>
  <si>
    <t>Drew Brees pass complete short right to Alvin Kamara for 9 yards (tackle by Antoine Winfield)</t>
  </si>
  <si>
    <t>NOR 48</t>
  </si>
  <si>
    <t>Penalty on Andrus Peat: False Start 5 yards (no play)</t>
  </si>
  <si>
    <t>Thomas Morstead punts 39 yards fair catch by Jaydon Mickens at TB-18</t>
  </si>
  <si>
    <t>TAM 18</t>
  </si>
  <si>
    <t>Leonard Fournette left guard for 3 yards (tackle by Malcolm Jenkins)</t>
  </si>
  <si>
    <t>Tom Brady pass incomplete short right intended for Leonard Fournette</t>
  </si>
  <si>
    <t>Tom Brady pass complete short left to Leonard Fournette for 8 yards (tackle by Chauncey Gardner-Johnson)</t>
  </si>
  <si>
    <t>Tom Brady pass complete short middle to Chris Godwin for 8 yards (tackle by Demario Davis)</t>
  </si>
  <si>
    <t>TAM 37</t>
  </si>
  <si>
    <t>Tom Brady pass complete short left to Leonard Fournette for 14 yards (tackle by Marcus Williams)</t>
  </si>
  <si>
    <t>NOR 49</t>
  </si>
  <si>
    <t>Tom Brady pass incomplete deep right intended for Chris Godwin (defended by Chauncey Gardner-Johnson)</t>
  </si>
  <si>
    <t>Tom Brady pass complete short middle to Leonard Fournette for 8 yards (tackle by Demario Davis)</t>
  </si>
  <si>
    <t>NOR 41</t>
  </si>
  <si>
    <t>Leonard Fournette right guard for 7 yards (tackle by Malcolm Jenkins)</t>
  </si>
  <si>
    <t>Tom Brady for -128 yards. Tom Brady fumbles recovered by Tom Brady at NO-40 Tom Brady pass complete short right to Antonio Brown for 10 yards (tackle by Janoris Jenkins)</t>
  </si>
  <si>
    <t>Penalty on Aaron Stinnie: False Start 5 yards (no play)</t>
  </si>
  <si>
    <t>Tom Brady pass incomplete short middle intended for Rob Gronkowski</t>
  </si>
  <si>
    <t>Tom Brady pass incomplete deep middle intended for Chris Godwin</t>
  </si>
  <si>
    <t>Tom Brady pass complete short right to Cameron Brate for 10 yards (tackle by Malcolm Jenkins)</t>
  </si>
  <si>
    <t>NOR 19</t>
  </si>
  <si>
    <t>Ryan Succop 37 yard field goal good</t>
  </si>
  <si>
    <t>Drew Brees pass complete short right to Alvin Kamara for 7 yards (tackle by Lavonte David)</t>
  </si>
  <si>
    <t>NOR 32</t>
  </si>
  <si>
    <t>Ty Montgomery left end for 5 yards (tackle by Sean Murphy-Bunting)</t>
  </si>
  <si>
    <t>Alvin Kamara right guard for 8 yards (tackle by Lavonte David)</t>
  </si>
  <si>
    <t>NOR 45</t>
  </si>
  <si>
    <t>Alvin Kamara right guard for 1 yard (tackle by Ndamukong Suh)</t>
  </si>
  <si>
    <t>Drew Brees up the middle for 2 yards (tackle by Devin White)</t>
  </si>
  <si>
    <t>Alvin Kamara right guard for 17 yards (tackle by Sean Murphy-Bunting)</t>
  </si>
  <si>
    <t>Alvin Kamara right guard for 6 yards (tackle by Steve McLendon and Antoine Winfield)</t>
  </si>
  <si>
    <t>Drew Brees pass complete short middle to Ty Montgomery for 13 yards (tackle by Devin White)</t>
  </si>
  <si>
    <t>TAM 16</t>
  </si>
  <si>
    <t>Drew Brees pass incomplete short middle intended for Michael Thomas</t>
  </si>
  <si>
    <t>Drew Brees pass complete deep right to Tre'Quan Smith for 16 yards touchdown</t>
  </si>
  <si>
    <t>Leonard Fournette right tackle for 3 yards (tackle by Demario Davis)</t>
  </si>
  <si>
    <t>TAM 28</t>
  </si>
  <si>
    <t>Tom Brady pass complete short right to Leonard Fournette for 8 yards (tackle by Alex Anzalone)</t>
  </si>
  <si>
    <t>TAM 39</t>
  </si>
  <si>
    <t>Tom Brady pass complete short left to Chris Godwin for 2 yards (tackle by Marshon Lattimore and Chauncey Gardner-Johnson)</t>
  </si>
  <si>
    <t>Tom Brady pass incomplete short middle intended for Chris Godwin</t>
  </si>
  <si>
    <t>Bradley Pinion punts 44 yards fair catch by Marquez Callaway at NO-15</t>
  </si>
  <si>
    <t>Drew Brees pass complete short left to Emmanuel Sanders for no gain (tackle by Devin White)</t>
  </si>
  <si>
    <t>Alvin Kamara right guard for 2 yards (tackle by Ndamukong Suh and Shaquil Barrett)</t>
  </si>
  <si>
    <t>Drew Brees pass incomplete deep left intended for Tre'Quan Smith (defended by Sean Murphy-Bunting). Penalty on Sean Murphy-Bunting: Defensive Pass Interference 20 yards (no play)</t>
  </si>
  <si>
    <t>Drew Brees pass incomplete deep left intended for Emmanuel Sanders</t>
  </si>
  <si>
    <t>Drew Brees pass complete short left to Emmanuel Sanders for 8 yards (tackle by Jamel Dean)</t>
  </si>
  <si>
    <t>Drew Brees pass complete short right to Jared Cook for 8 yards (tackle by Antoine Winfield). Jared Cook fumbles (forced by Antoine Winfield) recovered by Devin White at TB-42 and returned for 18 yards (tackle by Michael Thomas)</t>
  </si>
  <si>
    <t>Tom Brady pass complete short right to Cameron Brate for 19 yards (tackle by Marcus Williams)</t>
  </si>
  <si>
    <t>NOR 21</t>
  </si>
  <si>
    <t>Ronald Jones left guard for 10 yards (tackle by Malcolm Jenkins and Janoris Jenkins)</t>
  </si>
  <si>
    <t>Ronald Jones right guard for 5 yards (tackle by Shy Tuttle)</t>
  </si>
  <si>
    <t>NOR 6</t>
  </si>
  <si>
    <t>Tom Brady pass incomplete short right intended for Mike Evans</t>
  </si>
  <si>
    <t>Tom Brady pass complete short middle to Leonard Fournette for 6 yards touchdown</t>
  </si>
  <si>
    <t>Drew Brees pass incomplete short middle intended for Marquez Callaway</t>
  </si>
  <si>
    <t>Drew Brees pass complete short middle to Jared Cook for 6 yards (tackle by Lavonte David)</t>
  </si>
  <si>
    <t>NOR 31</t>
  </si>
  <si>
    <t>Drew Brees pass incomplete short left intended for Michael Thomas. Penalty on Jamel Dean: Illegal Use of Hands 5 yards (no play)</t>
  </si>
  <si>
    <t>Alvin Kamara right end for 1 yard (tackle by Devin White)</t>
  </si>
  <si>
    <t>Drew Brees pass incomplete short left intended for Emmanuel Sanders (defended by Jamel Dean)</t>
  </si>
  <si>
    <t>Drew Brees pass incomplete short left intended for Alvin Kamara (defended by Ross Cockrell)</t>
  </si>
  <si>
    <t>Thomas Morstead punts 55 yards returned by Jaydon Mickens for 13 yards (tackle by Zack Baun)</t>
  </si>
  <si>
    <t>Ronald Jones right end for 6 yards (tackle by Alex Anzalone)</t>
  </si>
  <si>
    <t>Ronald Jones left guard for 3 yards (tackle by Demario Davis)</t>
  </si>
  <si>
    <t>Ronald Jones left guard for 44 yards (tackle by Chauncey Gardner-Johnson). Penalty on Tristan Wirfs: Offensive Holding 10 yards (no play)</t>
  </si>
  <si>
    <t>TAM 20</t>
  </si>
  <si>
    <t>Tom Brady pass complete short right to Tyler Johnson for 15 yards</t>
  </si>
  <si>
    <t>Leonard Fournette right guard for 4 yards (tackle by Malcolm Jenkins)</t>
  </si>
  <si>
    <t>Leonard Fournette right guard for 1 yard (tackle by Cameron Jordan)</t>
  </si>
  <si>
    <t>TAM 40</t>
  </si>
  <si>
    <t>Tom Brady pass complete deep right to Scott Miller for 29 yards (tackle by Marcus Williams). Penalty on Marshon Lattimore: Defensive Holding (Declined)</t>
  </si>
  <si>
    <t>Ronald Jones left tackle for 12 yards (tackle by Janoris Jenkins)</t>
  </si>
  <si>
    <t>Ronald Jones right guard for 1 yard (tackle by Malcolm Jenkins)</t>
  </si>
  <si>
    <t>NOR 18</t>
  </si>
  <si>
    <t>Tom Brady pass incomplete deep left intended for Rob Gronkowski (defended by Malcolm Jenkins)</t>
  </si>
  <si>
    <t>Tom Brady pass incomplete short right intended for Scott Miller (defended by Marshon Lattimore)</t>
  </si>
  <si>
    <t>Ryan Succop 36 yard field goal good</t>
  </si>
  <si>
    <t>Alvin Kamara right guard for 2 yards (tackle by Rakeem Nunez-Roches and Devin White)</t>
  </si>
  <si>
    <t>NOR 27</t>
  </si>
  <si>
    <t>Ty Montgomery left tackle for 2 yards (tackle by Lavonte David)</t>
  </si>
  <si>
    <t>Drew Brees pass complete short left to Emmanuel Sanders for 7 yards (tackle by Antoine Winfield)</t>
  </si>
  <si>
    <t>Ty Montgomery right tackle for 2 yards (tackle by Anthony Nelson)</t>
  </si>
  <si>
    <t>NOR 38</t>
  </si>
  <si>
    <t>Drew Brees pass short right intended for Alvin Kamara is intercepted by Devin White at NO-48 and returned for 28 yards</t>
  </si>
  <si>
    <t>NOR 20</t>
  </si>
  <si>
    <t>Ronald Jones left guard for 2 yards (tackle by Demario Davis)</t>
  </si>
  <si>
    <t>Tom Brady pass complete short left to Rob Gronkowski for 14 yards (tackle by Marcus Williams and Alex Anzalone)</t>
  </si>
  <si>
    <t>NOR 4</t>
  </si>
  <si>
    <t>Ronald Jones right tackle for 3 yards (tackle by Janoris Jenkins)</t>
  </si>
  <si>
    <t>NOR 1</t>
  </si>
  <si>
    <t>Tom Brady left guard for 1 yard touchdown</t>
  </si>
  <si>
    <t>Drew Brees pass incomplete short middle intended for Alvin Kamara</t>
  </si>
  <si>
    <t>Drew Brees pass complete short right to Jared Cook for 6 yards (tackle by Lavonte David)</t>
  </si>
  <si>
    <t>Alvin Kamara right tackle for 4 yards (tackle by Devin White)</t>
  </si>
  <si>
    <t>Drew Brees pass deep right intended for Jared Cook is intercepted by Mike Edwards at TB-47 and returned for 1 yard</t>
  </si>
  <si>
    <t>TAM 48</t>
  </si>
  <si>
    <t>Leonard Fournette left guard for no gain (tackle by Alex Anzalone)</t>
  </si>
  <si>
    <t>Leonard Fournette left guard for 2 yards (tackle by Alex Anzalone and Shy Tuttle)</t>
  </si>
  <si>
    <t>TAM 50</t>
  </si>
  <si>
    <t>Tom Brady pass complete short left to Chris Godwin for 13 yards (tackle by Marcus Williams)</t>
  </si>
  <si>
    <t>Leonard Fournette left guard for 3 yards (tackle by Sheldon Rankins)</t>
  </si>
  <si>
    <t>Leonard Fournette left guard for 4 yards (tackle by Marcus Davenport)</t>
  </si>
  <si>
    <t>Tom Brady kneels for -1 yards</t>
  </si>
  <si>
    <t>NOR 26</t>
  </si>
  <si>
    <t>Tom Brady kneels for no gain</t>
  </si>
  <si>
    <t>EP_Delta</t>
  </si>
  <si>
    <t>Poss</t>
  </si>
  <si>
    <t>Penalty</t>
  </si>
  <si>
    <t>EPD_Pen</t>
  </si>
  <si>
    <t>Realtime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</si>
</sst>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"/>
  <sheetViews>
    <sheetView tabSelected="1" workbookViewId="0">
      <selection activeCell="O1" sqref="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</row>
    <row r="2" spans="1:15" x14ac:dyDescent="0.25">
      <c r="A2">
        <v>1</v>
      </c>
      <c r="B2" s="1">
        <v>0.625</v>
      </c>
      <c r="E2" t="s">
        <v>10</v>
      </c>
      <c r="F2" t="s">
        <v>11</v>
      </c>
      <c r="G2">
        <v>0</v>
      </c>
      <c r="H2">
        <v>0</v>
      </c>
      <c r="I2">
        <v>0</v>
      </c>
      <c r="J2">
        <v>0.61</v>
      </c>
      <c r="K2">
        <f>J2-I2</f>
        <v>0.61</v>
      </c>
      <c r="M2">
        <v>0</v>
      </c>
      <c r="N2">
        <v>0</v>
      </c>
      <c r="O2" s="1">
        <v>0.77777777777777779</v>
      </c>
    </row>
    <row r="3" spans="1:15" x14ac:dyDescent="0.25">
      <c r="A3">
        <v>1</v>
      </c>
      <c r="B3" s="1">
        <v>0.625</v>
      </c>
      <c r="C3">
        <v>1</v>
      </c>
      <c r="D3">
        <v>10</v>
      </c>
      <c r="E3" t="s">
        <v>12</v>
      </c>
      <c r="F3" t="s">
        <v>13</v>
      </c>
      <c r="G3">
        <v>0</v>
      </c>
      <c r="H3">
        <v>0</v>
      </c>
      <c r="I3">
        <v>0.61</v>
      </c>
      <c r="J3">
        <v>0.33</v>
      </c>
      <c r="K3">
        <f t="shared" ref="K3:K65" si="0">J3-I3</f>
        <v>-0.27999999999999997</v>
      </c>
      <c r="L3" t="s">
        <v>6</v>
      </c>
      <c r="M3">
        <v>0</v>
      </c>
      <c r="N3">
        <v>0</v>
      </c>
      <c r="O3" s="1">
        <v>0.77777777777777779</v>
      </c>
    </row>
    <row r="4" spans="1:15" x14ac:dyDescent="0.25">
      <c r="A4">
        <v>1</v>
      </c>
      <c r="B4" s="1">
        <v>0.60069444444444442</v>
      </c>
      <c r="C4">
        <v>2</v>
      </c>
      <c r="D4">
        <v>8</v>
      </c>
      <c r="E4" t="s">
        <v>14</v>
      </c>
      <c r="F4" t="s">
        <v>15</v>
      </c>
      <c r="G4">
        <v>0</v>
      </c>
      <c r="H4">
        <v>0</v>
      </c>
      <c r="I4">
        <v>0.33</v>
      </c>
      <c r="J4">
        <v>0.3</v>
      </c>
      <c r="K4">
        <f t="shared" si="0"/>
        <v>-3.0000000000000027E-2</v>
      </c>
      <c r="L4" t="s">
        <v>6</v>
      </c>
      <c r="M4">
        <v>0</v>
      </c>
      <c r="N4">
        <v>0</v>
      </c>
      <c r="O4" s="1">
        <v>0.77777777777777779</v>
      </c>
    </row>
    <row r="5" spans="1:15" x14ac:dyDescent="0.25">
      <c r="A5">
        <v>1</v>
      </c>
      <c r="B5" s="1">
        <v>0.5708333333333333</v>
      </c>
      <c r="C5">
        <v>3</v>
      </c>
      <c r="D5">
        <v>3</v>
      </c>
      <c r="E5" t="s">
        <v>16</v>
      </c>
      <c r="F5" t="s">
        <v>17</v>
      </c>
      <c r="G5">
        <v>0</v>
      </c>
      <c r="H5">
        <v>0</v>
      </c>
      <c r="I5">
        <v>0.3</v>
      </c>
      <c r="J5">
        <v>-1.24</v>
      </c>
      <c r="K5">
        <f t="shared" si="0"/>
        <v>-1.54</v>
      </c>
      <c r="L5" t="s">
        <v>6</v>
      </c>
      <c r="M5">
        <v>0</v>
      </c>
      <c r="N5">
        <v>0</v>
      </c>
      <c r="O5" s="1">
        <v>0.77777777777777779</v>
      </c>
    </row>
    <row r="6" spans="1:15" x14ac:dyDescent="0.25">
      <c r="A6">
        <v>1</v>
      </c>
      <c r="B6" s="1">
        <v>0.56666666666666665</v>
      </c>
      <c r="C6">
        <v>4</v>
      </c>
      <c r="D6">
        <v>3</v>
      </c>
      <c r="E6" t="s">
        <v>16</v>
      </c>
      <c r="F6" t="s">
        <v>18</v>
      </c>
      <c r="G6">
        <v>0</v>
      </c>
      <c r="H6">
        <v>0</v>
      </c>
      <c r="I6">
        <v>-1.24</v>
      </c>
      <c r="J6">
        <v>-4.17</v>
      </c>
      <c r="K6">
        <f t="shared" si="0"/>
        <v>-2.9299999999999997</v>
      </c>
      <c r="L6" t="s">
        <v>6</v>
      </c>
      <c r="M6">
        <v>0</v>
      </c>
      <c r="N6">
        <v>0</v>
      </c>
      <c r="O6" s="1">
        <v>0.77777777777777779</v>
      </c>
    </row>
    <row r="7" spans="1:15" x14ac:dyDescent="0.25">
      <c r="A7">
        <v>1</v>
      </c>
      <c r="B7" s="1">
        <v>0.5541666666666667</v>
      </c>
      <c r="C7">
        <v>1</v>
      </c>
      <c r="D7">
        <v>10</v>
      </c>
      <c r="E7" t="s">
        <v>19</v>
      </c>
      <c r="F7" t="s">
        <v>20</v>
      </c>
      <c r="G7">
        <v>0</v>
      </c>
      <c r="H7">
        <v>0</v>
      </c>
      <c r="I7">
        <v>4.17</v>
      </c>
      <c r="J7">
        <v>3.63</v>
      </c>
      <c r="K7">
        <f t="shared" si="0"/>
        <v>-0.54</v>
      </c>
      <c r="L7" t="s">
        <v>7</v>
      </c>
      <c r="M7">
        <v>0</v>
      </c>
      <c r="N7">
        <v>0</v>
      </c>
      <c r="O7" s="1">
        <v>0.77777777777777779</v>
      </c>
    </row>
    <row r="8" spans="1:15" x14ac:dyDescent="0.25">
      <c r="A8">
        <v>1</v>
      </c>
      <c r="B8" s="1">
        <v>0.53125</v>
      </c>
      <c r="C8">
        <v>2</v>
      </c>
      <c r="D8">
        <v>10</v>
      </c>
      <c r="E8" t="s">
        <v>19</v>
      </c>
      <c r="F8" t="s">
        <v>21</v>
      </c>
      <c r="G8">
        <v>0</v>
      </c>
      <c r="H8">
        <v>0</v>
      </c>
      <c r="I8">
        <v>3.63</v>
      </c>
      <c r="J8">
        <v>5.6</v>
      </c>
      <c r="K8">
        <f t="shared" si="0"/>
        <v>1.9699999999999998</v>
      </c>
      <c r="L8" t="s">
        <v>7</v>
      </c>
      <c r="M8">
        <v>1</v>
      </c>
      <c r="N8">
        <v>1.97</v>
      </c>
      <c r="O8" s="1">
        <v>0.78402777777777777</v>
      </c>
    </row>
    <row r="9" spans="1:15" x14ac:dyDescent="0.25">
      <c r="A9">
        <v>1</v>
      </c>
      <c r="B9" s="1">
        <v>0.5131944444444444</v>
      </c>
      <c r="C9">
        <v>1</v>
      </c>
      <c r="D9">
        <v>7</v>
      </c>
      <c r="E9" t="s">
        <v>22</v>
      </c>
      <c r="F9" t="s">
        <v>23</v>
      </c>
      <c r="G9">
        <v>0</v>
      </c>
      <c r="H9">
        <v>0</v>
      </c>
      <c r="I9">
        <v>5.6</v>
      </c>
      <c r="J9">
        <v>4.76</v>
      </c>
      <c r="K9">
        <f t="shared" si="0"/>
        <v>-0.83999999999999986</v>
      </c>
      <c r="L9" t="s">
        <v>7</v>
      </c>
      <c r="M9">
        <v>1</v>
      </c>
      <c r="N9">
        <v>1.97</v>
      </c>
      <c r="O9" s="1">
        <v>0.78402777777777777</v>
      </c>
    </row>
    <row r="10" spans="1:15" x14ac:dyDescent="0.25">
      <c r="A10">
        <v>1</v>
      </c>
      <c r="B10" s="1">
        <v>0.50972222222222219</v>
      </c>
      <c r="C10">
        <v>2</v>
      </c>
      <c r="D10">
        <v>7</v>
      </c>
      <c r="E10" t="s">
        <v>22</v>
      </c>
      <c r="F10" t="s">
        <v>24</v>
      </c>
      <c r="G10">
        <v>0</v>
      </c>
      <c r="H10">
        <v>0</v>
      </c>
      <c r="I10">
        <v>4.76</v>
      </c>
      <c r="J10">
        <v>4.26</v>
      </c>
      <c r="K10">
        <f t="shared" si="0"/>
        <v>-0.5</v>
      </c>
      <c r="L10" t="s">
        <v>7</v>
      </c>
      <c r="M10">
        <v>1</v>
      </c>
      <c r="N10">
        <v>1.97</v>
      </c>
      <c r="O10" s="1">
        <v>0.78402777777777777</v>
      </c>
    </row>
    <row r="11" spans="1:15" x14ac:dyDescent="0.25">
      <c r="A11">
        <v>1</v>
      </c>
      <c r="B11" s="1">
        <v>0.48541666666666666</v>
      </c>
      <c r="C11">
        <v>3</v>
      </c>
      <c r="D11">
        <v>5</v>
      </c>
      <c r="E11" t="s">
        <v>25</v>
      </c>
      <c r="F11" t="s">
        <v>26</v>
      </c>
      <c r="G11">
        <v>0</v>
      </c>
      <c r="H11">
        <v>0</v>
      </c>
      <c r="I11">
        <v>4.26</v>
      </c>
      <c r="J11">
        <v>3.01</v>
      </c>
      <c r="K11">
        <f t="shared" si="0"/>
        <v>-1.25</v>
      </c>
      <c r="L11" t="s">
        <v>7</v>
      </c>
      <c r="M11">
        <v>1</v>
      </c>
      <c r="N11">
        <v>1.97</v>
      </c>
      <c r="O11" s="1">
        <v>0.78402777777777777</v>
      </c>
    </row>
    <row r="12" spans="1:15" x14ac:dyDescent="0.25">
      <c r="A12">
        <v>1</v>
      </c>
      <c r="B12" s="1">
        <v>0.48194444444444445</v>
      </c>
      <c r="C12">
        <v>4</v>
      </c>
      <c r="D12">
        <v>5</v>
      </c>
      <c r="E12" t="s">
        <v>25</v>
      </c>
      <c r="F12" t="s">
        <v>27</v>
      </c>
      <c r="G12">
        <v>0</v>
      </c>
      <c r="H12">
        <v>3</v>
      </c>
      <c r="I12">
        <v>3.01</v>
      </c>
      <c r="J12">
        <v>3</v>
      </c>
      <c r="K12">
        <f t="shared" si="0"/>
        <v>-9.9999999999997868E-3</v>
      </c>
      <c r="L12" t="s">
        <v>7</v>
      </c>
      <c r="M12">
        <v>1</v>
      </c>
      <c r="N12">
        <v>1.97</v>
      </c>
      <c r="O12" s="1">
        <v>0.78402777777777777</v>
      </c>
    </row>
    <row r="13" spans="1:15" x14ac:dyDescent="0.25">
      <c r="A13">
        <v>1</v>
      </c>
      <c r="B13" s="1">
        <v>0.47916666666666669</v>
      </c>
      <c r="E13" t="s">
        <v>10</v>
      </c>
      <c r="F13" t="s">
        <v>11</v>
      </c>
      <c r="G13">
        <v>0</v>
      </c>
      <c r="H13">
        <v>3</v>
      </c>
      <c r="I13">
        <v>0</v>
      </c>
      <c r="J13">
        <v>0.61</v>
      </c>
      <c r="K13">
        <f t="shared" si="0"/>
        <v>0.61</v>
      </c>
      <c r="M13">
        <v>1</v>
      </c>
      <c r="N13">
        <v>1.97</v>
      </c>
      <c r="O13" s="1">
        <v>0.78402777777777777</v>
      </c>
    </row>
    <row r="14" spans="1:15" x14ac:dyDescent="0.25">
      <c r="A14">
        <v>1</v>
      </c>
      <c r="B14" s="1">
        <v>0.47916666666666669</v>
      </c>
      <c r="C14">
        <v>1</v>
      </c>
      <c r="D14">
        <v>10</v>
      </c>
      <c r="E14" t="s">
        <v>12</v>
      </c>
      <c r="F14" t="s">
        <v>28</v>
      </c>
      <c r="G14">
        <v>0</v>
      </c>
      <c r="H14">
        <v>3</v>
      </c>
      <c r="I14">
        <v>0.61</v>
      </c>
      <c r="J14">
        <v>0.6</v>
      </c>
      <c r="K14">
        <f t="shared" si="0"/>
        <v>-1.0000000000000009E-2</v>
      </c>
      <c r="L14" t="s">
        <v>6</v>
      </c>
      <c r="M14">
        <v>1</v>
      </c>
      <c r="N14">
        <v>1.97</v>
      </c>
      <c r="O14" s="1">
        <v>0.78402777777777777</v>
      </c>
    </row>
    <row r="15" spans="1:15" x14ac:dyDescent="0.25">
      <c r="A15">
        <v>1</v>
      </c>
      <c r="B15" s="1">
        <v>0.4548611111111111</v>
      </c>
      <c r="C15">
        <v>2</v>
      </c>
      <c r="D15">
        <v>6</v>
      </c>
      <c r="E15" t="s">
        <v>29</v>
      </c>
      <c r="F15" t="s">
        <v>30</v>
      </c>
      <c r="G15">
        <v>0</v>
      </c>
      <c r="H15">
        <v>3</v>
      </c>
      <c r="I15">
        <v>0.6</v>
      </c>
      <c r="J15">
        <v>-0.1</v>
      </c>
      <c r="K15">
        <f t="shared" si="0"/>
        <v>-0.7</v>
      </c>
      <c r="L15" t="s">
        <v>6</v>
      </c>
      <c r="M15">
        <v>1</v>
      </c>
      <c r="N15">
        <v>1.97</v>
      </c>
      <c r="O15" s="1">
        <v>0.78402777777777777</v>
      </c>
    </row>
    <row r="16" spans="1:15" x14ac:dyDescent="0.25">
      <c r="A16">
        <v>1</v>
      </c>
      <c r="B16" s="1">
        <v>0.4513888888888889</v>
      </c>
      <c r="C16">
        <v>3</v>
      </c>
      <c r="D16">
        <v>6</v>
      </c>
      <c r="E16" t="s">
        <v>29</v>
      </c>
      <c r="F16" t="s">
        <v>31</v>
      </c>
      <c r="G16">
        <v>0</v>
      </c>
      <c r="H16">
        <v>3</v>
      </c>
      <c r="I16">
        <v>-0.1</v>
      </c>
      <c r="J16">
        <v>-2.14</v>
      </c>
      <c r="K16">
        <f t="shared" si="0"/>
        <v>-2.04</v>
      </c>
      <c r="L16" t="s">
        <v>6</v>
      </c>
      <c r="M16">
        <v>1</v>
      </c>
      <c r="N16">
        <v>1.97</v>
      </c>
      <c r="O16" s="1">
        <v>0.78402777777777777</v>
      </c>
    </row>
    <row r="17" spans="1:15" x14ac:dyDescent="0.25">
      <c r="A17">
        <v>1</v>
      </c>
      <c r="B17" s="1">
        <v>0.42083333333333334</v>
      </c>
      <c r="C17">
        <v>4</v>
      </c>
      <c r="D17">
        <v>16</v>
      </c>
      <c r="E17" t="s">
        <v>32</v>
      </c>
      <c r="F17" t="s">
        <v>33</v>
      </c>
      <c r="G17">
        <v>0</v>
      </c>
      <c r="H17">
        <v>3</v>
      </c>
      <c r="I17">
        <v>-2.14</v>
      </c>
      <c r="J17">
        <v>-0.94</v>
      </c>
      <c r="K17">
        <f t="shared" si="0"/>
        <v>1.2000000000000002</v>
      </c>
      <c r="L17" t="s">
        <v>6</v>
      </c>
      <c r="M17">
        <v>2</v>
      </c>
      <c r="N17">
        <v>1.2</v>
      </c>
      <c r="O17" s="1">
        <v>0.7895833333333333</v>
      </c>
    </row>
    <row r="18" spans="1:15" x14ac:dyDescent="0.25">
      <c r="A18">
        <v>1</v>
      </c>
      <c r="B18" s="1">
        <v>0.4069444444444445</v>
      </c>
      <c r="C18">
        <v>1</v>
      </c>
      <c r="D18">
        <v>10</v>
      </c>
      <c r="E18" t="s">
        <v>34</v>
      </c>
      <c r="F18" t="s">
        <v>35</v>
      </c>
      <c r="G18">
        <v>0</v>
      </c>
      <c r="H18">
        <v>3</v>
      </c>
      <c r="I18">
        <v>0.94</v>
      </c>
      <c r="J18">
        <v>0.39</v>
      </c>
      <c r="K18">
        <f t="shared" si="0"/>
        <v>-0.54999999999999993</v>
      </c>
      <c r="L18" t="s">
        <v>7</v>
      </c>
      <c r="M18">
        <v>2</v>
      </c>
      <c r="N18">
        <v>1.2</v>
      </c>
      <c r="O18" s="1">
        <v>0.7895833333333333</v>
      </c>
    </row>
    <row r="19" spans="1:15" x14ac:dyDescent="0.25">
      <c r="A19">
        <v>1</v>
      </c>
      <c r="B19" s="1">
        <v>0.40277777777777773</v>
      </c>
      <c r="C19">
        <v>2</v>
      </c>
      <c r="D19">
        <v>10</v>
      </c>
      <c r="E19" t="s">
        <v>34</v>
      </c>
      <c r="F19" t="s">
        <v>36</v>
      </c>
      <c r="G19">
        <v>0</v>
      </c>
      <c r="H19">
        <v>3</v>
      </c>
      <c r="I19">
        <v>0.39</v>
      </c>
      <c r="J19">
        <v>-0.43</v>
      </c>
      <c r="K19">
        <f t="shared" si="0"/>
        <v>-0.82000000000000006</v>
      </c>
      <c r="L19" t="s">
        <v>7</v>
      </c>
      <c r="M19">
        <v>2</v>
      </c>
      <c r="N19">
        <v>1.2</v>
      </c>
      <c r="O19" s="1">
        <v>0.7895833333333333</v>
      </c>
    </row>
    <row r="20" spans="1:15" x14ac:dyDescent="0.25">
      <c r="A20">
        <v>1</v>
      </c>
      <c r="B20" s="1">
        <v>0.36944444444444446</v>
      </c>
      <c r="C20">
        <v>3</v>
      </c>
      <c r="D20">
        <v>11</v>
      </c>
      <c r="E20" t="s">
        <v>37</v>
      </c>
      <c r="F20" t="s">
        <v>38</v>
      </c>
      <c r="G20">
        <v>0</v>
      </c>
      <c r="H20">
        <v>3</v>
      </c>
      <c r="I20">
        <v>-0.43</v>
      </c>
      <c r="J20">
        <v>1.73</v>
      </c>
      <c r="K20">
        <f t="shared" si="0"/>
        <v>2.16</v>
      </c>
      <c r="L20" t="s">
        <v>7</v>
      </c>
      <c r="M20">
        <v>2</v>
      </c>
      <c r="N20">
        <v>1.2</v>
      </c>
      <c r="O20" s="1">
        <v>0.7895833333333333</v>
      </c>
    </row>
    <row r="21" spans="1:15" x14ac:dyDescent="0.25">
      <c r="A21">
        <v>1</v>
      </c>
      <c r="B21" s="1">
        <v>0.34097222222222223</v>
      </c>
      <c r="C21">
        <v>1</v>
      </c>
      <c r="D21">
        <v>10</v>
      </c>
      <c r="E21" t="s">
        <v>39</v>
      </c>
      <c r="F21" t="s">
        <v>40</v>
      </c>
      <c r="G21">
        <v>0</v>
      </c>
      <c r="H21">
        <v>3</v>
      </c>
      <c r="I21">
        <v>1.73</v>
      </c>
      <c r="J21">
        <v>2.59</v>
      </c>
      <c r="K21">
        <f t="shared" si="0"/>
        <v>0.85999999999999988</v>
      </c>
      <c r="L21" t="s">
        <v>7</v>
      </c>
      <c r="M21">
        <v>3</v>
      </c>
      <c r="N21">
        <v>0.86</v>
      </c>
      <c r="O21" s="1">
        <v>0.79375000000000007</v>
      </c>
    </row>
    <row r="22" spans="1:15" x14ac:dyDescent="0.25">
      <c r="A22">
        <v>1</v>
      </c>
      <c r="B22" s="1">
        <v>0.3298611111111111</v>
      </c>
      <c r="C22">
        <v>1</v>
      </c>
      <c r="D22">
        <v>10</v>
      </c>
      <c r="E22" t="s">
        <v>41</v>
      </c>
      <c r="F22" t="s">
        <v>42</v>
      </c>
      <c r="G22">
        <v>0</v>
      </c>
      <c r="H22">
        <v>3</v>
      </c>
      <c r="I22">
        <v>2.59</v>
      </c>
      <c r="J22">
        <v>3.25</v>
      </c>
      <c r="K22">
        <f t="shared" si="0"/>
        <v>0.66000000000000014</v>
      </c>
      <c r="L22" t="s">
        <v>7</v>
      </c>
      <c r="M22">
        <v>3</v>
      </c>
      <c r="N22">
        <v>0.86</v>
      </c>
      <c r="O22" s="1">
        <v>0.79375000000000007</v>
      </c>
    </row>
    <row r="23" spans="1:15" x14ac:dyDescent="0.25">
      <c r="A23">
        <v>1</v>
      </c>
      <c r="B23" s="1">
        <v>0.3034722222222222</v>
      </c>
      <c r="C23">
        <v>1</v>
      </c>
      <c r="D23">
        <v>10</v>
      </c>
      <c r="E23" t="s">
        <v>43</v>
      </c>
      <c r="F23" t="s">
        <v>44</v>
      </c>
      <c r="G23">
        <v>0</v>
      </c>
      <c r="H23">
        <v>3</v>
      </c>
      <c r="I23">
        <v>3.25</v>
      </c>
      <c r="J23">
        <v>3.38</v>
      </c>
      <c r="K23">
        <f t="shared" si="0"/>
        <v>0.12999999999999989</v>
      </c>
      <c r="L23" t="s">
        <v>7</v>
      </c>
      <c r="M23">
        <v>3</v>
      </c>
      <c r="N23">
        <v>0.86</v>
      </c>
      <c r="O23" s="1">
        <v>0.79375000000000007</v>
      </c>
    </row>
    <row r="24" spans="1:15" x14ac:dyDescent="0.25">
      <c r="A24">
        <v>1</v>
      </c>
      <c r="B24" s="1">
        <v>0.27847222222222223</v>
      </c>
      <c r="C24">
        <v>2</v>
      </c>
      <c r="D24">
        <v>5</v>
      </c>
      <c r="E24" t="s">
        <v>45</v>
      </c>
      <c r="F24" t="s">
        <v>46</v>
      </c>
      <c r="G24">
        <v>0</v>
      </c>
      <c r="H24">
        <v>3</v>
      </c>
      <c r="I24">
        <v>3.38</v>
      </c>
      <c r="J24">
        <v>3.2</v>
      </c>
      <c r="K24">
        <f t="shared" si="0"/>
        <v>-0.17999999999999972</v>
      </c>
      <c r="L24" t="s">
        <v>7</v>
      </c>
      <c r="M24">
        <v>3</v>
      </c>
      <c r="N24">
        <v>0.86</v>
      </c>
      <c r="O24" s="1">
        <v>0.79375000000000007</v>
      </c>
    </row>
    <row r="25" spans="1:15" x14ac:dyDescent="0.25">
      <c r="A25">
        <v>1</v>
      </c>
      <c r="B25" s="1">
        <v>0.25</v>
      </c>
      <c r="C25">
        <v>3</v>
      </c>
      <c r="D25">
        <v>1</v>
      </c>
      <c r="E25" t="s">
        <v>47</v>
      </c>
      <c r="F25" t="s">
        <v>48</v>
      </c>
      <c r="G25">
        <v>0</v>
      </c>
      <c r="H25">
        <v>3</v>
      </c>
      <c r="I25">
        <v>3.2</v>
      </c>
      <c r="J25">
        <v>3.91</v>
      </c>
      <c r="K25">
        <f t="shared" si="0"/>
        <v>0.71</v>
      </c>
      <c r="L25" t="s">
        <v>7</v>
      </c>
      <c r="M25">
        <v>3</v>
      </c>
      <c r="N25">
        <v>0.86</v>
      </c>
      <c r="O25" s="1">
        <v>0.79375000000000007</v>
      </c>
    </row>
    <row r="26" spans="1:15" x14ac:dyDescent="0.25">
      <c r="A26">
        <v>1</v>
      </c>
      <c r="B26" s="1">
        <v>0.2298611111111111</v>
      </c>
      <c r="C26">
        <v>1</v>
      </c>
      <c r="D26">
        <v>10</v>
      </c>
      <c r="E26" t="s">
        <v>12</v>
      </c>
      <c r="F26" t="s">
        <v>49</v>
      </c>
      <c r="G26">
        <v>0</v>
      </c>
      <c r="H26">
        <v>3</v>
      </c>
      <c r="I26">
        <v>3.91</v>
      </c>
      <c r="J26">
        <v>3.5</v>
      </c>
      <c r="K26">
        <f t="shared" si="0"/>
        <v>-0.41000000000000014</v>
      </c>
      <c r="L26" t="s">
        <v>7</v>
      </c>
      <c r="M26">
        <v>3</v>
      </c>
      <c r="N26">
        <v>0.86</v>
      </c>
      <c r="O26" s="1">
        <v>0.79375000000000007</v>
      </c>
    </row>
    <row r="27" spans="1:15" x14ac:dyDescent="0.25">
      <c r="A27">
        <v>1</v>
      </c>
      <c r="B27" s="1">
        <v>0.20416666666666669</v>
      </c>
      <c r="C27">
        <v>2</v>
      </c>
      <c r="D27">
        <v>9</v>
      </c>
      <c r="E27" t="s">
        <v>50</v>
      </c>
      <c r="F27" t="s">
        <v>51</v>
      </c>
      <c r="G27">
        <v>0</v>
      </c>
      <c r="H27">
        <v>3</v>
      </c>
      <c r="I27">
        <v>3.5</v>
      </c>
      <c r="J27">
        <v>2.81</v>
      </c>
      <c r="K27">
        <f t="shared" si="0"/>
        <v>-0.69</v>
      </c>
      <c r="L27" t="s">
        <v>7</v>
      </c>
      <c r="M27">
        <v>3</v>
      </c>
      <c r="N27">
        <v>0.86</v>
      </c>
      <c r="O27" s="1">
        <v>0.79375000000000007</v>
      </c>
    </row>
    <row r="28" spans="1:15" x14ac:dyDescent="0.25">
      <c r="A28">
        <v>1</v>
      </c>
      <c r="B28" s="1">
        <v>0.20069444444444443</v>
      </c>
      <c r="C28">
        <v>3</v>
      </c>
      <c r="D28">
        <v>9</v>
      </c>
      <c r="E28" t="s">
        <v>50</v>
      </c>
      <c r="F28" t="s">
        <v>52</v>
      </c>
      <c r="G28">
        <v>0</v>
      </c>
      <c r="H28">
        <v>3</v>
      </c>
      <c r="I28">
        <v>2.81</v>
      </c>
      <c r="J28">
        <v>1.87</v>
      </c>
      <c r="K28">
        <f t="shared" si="0"/>
        <v>-0.94</v>
      </c>
      <c r="L28" t="s">
        <v>7</v>
      </c>
      <c r="M28">
        <v>3</v>
      </c>
      <c r="N28">
        <v>0.86</v>
      </c>
      <c r="O28" s="1">
        <v>0.79375000000000007</v>
      </c>
    </row>
    <row r="29" spans="1:15" x14ac:dyDescent="0.25">
      <c r="A29">
        <v>1</v>
      </c>
      <c r="B29" s="1">
        <v>0.19722222222222222</v>
      </c>
      <c r="C29">
        <v>4</v>
      </c>
      <c r="D29">
        <v>9</v>
      </c>
      <c r="E29" t="s">
        <v>50</v>
      </c>
      <c r="F29" t="s">
        <v>53</v>
      </c>
      <c r="G29">
        <v>0</v>
      </c>
      <c r="H29">
        <v>6</v>
      </c>
      <c r="I29">
        <v>1.87</v>
      </c>
      <c r="J29">
        <v>3</v>
      </c>
      <c r="K29">
        <f t="shared" si="0"/>
        <v>1.1299999999999999</v>
      </c>
      <c r="L29" t="s">
        <v>7</v>
      </c>
      <c r="M29">
        <v>3</v>
      </c>
      <c r="N29">
        <v>0.86</v>
      </c>
      <c r="O29" s="1">
        <v>0.79375000000000007</v>
      </c>
    </row>
    <row r="30" spans="1:15" x14ac:dyDescent="0.25">
      <c r="A30">
        <v>1</v>
      </c>
      <c r="B30" s="1">
        <v>0.19375000000000001</v>
      </c>
      <c r="E30" t="s">
        <v>10</v>
      </c>
      <c r="F30" t="s">
        <v>11</v>
      </c>
      <c r="G30">
        <v>0</v>
      </c>
      <c r="H30">
        <v>6</v>
      </c>
      <c r="I30">
        <v>0</v>
      </c>
      <c r="J30">
        <v>0.61</v>
      </c>
      <c r="K30">
        <f t="shared" si="0"/>
        <v>0.61</v>
      </c>
      <c r="M30">
        <v>3</v>
      </c>
      <c r="N30">
        <v>0.86</v>
      </c>
      <c r="O30" s="1">
        <v>0.79375000000000007</v>
      </c>
    </row>
    <row r="31" spans="1:15" x14ac:dyDescent="0.25">
      <c r="A31">
        <v>1</v>
      </c>
      <c r="B31" s="1">
        <v>0.19375000000000001</v>
      </c>
      <c r="C31">
        <v>1</v>
      </c>
      <c r="D31">
        <v>10</v>
      </c>
      <c r="E31" t="s">
        <v>12</v>
      </c>
      <c r="F31" t="s">
        <v>54</v>
      </c>
      <c r="G31">
        <v>0</v>
      </c>
      <c r="H31">
        <v>6</v>
      </c>
      <c r="I31">
        <v>0.61</v>
      </c>
      <c r="J31">
        <v>0.06</v>
      </c>
      <c r="K31">
        <f t="shared" si="0"/>
        <v>-0.55000000000000004</v>
      </c>
      <c r="L31" t="s">
        <v>6</v>
      </c>
      <c r="M31">
        <v>3</v>
      </c>
      <c r="N31">
        <v>0.86</v>
      </c>
      <c r="O31" s="1">
        <v>0.79375000000000007</v>
      </c>
    </row>
    <row r="32" spans="1:15" x14ac:dyDescent="0.25">
      <c r="A32">
        <v>1</v>
      </c>
      <c r="B32" s="1">
        <v>0.19027777777777777</v>
      </c>
      <c r="C32">
        <v>2</v>
      </c>
      <c r="D32">
        <v>10</v>
      </c>
      <c r="E32" t="s">
        <v>12</v>
      </c>
      <c r="F32" t="s">
        <v>55</v>
      </c>
      <c r="G32">
        <v>0</v>
      </c>
      <c r="H32">
        <v>6</v>
      </c>
      <c r="I32">
        <v>0.06</v>
      </c>
      <c r="J32">
        <v>0.56000000000000005</v>
      </c>
      <c r="K32">
        <f t="shared" si="0"/>
        <v>0.5</v>
      </c>
      <c r="L32" t="s">
        <v>6</v>
      </c>
      <c r="M32">
        <v>3</v>
      </c>
      <c r="N32">
        <v>0.86</v>
      </c>
      <c r="O32" s="1">
        <v>0.79375000000000007</v>
      </c>
    </row>
    <row r="33" spans="1:15" x14ac:dyDescent="0.25">
      <c r="A33">
        <v>1</v>
      </c>
      <c r="B33" s="1">
        <v>0.15972222222222224</v>
      </c>
      <c r="C33">
        <v>3</v>
      </c>
      <c r="D33">
        <v>1</v>
      </c>
      <c r="E33" t="s">
        <v>56</v>
      </c>
      <c r="F33" t="s">
        <v>57</v>
      </c>
      <c r="G33">
        <v>0</v>
      </c>
      <c r="H33">
        <v>6</v>
      </c>
      <c r="I33">
        <v>0.56000000000000005</v>
      </c>
      <c r="J33">
        <v>-1.1100000000000001</v>
      </c>
      <c r="K33">
        <f t="shared" si="0"/>
        <v>-1.6700000000000002</v>
      </c>
      <c r="L33" t="s">
        <v>6</v>
      </c>
      <c r="M33">
        <v>3</v>
      </c>
      <c r="N33">
        <v>0.86</v>
      </c>
      <c r="O33" s="1">
        <v>0.79375000000000007</v>
      </c>
    </row>
    <row r="34" spans="1:15" x14ac:dyDescent="0.25">
      <c r="A34">
        <v>1</v>
      </c>
      <c r="B34" s="1">
        <v>0.13333333333333333</v>
      </c>
      <c r="C34">
        <v>4</v>
      </c>
      <c r="D34">
        <v>1</v>
      </c>
      <c r="E34" t="s">
        <v>56</v>
      </c>
      <c r="F34" t="s">
        <v>58</v>
      </c>
      <c r="G34">
        <v>0</v>
      </c>
      <c r="H34">
        <v>6</v>
      </c>
      <c r="I34">
        <v>-1.1100000000000001</v>
      </c>
      <c r="J34">
        <v>1.33</v>
      </c>
      <c r="K34">
        <f t="shared" si="0"/>
        <v>2.4400000000000004</v>
      </c>
      <c r="L34" t="s">
        <v>6</v>
      </c>
      <c r="M34">
        <v>3</v>
      </c>
      <c r="N34">
        <v>0.86</v>
      </c>
      <c r="O34" s="1">
        <v>0.79375000000000007</v>
      </c>
    </row>
    <row r="35" spans="1:15" x14ac:dyDescent="0.25">
      <c r="A35">
        <v>1</v>
      </c>
      <c r="B35" s="1">
        <v>0.10902777777777778</v>
      </c>
      <c r="C35">
        <v>1</v>
      </c>
      <c r="D35">
        <v>10</v>
      </c>
      <c r="E35" t="s">
        <v>59</v>
      </c>
      <c r="F35" t="s">
        <v>60</v>
      </c>
      <c r="G35">
        <v>0</v>
      </c>
      <c r="H35">
        <v>6</v>
      </c>
      <c r="I35">
        <v>1.33</v>
      </c>
      <c r="J35">
        <v>1.47</v>
      </c>
      <c r="K35">
        <f t="shared" si="0"/>
        <v>0.1399999999999999</v>
      </c>
      <c r="L35" t="s">
        <v>6</v>
      </c>
      <c r="M35">
        <v>3</v>
      </c>
      <c r="N35">
        <v>0.86</v>
      </c>
      <c r="O35" s="1">
        <v>0.79375000000000007</v>
      </c>
    </row>
    <row r="36" spans="1:15" x14ac:dyDescent="0.25">
      <c r="A36">
        <v>1</v>
      </c>
      <c r="B36" s="1">
        <v>8.819444444444445E-2</v>
      </c>
      <c r="C36">
        <v>2</v>
      </c>
      <c r="D36">
        <v>5</v>
      </c>
      <c r="E36" t="s">
        <v>61</v>
      </c>
      <c r="F36" t="s">
        <v>62</v>
      </c>
      <c r="G36">
        <v>0</v>
      </c>
      <c r="H36">
        <v>6</v>
      </c>
      <c r="I36">
        <v>1.47</v>
      </c>
      <c r="J36">
        <v>2.19</v>
      </c>
      <c r="K36">
        <f t="shared" si="0"/>
        <v>0.72</v>
      </c>
      <c r="L36" t="s">
        <v>6</v>
      </c>
      <c r="M36">
        <v>3</v>
      </c>
      <c r="N36">
        <v>0.86</v>
      </c>
      <c r="O36" s="1">
        <v>0.79375000000000007</v>
      </c>
    </row>
    <row r="37" spans="1:15" x14ac:dyDescent="0.25">
      <c r="A37">
        <v>1</v>
      </c>
      <c r="B37" s="1">
        <v>6.458333333333334E-2</v>
      </c>
      <c r="C37">
        <v>1</v>
      </c>
      <c r="D37">
        <v>10</v>
      </c>
      <c r="E37" t="s">
        <v>63</v>
      </c>
      <c r="F37" t="s">
        <v>64</v>
      </c>
      <c r="G37">
        <v>0</v>
      </c>
      <c r="H37">
        <v>6</v>
      </c>
      <c r="I37">
        <v>2.19</v>
      </c>
      <c r="J37">
        <v>1.65</v>
      </c>
      <c r="K37">
        <f t="shared" si="0"/>
        <v>-0.54</v>
      </c>
      <c r="L37" t="s">
        <v>6</v>
      </c>
      <c r="M37">
        <v>3</v>
      </c>
      <c r="N37">
        <v>0.86</v>
      </c>
      <c r="O37" s="1">
        <v>0.79375000000000007</v>
      </c>
    </row>
    <row r="38" spans="1:15" x14ac:dyDescent="0.25">
      <c r="A38">
        <v>1</v>
      </c>
      <c r="B38" s="1">
        <v>5.9722222222222225E-2</v>
      </c>
      <c r="C38">
        <v>2</v>
      </c>
      <c r="D38">
        <v>10</v>
      </c>
      <c r="E38" t="s">
        <v>63</v>
      </c>
      <c r="F38" t="s">
        <v>65</v>
      </c>
      <c r="G38">
        <v>0</v>
      </c>
      <c r="H38">
        <v>6</v>
      </c>
      <c r="I38">
        <v>1.65</v>
      </c>
      <c r="J38">
        <v>0.96</v>
      </c>
      <c r="K38">
        <f t="shared" si="0"/>
        <v>-0.69</v>
      </c>
      <c r="L38" t="s">
        <v>6</v>
      </c>
      <c r="M38">
        <v>3</v>
      </c>
      <c r="N38">
        <v>0.86</v>
      </c>
      <c r="O38" s="1">
        <v>0.79375000000000007</v>
      </c>
    </row>
    <row r="39" spans="1:15" x14ac:dyDescent="0.25">
      <c r="A39">
        <v>1</v>
      </c>
      <c r="B39" s="1">
        <v>5.5555555555555552E-2</v>
      </c>
      <c r="C39">
        <v>3</v>
      </c>
      <c r="D39">
        <v>10</v>
      </c>
      <c r="E39" t="s">
        <v>63</v>
      </c>
      <c r="F39" t="s">
        <v>66</v>
      </c>
      <c r="G39">
        <v>0</v>
      </c>
      <c r="H39">
        <v>6</v>
      </c>
      <c r="I39">
        <v>0.96</v>
      </c>
      <c r="J39">
        <v>1.62</v>
      </c>
      <c r="K39">
        <f t="shared" si="0"/>
        <v>0.66000000000000014</v>
      </c>
      <c r="L39" t="s">
        <v>6</v>
      </c>
      <c r="M39">
        <v>4</v>
      </c>
      <c r="N39">
        <v>0.66</v>
      </c>
      <c r="O39" s="1">
        <v>0.81458333333333333</v>
      </c>
    </row>
    <row r="40" spans="1:15" x14ac:dyDescent="0.25">
      <c r="A40">
        <v>1</v>
      </c>
      <c r="B40" s="1">
        <v>5.5555555555555552E-2</v>
      </c>
      <c r="C40">
        <v>3</v>
      </c>
      <c r="D40">
        <v>5</v>
      </c>
      <c r="E40" t="s">
        <v>67</v>
      </c>
      <c r="F40" t="s">
        <v>68</v>
      </c>
      <c r="G40">
        <v>0</v>
      </c>
      <c r="H40">
        <v>6</v>
      </c>
      <c r="I40">
        <v>1.62</v>
      </c>
      <c r="J40">
        <v>3.25</v>
      </c>
      <c r="K40">
        <f t="shared" si="0"/>
        <v>1.63</v>
      </c>
      <c r="L40" t="s">
        <v>6</v>
      </c>
      <c r="M40">
        <v>4</v>
      </c>
      <c r="N40">
        <v>0.66</v>
      </c>
      <c r="O40" s="1">
        <v>0.81458333333333333</v>
      </c>
    </row>
    <row r="41" spans="1:15" x14ac:dyDescent="0.25">
      <c r="A41">
        <v>1</v>
      </c>
      <c r="B41" s="1">
        <v>2.6388888888888889E-2</v>
      </c>
      <c r="C41">
        <v>1</v>
      </c>
      <c r="D41">
        <v>10</v>
      </c>
      <c r="E41" t="s">
        <v>10</v>
      </c>
      <c r="F41" t="s">
        <v>69</v>
      </c>
      <c r="G41">
        <v>0</v>
      </c>
      <c r="H41">
        <v>6</v>
      </c>
      <c r="I41">
        <v>3.25</v>
      </c>
      <c r="J41">
        <v>2.97</v>
      </c>
      <c r="K41">
        <f t="shared" si="0"/>
        <v>-0.2799999999999998</v>
      </c>
      <c r="L41" t="s">
        <v>6</v>
      </c>
      <c r="M41">
        <v>4</v>
      </c>
      <c r="N41">
        <v>0.66</v>
      </c>
      <c r="O41" s="1">
        <v>0.81458333333333333</v>
      </c>
    </row>
    <row r="42" spans="1:15" x14ac:dyDescent="0.25">
      <c r="A42">
        <v>2</v>
      </c>
      <c r="B42" s="1">
        <v>0.625</v>
      </c>
      <c r="C42">
        <v>2</v>
      </c>
      <c r="D42">
        <v>8</v>
      </c>
      <c r="E42" t="s">
        <v>70</v>
      </c>
      <c r="F42" t="s">
        <v>71</v>
      </c>
      <c r="G42">
        <v>0</v>
      </c>
      <c r="H42">
        <v>6</v>
      </c>
      <c r="I42">
        <v>2.97</v>
      </c>
      <c r="J42">
        <v>4.4400000000000004</v>
      </c>
      <c r="K42">
        <f t="shared" si="0"/>
        <v>1.4700000000000002</v>
      </c>
      <c r="L42" t="s">
        <v>6</v>
      </c>
      <c r="M42">
        <v>4</v>
      </c>
      <c r="N42">
        <v>0.66</v>
      </c>
      <c r="O42" s="1">
        <v>0.81458333333333333</v>
      </c>
    </row>
    <row r="43" spans="1:15" x14ac:dyDescent="0.25">
      <c r="A43">
        <v>2</v>
      </c>
      <c r="B43" s="1">
        <v>0.6</v>
      </c>
      <c r="C43">
        <v>1</v>
      </c>
      <c r="D43">
        <v>10</v>
      </c>
      <c r="E43" t="s">
        <v>72</v>
      </c>
      <c r="F43" t="s">
        <v>73</v>
      </c>
      <c r="G43">
        <v>0</v>
      </c>
      <c r="H43">
        <v>6</v>
      </c>
      <c r="I43">
        <v>4.4400000000000004</v>
      </c>
      <c r="J43">
        <v>4.8899999999999997</v>
      </c>
      <c r="K43">
        <f t="shared" si="0"/>
        <v>0.44999999999999929</v>
      </c>
      <c r="L43" t="s">
        <v>6</v>
      </c>
      <c r="M43">
        <v>4</v>
      </c>
      <c r="N43">
        <v>0.66</v>
      </c>
      <c r="O43" s="1">
        <v>0.81458333333333333</v>
      </c>
    </row>
    <row r="44" spans="1:15" x14ac:dyDescent="0.25">
      <c r="A44">
        <v>2</v>
      </c>
      <c r="B44" s="1">
        <v>0.57013888888888886</v>
      </c>
      <c r="C44">
        <v>2</v>
      </c>
      <c r="D44">
        <v>4</v>
      </c>
      <c r="E44" t="s">
        <v>74</v>
      </c>
      <c r="F44" t="s">
        <v>75</v>
      </c>
      <c r="G44">
        <v>0</v>
      </c>
      <c r="H44">
        <v>6</v>
      </c>
      <c r="I44">
        <v>4.8899999999999997</v>
      </c>
      <c r="J44">
        <v>4.8</v>
      </c>
      <c r="K44">
        <f t="shared" si="0"/>
        <v>-8.9999999999999858E-2</v>
      </c>
      <c r="L44" t="s">
        <v>6</v>
      </c>
      <c r="M44">
        <v>4</v>
      </c>
      <c r="N44">
        <v>0.66</v>
      </c>
      <c r="O44" s="1">
        <v>0.81458333333333333</v>
      </c>
    </row>
    <row r="45" spans="1:15" x14ac:dyDescent="0.25">
      <c r="A45">
        <v>2</v>
      </c>
      <c r="B45" s="1">
        <v>0.5444444444444444</v>
      </c>
      <c r="C45">
        <v>3</v>
      </c>
      <c r="D45">
        <v>1</v>
      </c>
      <c r="E45" t="s">
        <v>76</v>
      </c>
      <c r="F45" t="s">
        <v>77</v>
      </c>
      <c r="G45">
        <v>0</v>
      </c>
      <c r="H45">
        <v>6</v>
      </c>
      <c r="I45">
        <v>4.8</v>
      </c>
      <c r="J45">
        <v>2.99</v>
      </c>
      <c r="K45">
        <f t="shared" si="0"/>
        <v>-1.8099999999999996</v>
      </c>
      <c r="L45" t="s">
        <v>6</v>
      </c>
      <c r="M45">
        <v>4</v>
      </c>
      <c r="N45">
        <v>0.66</v>
      </c>
      <c r="O45" s="1">
        <v>0.81458333333333333</v>
      </c>
    </row>
    <row r="46" spans="1:15" x14ac:dyDescent="0.25">
      <c r="A46">
        <v>2</v>
      </c>
      <c r="B46" s="1">
        <v>0.54166666666666663</v>
      </c>
      <c r="C46">
        <v>4</v>
      </c>
      <c r="D46">
        <v>1</v>
      </c>
      <c r="E46" t="s">
        <v>76</v>
      </c>
      <c r="F46" t="s">
        <v>78</v>
      </c>
      <c r="G46">
        <v>3</v>
      </c>
      <c r="H46">
        <v>6</v>
      </c>
      <c r="I46">
        <v>2.99</v>
      </c>
      <c r="J46">
        <v>3</v>
      </c>
      <c r="K46">
        <f t="shared" si="0"/>
        <v>9.9999999999997868E-3</v>
      </c>
      <c r="L46" t="s">
        <v>6</v>
      </c>
      <c r="M46">
        <v>4</v>
      </c>
      <c r="N46">
        <v>0.66</v>
      </c>
      <c r="O46" s="1">
        <v>0.81458333333333333</v>
      </c>
    </row>
    <row r="47" spans="1:15" x14ac:dyDescent="0.25">
      <c r="A47">
        <v>2</v>
      </c>
      <c r="B47" s="1">
        <v>0.5395833333333333</v>
      </c>
      <c r="E47" t="s">
        <v>43</v>
      </c>
      <c r="F47" t="s">
        <v>79</v>
      </c>
      <c r="G47">
        <v>3</v>
      </c>
      <c r="H47">
        <v>6</v>
      </c>
      <c r="I47">
        <v>0</v>
      </c>
      <c r="J47">
        <v>0.61</v>
      </c>
      <c r="K47">
        <f t="shared" si="0"/>
        <v>0.61</v>
      </c>
      <c r="M47">
        <v>4</v>
      </c>
      <c r="N47">
        <v>0.66</v>
      </c>
      <c r="O47" s="1">
        <v>0.81458333333333333</v>
      </c>
    </row>
    <row r="48" spans="1:15" x14ac:dyDescent="0.25">
      <c r="A48">
        <v>2</v>
      </c>
      <c r="B48" s="1">
        <v>0.5395833333333333</v>
      </c>
      <c r="C48">
        <v>1</v>
      </c>
      <c r="D48">
        <v>10</v>
      </c>
      <c r="E48" t="s">
        <v>80</v>
      </c>
      <c r="F48" t="s">
        <v>81</v>
      </c>
      <c r="G48">
        <v>3</v>
      </c>
      <c r="H48">
        <v>6</v>
      </c>
      <c r="I48">
        <v>0.61</v>
      </c>
      <c r="J48">
        <v>1.33</v>
      </c>
      <c r="K48">
        <f t="shared" si="0"/>
        <v>0.72000000000000008</v>
      </c>
      <c r="L48" t="s">
        <v>7</v>
      </c>
      <c r="M48">
        <v>4</v>
      </c>
      <c r="N48">
        <v>0.66</v>
      </c>
      <c r="O48" s="1">
        <v>0.81458333333333333</v>
      </c>
    </row>
    <row r="49" spans="1:15" x14ac:dyDescent="0.25">
      <c r="A49">
        <v>2</v>
      </c>
      <c r="B49" s="1">
        <v>0.51527777777777783</v>
      </c>
      <c r="C49">
        <v>1</v>
      </c>
      <c r="D49">
        <v>10</v>
      </c>
      <c r="E49" t="s">
        <v>82</v>
      </c>
      <c r="F49" t="s">
        <v>83</v>
      </c>
      <c r="G49">
        <v>3</v>
      </c>
      <c r="H49">
        <v>6</v>
      </c>
      <c r="I49">
        <v>1.33</v>
      </c>
      <c r="J49">
        <v>1.6</v>
      </c>
      <c r="K49">
        <f t="shared" si="0"/>
        <v>0.27</v>
      </c>
      <c r="L49" t="s">
        <v>7</v>
      </c>
      <c r="M49">
        <v>4</v>
      </c>
      <c r="N49">
        <v>0.66</v>
      </c>
      <c r="O49" s="1">
        <v>0.81458333333333333</v>
      </c>
    </row>
    <row r="50" spans="1:15" x14ac:dyDescent="0.25">
      <c r="A50">
        <v>2</v>
      </c>
      <c r="B50" s="1">
        <v>0.49444444444444446</v>
      </c>
      <c r="C50">
        <v>2</v>
      </c>
      <c r="D50">
        <v>4</v>
      </c>
      <c r="E50" t="s">
        <v>39</v>
      </c>
      <c r="F50" t="s">
        <v>84</v>
      </c>
      <c r="G50">
        <v>3</v>
      </c>
      <c r="H50">
        <v>6</v>
      </c>
      <c r="I50">
        <v>1.6</v>
      </c>
      <c r="J50">
        <v>0.93</v>
      </c>
      <c r="K50">
        <f t="shared" si="0"/>
        <v>-0.67</v>
      </c>
      <c r="L50" t="s">
        <v>7</v>
      </c>
      <c r="M50">
        <v>5</v>
      </c>
      <c r="N50">
        <v>-0.67</v>
      </c>
      <c r="O50" s="1">
        <v>0.81944444444444453</v>
      </c>
    </row>
    <row r="51" spans="1:15" x14ac:dyDescent="0.25">
      <c r="A51">
        <v>2</v>
      </c>
      <c r="B51" s="1">
        <v>0.47986111111111113</v>
      </c>
      <c r="C51">
        <v>2</v>
      </c>
      <c r="D51">
        <v>9</v>
      </c>
      <c r="E51" t="s">
        <v>85</v>
      </c>
      <c r="F51" t="s">
        <v>86</v>
      </c>
      <c r="G51">
        <v>3</v>
      </c>
      <c r="H51">
        <v>6</v>
      </c>
      <c r="I51">
        <v>0.93</v>
      </c>
      <c r="J51">
        <v>-6.51</v>
      </c>
      <c r="K51">
        <f t="shared" si="0"/>
        <v>-7.4399999999999995</v>
      </c>
      <c r="L51" t="s">
        <v>7</v>
      </c>
      <c r="M51">
        <v>5</v>
      </c>
      <c r="N51">
        <v>-0.67</v>
      </c>
      <c r="O51" s="1">
        <v>0.81944444444444453</v>
      </c>
    </row>
    <row r="52" spans="1:15" x14ac:dyDescent="0.25">
      <c r="A52">
        <v>2</v>
      </c>
      <c r="B52" s="1">
        <v>0.47222222222222227</v>
      </c>
      <c r="C52">
        <v>1</v>
      </c>
      <c r="D52">
        <v>3</v>
      </c>
      <c r="E52" t="s">
        <v>87</v>
      </c>
      <c r="F52" t="s">
        <v>88</v>
      </c>
      <c r="G52">
        <v>9</v>
      </c>
      <c r="H52">
        <v>6</v>
      </c>
      <c r="I52">
        <v>6.51</v>
      </c>
      <c r="J52">
        <v>7</v>
      </c>
      <c r="K52">
        <f t="shared" si="0"/>
        <v>0.49000000000000021</v>
      </c>
      <c r="L52" t="s">
        <v>6</v>
      </c>
      <c r="M52">
        <v>5</v>
      </c>
      <c r="N52">
        <v>-0.67</v>
      </c>
      <c r="O52" s="1">
        <v>0.81944444444444453</v>
      </c>
    </row>
    <row r="53" spans="1:15" x14ac:dyDescent="0.25">
      <c r="A53">
        <v>2</v>
      </c>
      <c r="B53" s="1">
        <v>0.4694444444444445</v>
      </c>
      <c r="E53" t="s">
        <v>89</v>
      </c>
      <c r="F53" t="s">
        <v>90</v>
      </c>
      <c r="G53">
        <v>10</v>
      </c>
      <c r="H53">
        <v>6</v>
      </c>
      <c r="I53">
        <v>0</v>
      </c>
      <c r="J53">
        <v>0</v>
      </c>
      <c r="K53">
        <f t="shared" si="0"/>
        <v>0</v>
      </c>
      <c r="M53">
        <v>5</v>
      </c>
      <c r="N53">
        <v>-0.67</v>
      </c>
      <c r="O53" s="1">
        <v>0.81944444444444453</v>
      </c>
    </row>
    <row r="54" spans="1:15" x14ac:dyDescent="0.25">
      <c r="A54">
        <v>2</v>
      </c>
      <c r="B54" s="1">
        <v>0.4694444444444445</v>
      </c>
      <c r="E54" t="s">
        <v>43</v>
      </c>
      <c r="F54" t="s">
        <v>79</v>
      </c>
      <c r="G54">
        <v>10</v>
      </c>
      <c r="H54">
        <v>6</v>
      </c>
      <c r="I54">
        <v>0</v>
      </c>
      <c r="J54">
        <v>0.61</v>
      </c>
      <c r="K54">
        <f t="shared" si="0"/>
        <v>0.61</v>
      </c>
      <c r="M54">
        <v>5</v>
      </c>
      <c r="N54">
        <v>-0.67</v>
      </c>
      <c r="O54" s="1">
        <v>0.81944444444444453</v>
      </c>
    </row>
    <row r="55" spans="1:15" x14ac:dyDescent="0.25">
      <c r="A55">
        <v>2</v>
      </c>
      <c r="B55" s="1">
        <v>0.4694444444444445</v>
      </c>
      <c r="C55">
        <v>1</v>
      </c>
      <c r="D55">
        <v>10</v>
      </c>
      <c r="E55" t="s">
        <v>80</v>
      </c>
      <c r="F55" t="s">
        <v>91</v>
      </c>
      <c r="G55">
        <v>10</v>
      </c>
      <c r="H55">
        <v>6</v>
      </c>
      <c r="I55">
        <v>0.61</v>
      </c>
      <c r="J55">
        <v>0.06</v>
      </c>
      <c r="K55">
        <f t="shared" si="0"/>
        <v>-0.55000000000000004</v>
      </c>
      <c r="L55" t="s">
        <v>7</v>
      </c>
      <c r="M55">
        <v>5</v>
      </c>
      <c r="N55">
        <v>-0.67</v>
      </c>
      <c r="O55" s="1">
        <v>0.81944444444444453</v>
      </c>
    </row>
    <row r="56" spans="1:15" x14ac:dyDescent="0.25">
      <c r="A56">
        <v>2</v>
      </c>
      <c r="B56" s="1">
        <v>0.46597222222222223</v>
      </c>
      <c r="C56">
        <v>2</v>
      </c>
      <c r="D56">
        <v>10</v>
      </c>
      <c r="E56" t="s">
        <v>80</v>
      </c>
      <c r="F56" t="s">
        <v>92</v>
      </c>
      <c r="G56">
        <v>10</v>
      </c>
      <c r="H56">
        <v>6</v>
      </c>
      <c r="I56">
        <v>0.06</v>
      </c>
      <c r="J56">
        <v>-0.1</v>
      </c>
      <c r="K56">
        <f t="shared" si="0"/>
        <v>-0.16</v>
      </c>
      <c r="L56" t="s">
        <v>7</v>
      </c>
      <c r="M56">
        <v>5</v>
      </c>
      <c r="N56">
        <v>-0.67</v>
      </c>
      <c r="O56" s="1">
        <v>0.81944444444444453</v>
      </c>
    </row>
    <row r="57" spans="1:15" x14ac:dyDescent="0.25">
      <c r="A57">
        <v>2</v>
      </c>
      <c r="B57" s="1">
        <v>0.43472222222222223</v>
      </c>
      <c r="C57">
        <v>3</v>
      </c>
      <c r="D57">
        <v>6</v>
      </c>
      <c r="E57" t="s">
        <v>37</v>
      </c>
      <c r="F57" t="s">
        <v>93</v>
      </c>
      <c r="G57">
        <v>10</v>
      </c>
      <c r="H57">
        <v>6</v>
      </c>
      <c r="I57">
        <v>-0.1</v>
      </c>
      <c r="J57">
        <v>1.2</v>
      </c>
      <c r="K57">
        <f t="shared" si="0"/>
        <v>1.3</v>
      </c>
      <c r="L57" t="s">
        <v>7</v>
      </c>
      <c r="M57">
        <v>6</v>
      </c>
      <c r="N57">
        <v>1.3</v>
      </c>
      <c r="O57" s="1">
        <v>0.8208333333333333</v>
      </c>
    </row>
    <row r="58" spans="1:15" x14ac:dyDescent="0.25">
      <c r="A58">
        <v>2</v>
      </c>
      <c r="B58" s="1">
        <v>0.43055555555555558</v>
      </c>
      <c r="C58">
        <v>1</v>
      </c>
      <c r="D58">
        <v>10</v>
      </c>
      <c r="E58" t="s">
        <v>94</v>
      </c>
      <c r="F58" t="s">
        <v>95</v>
      </c>
      <c r="G58">
        <v>10</v>
      </c>
      <c r="H58">
        <v>6</v>
      </c>
      <c r="I58">
        <v>1.2</v>
      </c>
      <c r="J58">
        <v>1.33</v>
      </c>
      <c r="K58">
        <f t="shared" si="0"/>
        <v>0.13000000000000012</v>
      </c>
      <c r="L58" t="s">
        <v>7</v>
      </c>
      <c r="M58">
        <v>6</v>
      </c>
      <c r="N58">
        <v>1.3</v>
      </c>
      <c r="O58" s="1">
        <v>0.8208333333333333</v>
      </c>
    </row>
    <row r="59" spans="1:15" x14ac:dyDescent="0.25">
      <c r="A59">
        <v>2</v>
      </c>
      <c r="B59" s="1">
        <v>0.40416666666666662</v>
      </c>
      <c r="C59">
        <v>2</v>
      </c>
      <c r="D59">
        <v>5</v>
      </c>
      <c r="E59" t="s">
        <v>96</v>
      </c>
      <c r="F59" t="s">
        <v>97</v>
      </c>
      <c r="G59">
        <v>10</v>
      </c>
      <c r="H59">
        <v>6</v>
      </c>
      <c r="I59">
        <v>1.33</v>
      </c>
      <c r="J59">
        <v>1.1599999999999999</v>
      </c>
      <c r="K59">
        <f t="shared" si="0"/>
        <v>-0.17000000000000015</v>
      </c>
      <c r="L59" t="s">
        <v>7</v>
      </c>
      <c r="M59">
        <v>6</v>
      </c>
      <c r="N59">
        <v>1.3</v>
      </c>
      <c r="O59" s="1">
        <v>0.8208333333333333</v>
      </c>
    </row>
    <row r="60" spans="1:15" x14ac:dyDescent="0.25">
      <c r="A60">
        <v>2</v>
      </c>
      <c r="B60" s="1">
        <v>0.37361111111111112</v>
      </c>
      <c r="C60">
        <v>3</v>
      </c>
      <c r="D60">
        <v>1</v>
      </c>
      <c r="E60" t="s">
        <v>98</v>
      </c>
      <c r="F60" t="s">
        <v>99</v>
      </c>
      <c r="G60">
        <v>10</v>
      </c>
      <c r="H60">
        <v>6</v>
      </c>
      <c r="I60">
        <v>1.1599999999999999</v>
      </c>
      <c r="J60">
        <v>1.86</v>
      </c>
      <c r="K60">
        <f t="shared" si="0"/>
        <v>0.70000000000000018</v>
      </c>
      <c r="L60" t="s">
        <v>7</v>
      </c>
      <c r="M60">
        <v>6</v>
      </c>
      <c r="N60">
        <v>1.3</v>
      </c>
      <c r="O60" s="1">
        <v>0.8208333333333333</v>
      </c>
    </row>
    <row r="61" spans="1:15" x14ac:dyDescent="0.25">
      <c r="A61">
        <v>2</v>
      </c>
      <c r="B61" s="1">
        <v>0.34513888888888888</v>
      </c>
      <c r="C61">
        <v>1</v>
      </c>
      <c r="D61">
        <v>10</v>
      </c>
      <c r="E61" t="s">
        <v>100</v>
      </c>
      <c r="F61" t="s">
        <v>101</v>
      </c>
      <c r="G61">
        <v>10</v>
      </c>
      <c r="H61">
        <v>12</v>
      </c>
      <c r="I61">
        <v>1.86</v>
      </c>
      <c r="J61">
        <v>7</v>
      </c>
      <c r="K61">
        <f t="shared" si="0"/>
        <v>5.14</v>
      </c>
      <c r="L61" t="s">
        <v>7</v>
      </c>
      <c r="M61">
        <v>6</v>
      </c>
      <c r="N61">
        <v>1.3</v>
      </c>
      <c r="O61" s="1">
        <v>0.8208333333333333</v>
      </c>
    </row>
    <row r="62" spans="1:15" x14ac:dyDescent="0.25">
      <c r="A62">
        <v>2</v>
      </c>
      <c r="B62" s="1">
        <v>0.33888888888888885</v>
      </c>
      <c r="E62" t="s">
        <v>102</v>
      </c>
      <c r="F62" t="s">
        <v>103</v>
      </c>
      <c r="G62">
        <v>10</v>
      </c>
      <c r="H62">
        <v>13</v>
      </c>
      <c r="I62">
        <v>0</v>
      </c>
      <c r="J62">
        <v>0</v>
      </c>
      <c r="K62">
        <f t="shared" si="0"/>
        <v>0</v>
      </c>
      <c r="M62">
        <v>6</v>
      </c>
      <c r="N62">
        <v>1.3</v>
      </c>
      <c r="O62" s="1">
        <v>0.8208333333333333</v>
      </c>
    </row>
    <row r="63" spans="1:15" x14ac:dyDescent="0.25">
      <c r="A63">
        <v>2</v>
      </c>
      <c r="B63" s="1">
        <v>0.33888888888888885</v>
      </c>
      <c r="E63" t="s">
        <v>10</v>
      </c>
      <c r="F63" t="s">
        <v>11</v>
      </c>
      <c r="G63">
        <v>10</v>
      </c>
      <c r="H63">
        <v>13</v>
      </c>
      <c r="I63">
        <v>0</v>
      </c>
      <c r="J63">
        <v>0.61</v>
      </c>
      <c r="K63">
        <f t="shared" si="0"/>
        <v>0.61</v>
      </c>
      <c r="M63">
        <v>6</v>
      </c>
      <c r="N63">
        <v>1.3</v>
      </c>
      <c r="O63" s="1">
        <v>0.8208333333333333</v>
      </c>
    </row>
    <row r="64" spans="1:15" x14ac:dyDescent="0.25">
      <c r="A64">
        <v>2</v>
      </c>
      <c r="B64" s="1">
        <v>0.33888888888888885</v>
      </c>
      <c r="C64">
        <v>1</v>
      </c>
      <c r="D64">
        <v>10</v>
      </c>
      <c r="E64" t="s">
        <v>12</v>
      </c>
      <c r="F64" t="s">
        <v>104</v>
      </c>
      <c r="G64">
        <v>10</v>
      </c>
      <c r="H64">
        <v>13</v>
      </c>
      <c r="I64">
        <v>0.61</v>
      </c>
      <c r="J64">
        <v>1.01</v>
      </c>
      <c r="K64">
        <f t="shared" si="0"/>
        <v>0.4</v>
      </c>
      <c r="L64" t="s">
        <v>6</v>
      </c>
      <c r="M64">
        <v>6</v>
      </c>
      <c r="N64">
        <v>1.3</v>
      </c>
      <c r="O64" s="1">
        <v>0.8208333333333333</v>
      </c>
    </row>
    <row r="65" spans="1:15" x14ac:dyDescent="0.25">
      <c r="A65">
        <v>2</v>
      </c>
      <c r="B65" s="1">
        <v>0.30902777777777779</v>
      </c>
      <c r="C65">
        <v>2</v>
      </c>
      <c r="D65">
        <v>3</v>
      </c>
      <c r="E65" t="s">
        <v>16</v>
      </c>
      <c r="F65" t="s">
        <v>105</v>
      </c>
      <c r="G65">
        <v>10</v>
      </c>
      <c r="H65">
        <v>13</v>
      </c>
      <c r="I65">
        <v>1.01</v>
      </c>
      <c r="J65">
        <v>0.56000000000000005</v>
      </c>
      <c r="K65">
        <f t="shared" si="0"/>
        <v>-0.44999999999999996</v>
      </c>
      <c r="L65" t="s">
        <v>6</v>
      </c>
      <c r="M65">
        <v>6</v>
      </c>
      <c r="N65">
        <v>1.3</v>
      </c>
      <c r="O65" s="1">
        <v>0.8208333333333333</v>
      </c>
    </row>
    <row r="66" spans="1:15" x14ac:dyDescent="0.25">
      <c r="A66">
        <v>2</v>
      </c>
      <c r="B66" s="1">
        <v>0.28055555555555556</v>
      </c>
      <c r="C66">
        <v>3</v>
      </c>
      <c r="D66">
        <v>1</v>
      </c>
      <c r="E66" t="s">
        <v>56</v>
      </c>
      <c r="F66" t="s">
        <v>106</v>
      </c>
      <c r="G66">
        <v>10</v>
      </c>
      <c r="H66">
        <v>13</v>
      </c>
      <c r="I66">
        <v>0.56000000000000005</v>
      </c>
      <c r="J66">
        <v>-1.1100000000000001</v>
      </c>
      <c r="K66">
        <f t="shared" ref="K66:K126" si="1">J66-I66</f>
        <v>-1.6700000000000002</v>
      </c>
      <c r="L66" t="s">
        <v>6</v>
      </c>
      <c r="M66">
        <v>6</v>
      </c>
      <c r="N66">
        <v>1.3</v>
      </c>
      <c r="O66" s="1">
        <v>0.8208333333333333</v>
      </c>
    </row>
    <row r="67" spans="1:15" x14ac:dyDescent="0.25">
      <c r="A67">
        <v>2</v>
      </c>
      <c r="B67" s="1">
        <v>0.27708333333333335</v>
      </c>
      <c r="C67">
        <v>4</v>
      </c>
      <c r="D67">
        <v>1</v>
      </c>
      <c r="E67" t="s">
        <v>56</v>
      </c>
      <c r="F67" t="s">
        <v>107</v>
      </c>
      <c r="G67">
        <v>10</v>
      </c>
      <c r="H67">
        <v>13</v>
      </c>
      <c r="I67">
        <v>-1.1100000000000001</v>
      </c>
      <c r="J67">
        <v>0.38</v>
      </c>
      <c r="K67">
        <f t="shared" si="1"/>
        <v>1.4900000000000002</v>
      </c>
      <c r="L67" t="s">
        <v>6</v>
      </c>
      <c r="M67">
        <v>7</v>
      </c>
      <c r="N67">
        <v>1.49</v>
      </c>
      <c r="O67" s="1">
        <v>0.82986111111111116</v>
      </c>
    </row>
    <row r="68" spans="1:15" x14ac:dyDescent="0.25">
      <c r="A68">
        <v>2</v>
      </c>
      <c r="B68" s="1">
        <v>0.27083333333333331</v>
      </c>
      <c r="C68">
        <v>1</v>
      </c>
      <c r="D68">
        <v>10</v>
      </c>
      <c r="E68" t="s">
        <v>108</v>
      </c>
      <c r="F68" t="s">
        <v>109</v>
      </c>
      <c r="G68">
        <v>10</v>
      </c>
      <c r="H68">
        <v>13</v>
      </c>
      <c r="I68">
        <v>-0.38</v>
      </c>
      <c r="J68">
        <v>-0.39</v>
      </c>
      <c r="K68">
        <f t="shared" si="1"/>
        <v>-1.0000000000000009E-2</v>
      </c>
      <c r="L68" t="s">
        <v>7</v>
      </c>
      <c r="M68">
        <v>7</v>
      </c>
      <c r="N68">
        <v>1.49</v>
      </c>
      <c r="O68" s="1">
        <v>0.82986111111111116</v>
      </c>
    </row>
    <row r="69" spans="1:15" x14ac:dyDescent="0.25">
      <c r="A69">
        <v>2</v>
      </c>
      <c r="B69" s="1">
        <v>0.24861111111111112</v>
      </c>
      <c r="C69">
        <v>2</v>
      </c>
      <c r="D69">
        <v>5</v>
      </c>
      <c r="E69" t="s">
        <v>110</v>
      </c>
      <c r="F69" t="s">
        <v>111</v>
      </c>
      <c r="G69">
        <v>10</v>
      </c>
      <c r="H69">
        <v>13</v>
      </c>
      <c r="I69">
        <v>-0.39</v>
      </c>
      <c r="J69">
        <v>0.54</v>
      </c>
      <c r="K69">
        <f t="shared" si="1"/>
        <v>0.93</v>
      </c>
      <c r="L69" t="s">
        <v>7</v>
      </c>
      <c r="M69">
        <v>7</v>
      </c>
      <c r="N69">
        <v>1.49</v>
      </c>
      <c r="O69" s="1">
        <v>0.82986111111111116</v>
      </c>
    </row>
    <row r="70" spans="1:15" x14ac:dyDescent="0.25">
      <c r="A70">
        <v>2</v>
      </c>
      <c r="B70" s="1">
        <v>0.22291666666666665</v>
      </c>
      <c r="C70">
        <v>1</v>
      </c>
      <c r="D70">
        <v>10</v>
      </c>
      <c r="E70" t="s">
        <v>112</v>
      </c>
      <c r="F70" t="s">
        <v>113</v>
      </c>
      <c r="G70">
        <v>10</v>
      </c>
      <c r="H70">
        <v>13</v>
      </c>
      <c r="I70">
        <v>0.54</v>
      </c>
      <c r="J70">
        <v>1.6</v>
      </c>
      <c r="K70">
        <f t="shared" si="1"/>
        <v>1.06</v>
      </c>
      <c r="L70" t="s">
        <v>7</v>
      </c>
      <c r="M70">
        <v>7</v>
      </c>
      <c r="N70">
        <v>1.49</v>
      </c>
      <c r="O70" s="1">
        <v>0.82986111111111116</v>
      </c>
    </row>
    <row r="71" spans="1:15" x14ac:dyDescent="0.25">
      <c r="A71">
        <v>2</v>
      </c>
      <c r="B71" s="1">
        <v>0.19930555555555554</v>
      </c>
      <c r="C71">
        <v>1</v>
      </c>
      <c r="D71">
        <v>10</v>
      </c>
      <c r="E71" t="s">
        <v>114</v>
      </c>
      <c r="F71" t="s">
        <v>115</v>
      </c>
      <c r="G71">
        <v>10</v>
      </c>
      <c r="H71">
        <v>13</v>
      </c>
      <c r="I71">
        <v>1.6</v>
      </c>
      <c r="J71">
        <v>1.32</v>
      </c>
      <c r="K71">
        <f t="shared" si="1"/>
        <v>-0.28000000000000003</v>
      </c>
      <c r="L71" t="s">
        <v>7</v>
      </c>
      <c r="M71">
        <v>7</v>
      </c>
      <c r="N71">
        <v>1.49</v>
      </c>
      <c r="O71" s="1">
        <v>0.82986111111111116</v>
      </c>
    </row>
    <row r="72" spans="1:15" x14ac:dyDescent="0.25">
      <c r="A72">
        <v>2</v>
      </c>
      <c r="B72" s="1">
        <v>0.17152777777777775</v>
      </c>
      <c r="C72">
        <v>2</v>
      </c>
      <c r="D72">
        <v>8</v>
      </c>
      <c r="E72" t="s">
        <v>39</v>
      </c>
      <c r="F72" t="s">
        <v>116</v>
      </c>
      <c r="G72">
        <v>10</v>
      </c>
      <c r="H72">
        <v>13</v>
      </c>
      <c r="I72">
        <v>1.32</v>
      </c>
      <c r="J72">
        <v>0.23</v>
      </c>
      <c r="K72">
        <f t="shared" si="1"/>
        <v>-1.0900000000000001</v>
      </c>
      <c r="L72" t="s">
        <v>7</v>
      </c>
      <c r="M72">
        <v>7</v>
      </c>
      <c r="N72">
        <v>1.49</v>
      </c>
      <c r="O72" s="1">
        <v>0.82986111111111116</v>
      </c>
    </row>
    <row r="73" spans="1:15" x14ac:dyDescent="0.25">
      <c r="A73">
        <v>2</v>
      </c>
      <c r="B73" s="1">
        <v>0.14097222222222222</v>
      </c>
      <c r="C73">
        <v>3</v>
      </c>
      <c r="D73">
        <v>11</v>
      </c>
      <c r="E73" t="s">
        <v>96</v>
      </c>
      <c r="F73" t="s">
        <v>117</v>
      </c>
      <c r="G73">
        <v>10</v>
      </c>
      <c r="H73">
        <v>13</v>
      </c>
      <c r="I73">
        <v>0.23</v>
      </c>
      <c r="J73">
        <v>-0.19</v>
      </c>
      <c r="K73">
        <f t="shared" si="1"/>
        <v>-0.42000000000000004</v>
      </c>
      <c r="L73" t="s">
        <v>7</v>
      </c>
      <c r="M73">
        <v>7</v>
      </c>
      <c r="N73">
        <v>1.49</v>
      </c>
      <c r="O73" s="1">
        <v>0.82986111111111116</v>
      </c>
    </row>
    <row r="74" spans="1:15" x14ac:dyDescent="0.25">
      <c r="A74">
        <v>2</v>
      </c>
      <c r="B74" s="1">
        <v>0.1125</v>
      </c>
      <c r="C74">
        <v>4</v>
      </c>
      <c r="D74">
        <v>2</v>
      </c>
      <c r="E74" t="s">
        <v>118</v>
      </c>
      <c r="F74" t="s">
        <v>119</v>
      </c>
      <c r="G74">
        <v>10</v>
      </c>
      <c r="H74">
        <v>13</v>
      </c>
      <c r="I74">
        <v>-0.19</v>
      </c>
      <c r="J74">
        <v>-0.52</v>
      </c>
      <c r="K74">
        <f t="shared" si="1"/>
        <v>-0.33</v>
      </c>
      <c r="L74" t="s">
        <v>7</v>
      </c>
      <c r="M74">
        <v>8</v>
      </c>
      <c r="N74">
        <v>-0.33</v>
      </c>
      <c r="O74" s="1">
        <v>0.83333333333333337</v>
      </c>
    </row>
    <row r="75" spans="1:15" x14ac:dyDescent="0.25">
      <c r="A75">
        <v>2</v>
      </c>
      <c r="B75" s="1">
        <v>0.1076388888888889</v>
      </c>
      <c r="C75">
        <v>4</v>
      </c>
      <c r="D75">
        <v>7</v>
      </c>
      <c r="E75" t="s">
        <v>98</v>
      </c>
      <c r="F75" t="s">
        <v>120</v>
      </c>
      <c r="G75">
        <v>10</v>
      </c>
      <c r="H75">
        <v>13</v>
      </c>
      <c r="I75">
        <v>-0.52</v>
      </c>
      <c r="J75">
        <v>-0.04</v>
      </c>
      <c r="K75">
        <f t="shared" si="1"/>
        <v>0.48000000000000004</v>
      </c>
      <c r="L75" t="s">
        <v>7</v>
      </c>
      <c r="M75">
        <v>8</v>
      </c>
      <c r="N75">
        <v>-0.33</v>
      </c>
      <c r="O75" s="1">
        <v>0.83333333333333337</v>
      </c>
    </row>
    <row r="76" spans="1:15" x14ac:dyDescent="0.25">
      <c r="A76">
        <v>2</v>
      </c>
      <c r="B76" s="1">
        <v>0.10277777777777779</v>
      </c>
      <c r="C76">
        <v>1</v>
      </c>
      <c r="D76">
        <v>10</v>
      </c>
      <c r="E76" t="s">
        <v>121</v>
      </c>
      <c r="F76" t="s">
        <v>122</v>
      </c>
      <c r="G76">
        <v>10</v>
      </c>
      <c r="H76">
        <v>13</v>
      </c>
      <c r="I76">
        <v>0.04</v>
      </c>
      <c r="J76">
        <v>0.01</v>
      </c>
      <c r="K76">
        <f t="shared" si="1"/>
        <v>-0.03</v>
      </c>
      <c r="L76" t="s">
        <v>6</v>
      </c>
      <c r="M76">
        <v>8</v>
      </c>
      <c r="N76">
        <v>-0.33</v>
      </c>
      <c r="O76" s="1">
        <v>0.83333333333333337</v>
      </c>
    </row>
    <row r="77" spans="1:15" x14ac:dyDescent="0.25">
      <c r="A77">
        <v>2</v>
      </c>
      <c r="B77" s="1">
        <v>8.4722222222222213E-2</v>
      </c>
      <c r="C77">
        <v>2</v>
      </c>
      <c r="D77">
        <v>7</v>
      </c>
      <c r="E77" t="s">
        <v>19</v>
      </c>
      <c r="F77" t="s">
        <v>123</v>
      </c>
      <c r="G77">
        <v>10</v>
      </c>
      <c r="H77">
        <v>13</v>
      </c>
      <c r="I77">
        <v>0.01</v>
      </c>
      <c r="J77">
        <v>-0.79</v>
      </c>
      <c r="K77">
        <f t="shared" si="1"/>
        <v>-0.8</v>
      </c>
      <c r="L77" t="s">
        <v>6</v>
      </c>
      <c r="M77">
        <v>8</v>
      </c>
      <c r="N77">
        <v>-0.33</v>
      </c>
      <c r="O77" s="1">
        <v>0.83333333333333337</v>
      </c>
    </row>
    <row r="78" spans="1:15" x14ac:dyDescent="0.25">
      <c r="A78">
        <v>2</v>
      </c>
      <c r="B78" s="1">
        <v>8.2638888888888887E-2</v>
      </c>
      <c r="C78">
        <v>3</v>
      </c>
      <c r="D78">
        <v>7</v>
      </c>
      <c r="E78" t="s">
        <v>19</v>
      </c>
      <c r="F78" t="s">
        <v>124</v>
      </c>
      <c r="G78">
        <v>10</v>
      </c>
      <c r="H78">
        <v>13</v>
      </c>
      <c r="I78">
        <v>-0.79</v>
      </c>
      <c r="J78">
        <v>0.87</v>
      </c>
      <c r="K78">
        <f t="shared" si="1"/>
        <v>1.6600000000000001</v>
      </c>
      <c r="L78" t="s">
        <v>6</v>
      </c>
      <c r="M78">
        <v>8</v>
      </c>
      <c r="N78">
        <v>-0.33</v>
      </c>
      <c r="O78" s="1">
        <v>0.83333333333333337</v>
      </c>
    </row>
    <row r="79" spans="1:15" x14ac:dyDescent="0.25">
      <c r="A79">
        <v>2</v>
      </c>
      <c r="B79" s="1">
        <v>7.7777777777777779E-2</v>
      </c>
      <c r="C79">
        <v>1</v>
      </c>
      <c r="D79">
        <v>10</v>
      </c>
      <c r="E79" t="s">
        <v>29</v>
      </c>
      <c r="F79" t="s">
        <v>125</v>
      </c>
      <c r="G79">
        <v>10</v>
      </c>
      <c r="H79">
        <v>13</v>
      </c>
      <c r="I79">
        <v>0.87</v>
      </c>
      <c r="J79">
        <v>1.41</v>
      </c>
      <c r="K79">
        <f t="shared" si="1"/>
        <v>0.53999999999999992</v>
      </c>
      <c r="L79" t="s">
        <v>6</v>
      </c>
      <c r="M79">
        <v>8</v>
      </c>
      <c r="N79">
        <v>-0.33</v>
      </c>
      <c r="O79" s="1">
        <v>0.83333333333333337</v>
      </c>
    </row>
    <row r="80" spans="1:15" x14ac:dyDescent="0.25">
      <c r="A80">
        <v>2</v>
      </c>
      <c r="B80" s="1">
        <v>6.3194444444444442E-2</v>
      </c>
      <c r="C80">
        <v>2</v>
      </c>
      <c r="D80">
        <v>2</v>
      </c>
      <c r="E80" t="s">
        <v>126</v>
      </c>
      <c r="F80" t="s">
        <v>127</v>
      </c>
      <c r="G80">
        <v>10</v>
      </c>
      <c r="H80">
        <v>13</v>
      </c>
      <c r="I80">
        <v>1.41</v>
      </c>
      <c r="J80">
        <v>2.3199999999999998</v>
      </c>
      <c r="K80">
        <f t="shared" si="1"/>
        <v>0.90999999999999992</v>
      </c>
      <c r="L80" t="s">
        <v>6</v>
      </c>
      <c r="M80">
        <v>8</v>
      </c>
      <c r="N80">
        <v>-0.33</v>
      </c>
      <c r="O80" s="1">
        <v>0.83333333333333337</v>
      </c>
    </row>
    <row r="81" spans="1:15" x14ac:dyDescent="0.25">
      <c r="A81">
        <v>2</v>
      </c>
      <c r="B81" s="1">
        <v>4.5833333333333337E-2</v>
      </c>
      <c r="C81">
        <v>1</v>
      </c>
      <c r="D81">
        <v>10</v>
      </c>
      <c r="E81" t="s">
        <v>128</v>
      </c>
      <c r="F81" t="s">
        <v>129</v>
      </c>
      <c r="G81">
        <v>10</v>
      </c>
      <c r="H81">
        <v>13</v>
      </c>
      <c r="I81">
        <v>2.3199999999999998</v>
      </c>
      <c r="J81">
        <v>1.78</v>
      </c>
      <c r="K81">
        <f t="shared" si="1"/>
        <v>-0.53999999999999981</v>
      </c>
      <c r="L81" t="s">
        <v>6</v>
      </c>
      <c r="M81">
        <v>8</v>
      </c>
      <c r="N81">
        <v>-0.33</v>
      </c>
      <c r="O81" s="1">
        <v>0.83333333333333337</v>
      </c>
    </row>
    <row r="82" spans="1:15" x14ac:dyDescent="0.25">
      <c r="A82">
        <v>2</v>
      </c>
      <c r="B82" s="1">
        <v>4.2361111111111106E-2</v>
      </c>
      <c r="C82">
        <v>2</v>
      </c>
      <c r="D82">
        <v>10</v>
      </c>
      <c r="E82" t="s">
        <v>128</v>
      </c>
      <c r="F82" t="s">
        <v>130</v>
      </c>
      <c r="G82">
        <v>10</v>
      </c>
      <c r="H82">
        <v>13</v>
      </c>
      <c r="I82">
        <v>1.78</v>
      </c>
      <c r="J82">
        <v>2.15</v>
      </c>
      <c r="K82">
        <f t="shared" si="1"/>
        <v>0.36999999999999988</v>
      </c>
      <c r="L82" t="s">
        <v>6</v>
      </c>
      <c r="M82">
        <v>8</v>
      </c>
      <c r="N82">
        <v>-0.33</v>
      </c>
      <c r="O82" s="1">
        <v>0.83333333333333337</v>
      </c>
    </row>
    <row r="83" spans="1:15" x14ac:dyDescent="0.25">
      <c r="A83">
        <v>2</v>
      </c>
      <c r="B83" s="1">
        <v>3.7499999999999999E-2</v>
      </c>
      <c r="C83">
        <v>3</v>
      </c>
      <c r="D83">
        <v>2</v>
      </c>
      <c r="E83" t="s">
        <v>131</v>
      </c>
      <c r="F83" t="s">
        <v>132</v>
      </c>
      <c r="G83">
        <v>10</v>
      </c>
      <c r="H83">
        <v>13</v>
      </c>
      <c r="I83">
        <v>2.15</v>
      </c>
      <c r="J83">
        <v>3.31</v>
      </c>
      <c r="K83">
        <f t="shared" si="1"/>
        <v>1.1600000000000001</v>
      </c>
      <c r="L83" t="s">
        <v>6</v>
      </c>
      <c r="M83">
        <v>8</v>
      </c>
      <c r="N83">
        <v>-0.33</v>
      </c>
      <c r="O83" s="1">
        <v>0.83333333333333337</v>
      </c>
    </row>
    <row r="84" spans="1:15" x14ac:dyDescent="0.25">
      <c r="A84">
        <v>2</v>
      </c>
      <c r="B84" s="1">
        <v>2.5694444444444447E-2</v>
      </c>
      <c r="C84">
        <v>1</v>
      </c>
      <c r="D84">
        <v>10</v>
      </c>
      <c r="E84" t="s">
        <v>94</v>
      </c>
      <c r="F84" t="s">
        <v>133</v>
      </c>
      <c r="G84">
        <v>10</v>
      </c>
      <c r="H84">
        <v>13</v>
      </c>
      <c r="I84">
        <v>3.31</v>
      </c>
      <c r="J84">
        <v>3.97</v>
      </c>
      <c r="K84">
        <f t="shared" si="1"/>
        <v>0.66000000000000014</v>
      </c>
      <c r="L84" t="s">
        <v>6</v>
      </c>
      <c r="M84">
        <v>8</v>
      </c>
      <c r="N84">
        <v>-0.33</v>
      </c>
      <c r="O84" s="1">
        <v>0.83333333333333337</v>
      </c>
    </row>
    <row r="85" spans="1:15" x14ac:dyDescent="0.25">
      <c r="A85">
        <v>2</v>
      </c>
      <c r="B85" s="1">
        <v>1.8749999999999999E-2</v>
      </c>
      <c r="C85">
        <v>1</v>
      </c>
      <c r="D85">
        <v>10</v>
      </c>
      <c r="E85" t="s">
        <v>112</v>
      </c>
      <c r="F85" t="s">
        <v>134</v>
      </c>
      <c r="G85">
        <v>10</v>
      </c>
      <c r="H85">
        <v>13</v>
      </c>
      <c r="I85">
        <v>3.97</v>
      </c>
      <c r="J85">
        <v>3.64</v>
      </c>
      <c r="K85">
        <f t="shared" si="1"/>
        <v>-0.33000000000000007</v>
      </c>
      <c r="L85" t="s">
        <v>6</v>
      </c>
      <c r="M85">
        <v>9</v>
      </c>
      <c r="N85">
        <v>-0.33</v>
      </c>
      <c r="O85" s="1">
        <v>0.84027777777777779</v>
      </c>
    </row>
    <row r="86" spans="1:15" x14ac:dyDescent="0.25">
      <c r="A86">
        <v>2</v>
      </c>
      <c r="B86" s="1">
        <v>1.8749999999999999E-2</v>
      </c>
      <c r="C86">
        <v>1</v>
      </c>
      <c r="D86">
        <v>15</v>
      </c>
      <c r="E86" t="s">
        <v>37</v>
      </c>
      <c r="F86" t="s">
        <v>135</v>
      </c>
      <c r="G86">
        <v>10</v>
      </c>
      <c r="H86">
        <v>13</v>
      </c>
      <c r="I86">
        <v>3.64</v>
      </c>
      <c r="J86">
        <v>2.76</v>
      </c>
      <c r="K86">
        <f t="shared" si="1"/>
        <v>-0.88000000000000034</v>
      </c>
      <c r="L86" t="s">
        <v>6</v>
      </c>
      <c r="M86">
        <v>9</v>
      </c>
      <c r="N86">
        <v>-0.33</v>
      </c>
      <c r="O86" s="1">
        <v>0.84027777777777779</v>
      </c>
    </row>
    <row r="87" spans="1:15" x14ac:dyDescent="0.25">
      <c r="A87">
        <v>2</v>
      </c>
      <c r="B87" s="1">
        <v>1.6666666666666666E-2</v>
      </c>
      <c r="C87">
        <v>2</v>
      </c>
      <c r="D87">
        <v>15</v>
      </c>
      <c r="E87" t="s">
        <v>37</v>
      </c>
      <c r="F87" t="s">
        <v>136</v>
      </c>
      <c r="G87">
        <v>10</v>
      </c>
      <c r="H87">
        <v>13</v>
      </c>
      <c r="I87">
        <v>2.76</v>
      </c>
      <c r="J87">
        <v>2.08</v>
      </c>
      <c r="K87">
        <f t="shared" si="1"/>
        <v>-0.67999999999999972</v>
      </c>
      <c r="L87" t="s">
        <v>6</v>
      </c>
      <c r="M87">
        <v>9</v>
      </c>
      <c r="N87">
        <v>-0.33</v>
      </c>
      <c r="O87" s="1">
        <v>0.84027777777777779</v>
      </c>
    </row>
    <row r="88" spans="1:15" x14ac:dyDescent="0.25">
      <c r="A88">
        <v>2</v>
      </c>
      <c r="B88" s="1">
        <v>1.2499999999999999E-2</v>
      </c>
      <c r="C88">
        <v>3</v>
      </c>
      <c r="D88">
        <v>15</v>
      </c>
      <c r="E88" t="s">
        <v>37</v>
      </c>
      <c r="F88" t="s">
        <v>137</v>
      </c>
      <c r="G88">
        <v>10</v>
      </c>
      <c r="H88">
        <v>13</v>
      </c>
      <c r="I88">
        <v>2.08</v>
      </c>
      <c r="J88">
        <v>2.2400000000000002</v>
      </c>
      <c r="K88">
        <f t="shared" si="1"/>
        <v>0.16000000000000014</v>
      </c>
      <c r="L88" t="s">
        <v>6</v>
      </c>
      <c r="M88">
        <v>9</v>
      </c>
      <c r="N88">
        <v>-0.33</v>
      </c>
      <c r="O88" s="1">
        <v>0.84027777777777779</v>
      </c>
    </row>
    <row r="89" spans="1:15" x14ac:dyDescent="0.25">
      <c r="A89">
        <v>2</v>
      </c>
      <c r="B89" s="1">
        <v>2.0833333333333333E-3</v>
      </c>
      <c r="C89">
        <v>4</v>
      </c>
      <c r="D89">
        <v>5</v>
      </c>
      <c r="E89" t="s">
        <v>138</v>
      </c>
      <c r="F89" t="s">
        <v>139</v>
      </c>
      <c r="G89">
        <v>13</v>
      </c>
      <c r="H89">
        <v>13</v>
      </c>
      <c r="I89">
        <v>2.2400000000000002</v>
      </c>
      <c r="J89">
        <v>3</v>
      </c>
      <c r="K89">
        <f t="shared" si="1"/>
        <v>0.75999999999999979</v>
      </c>
      <c r="L89" t="s">
        <v>6</v>
      </c>
      <c r="M89">
        <v>9</v>
      </c>
      <c r="N89">
        <v>-0.33</v>
      </c>
      <c r="O89" s="1">
        <v>0.84027777777777779</v>
      </c>
    </row>
    <row r="90" spans="1:15" x14ac:dyDescent="0.25">
      <c r="A90">
        <v>3</v>
      </c>
      <c r="B90" s="1">
        <v>0.625</v>
      </c>
      <c r="E90" t="s">
        <v>43</v>
      </c>
      <c r="F90" t="s">
        <v>79</v>
      </c>
      <c r="G90">
        <v>13</v>
      </c>
      <c r="H90">
        <v>13</v>
      </c>
      <c r="I90">
        <v>0</v>
      </c>
      <c r="J90">
        <v>0.61</v>
      </c>
      <c r="K90">
        <f t="shared" si="1"/>
        <v>0.61</v>
      </c>
      <c r="M90">
        <v>9</v>
      </c>
      <c r="N90">
        <v>-0.33</v>
      </c>
      <c r="O90" s="1">
        <v>0.84027777777777779</v>
      </c>
    </row>
    <row r="91" spans="1:15" x14ac:dyDescent="0.25">
      <c r="A91">
        <v>3</v>
      </c>
      <c r="B91" s="1">
        <v>0.625</v>
      </c>
      <c r="C91">
        <v>1</v>
      </c>
      <c r="D91">
        <v>10</v>
      </c>
      <c r="E91" t="s">
        <v>80</v>
      </c>
      <c r="F91" t="s">
        <v>140</v>
      </c>
      <c r="G91">
        <v>13</v>
      </c>
      <c r="H91">
        <v>13</v>
      </c>
      <c r="I91">
        <v>0.61</v>
      </c>
      <c r="J91">
        <v>1.01</v>
      </c>
      <c r="K91">
        <f t="shared" si="1"/>
        <v>0.4</v>
      </c>
      <c r="L91" t="s">
        <v>7</v>
      </c>
      <c r="M91">
        <v>9</v>
      </c>
      <c r="N91">
        <v>-0.33</v>
      </c>
      <c r="O91" s="1">
        <v>0.84027777777777779</v>
      </c>
    </row>
    <row r="92" spans="1:15" x14ac:dyDescent="0.25">
      <c r="A92">
        <v>3</v>
      </c>
      <c r="B92" s="1">
        <v>0.6020833333333333</v>
      </c>
      <c r="C92">
        <v>2</v>
      </c>
      <c r="D92">
        <v>3</v>
      </c>
      <c r="E92" t="s">
        <v>141</v>
      </c>
      <c r="F92" t="s">
        <v>142</v>
      </c>
      <c r="G92">
        <v>13</v>
      </c>
      <c r="H92">
        <v>13</v>
      </c>
      <c r="I92">
        <v>1.01</v>
      </c>
      <c r="J92">
        <v>1.4</v>
      </c>
      <c r="K92">
        <f t="shared" si="1"/>
        <v>0.3899999999999999</v>
      </c>
      <c r="L92" t="s">
        <v>7</v>
      </c>
      <c r="M92">
        <v>9</v>
      </c>
      <c r="N92">
        <v>-0.33</v>
      </c>
      <c r="O92" s="1">
        <v>0.84027777777777779</v>
      </c>
    </row>
    <row r="93" spans="1:15" x14ac:dyDescent="0.25">
      <c r="A93">
        <v>3</v>
      </c>
      <c r="B93" s="1">
        <v>0.5756944444444444</v>
      </c>
      <c r="C93">
        <v>1</v>
      </c>
      <c r="D93">
        <v>10</v>
      </c>
      <c r="E93" t="s">
        <v>85</v>
      </c>
      <c r="F93" t="s">
        <v>143</v>
      </c>
      <c r="G93">
        <v>13</v>
      </c>
      <c r="H93">
        <v>13</v>
      </c>
      <c r="I93">
        <v>1.4</v>
      </c>
      <c r="J93">
        <v>1.94</v>
      </c>
      <c r="K93">
        <f t="shared" si="1"/>
        <v>0.54</v>
      </c>
      <c r="L93" t="s">
        <v>7</v>
      </c>
      <c r="M93">
        <v>9</v>
      </c>
      <c r="N93">
        <v>-0.33</v>
      </c>
      <c r="O93" s="1">
        <v>0.84027777777777779</v>
      </c>
    </row>
    <row r="94" spans="1:15" x14ac:dyDescent="0.25">
      <c r="A94">
        <v>3</v>
      </c>
      <c r="B94" s="1">
        <v>0.5493055555555556</v>
      </c>
      <c r="C94">
        <v>2</v>
      </c>
      <c r="D94">
        <v>2</v>
      </c>
      <c r="E94" t="s">
        <v>144</v>
      </c>
      <c r="F94" t="s">
        <v>145</v>
      </c>
      <c r="G94">
        <v>13</v>
      </c>
      <c r="H94">
        <v>13</v>
      </c>
      <c r="I94">
        <v>1.94</v>
      </c>
      <c r="J94">
        <v>1.36</v>
      </c>
      <c r="K94">
        <f t="shared" si="1"/>
        <v>-0.57999999999999985</v>
      </c>
      <c r="L94" t="s">
        <v>7</v>
      </c>
      <c r="M94">
        <v>9</v>
      </c>
      <c r="N94">
        <v>-0.33</v>
      </c>
      <c r="O94" s="1">
        <v>0.84027777777777779</v>
      </c>
    </row>
    <row r="95" spans="1:15" x14ac:dyDescent="0.25">
      <c r="A95">
        <v>3</v>
      </c>
      <c r="B95" s="1">
        <v>0.5229166666666667</v>
      </c>
      <c r="C95">
        <v>3</v>
      </c>
      <c r="D95">
        <v>1</v>
      </c>
      <c r="E95" t="s">
        <v>67</v>
      </c>
      <c r="F95" t="s">
        <v>146</v>
      </c>
      <c r="G95">
        <v>13</v>
      </c>
      <c r="H95">
        <v>13</v>
      </c>
      <c r="I95">
        <v>1.36</v>
      </c>
      <c r="J95">
        <v>2.13</v>
      </c>
      <c r="K95">
        <f t="shared" si="1"/>
        <v>0.7699999999999998</v>
      </c>
      <c r="L95" t="s">
        <v>7</v>
      </c>
      <c r="M95">
        <v>9</v>
      </c>
      <c r="N95">
        <v>-0.33</v>
      </c>
      <c r="O95" s="1">
        <v>0.84027777777777779</v>
      </c>
    </row>
    <row r="96" spans="1:15" x14ac:dyDescent="0.25">
      <c r="A96">
        <v>3</v>
      </c>
      <c r="B96" s="1">
        <v>0.5</v>
      </c>
      <c r="C96">
        <v>1</v>
      </c>
      <c r="D96">
        <v>10</v>
      </c>
      <c r="E96" t="s">
        <v>118</v>
      </c>
      <c r="F96" t="s">
        <v>147</v>
      </c>
      <c r="G96">
        <v>13</v>
      </c>
      <c r="H96">
        <v>13</v>
      </c>
      <c r="I96">
        <v>2.13</v>
      </c>
      <c r="J96">
        <v>3.25</v>
      </c>
      <c r="K96">
        <f t="shared" si="1"/>
        <v>1.1200000000000001</v>
      </c>
      <c r="L96" t="s">
        <v>7</v>
      </c>
      <c r="M96">
        <v>9</v>
      </c>
      <c r="N96">
        <v>-0.33</v>
      </c>
      <c r="O96" s="1">
        <v>0.84027777777777779</v>
      </c>
    </row>
    <row r="97" spans="1:15" x14ac:dyDescent="0.25">
      <c r="A97">
        <v>3</v>
      </c>
      <c r="B97" s="1">
        <v>0.47152777777777777</v>
      </c>
      <c r="C97">
        <v>1</v>
      </c>
      <c r="D97">
        <v>10</v>
      </c>
      <c r="E97" t="s">
        <v>43</v>
      </c>
      <c r="F97" t="s">
        <v>148</v>
      </c>
      <c r="G97">
        <v>13</v>
      </c>
      <c r="H97">
        <v>13</v>
      </c>
      <c r="I97">
        <v>3.25</v>
      </c>
      <c r="J97">
        <v>3.51</v>
      </c>
      <c r="K97">
        <f t="shared" si="1"/>
        <v>0.25999999999999979</v>
      </c>
      <c r="L97" t="s">
        <v>7</v>
      </c>
      <c r="M97">
        <v>9</v>
      </c>
      <c r="N97">
        <v>-0.33</v>
      </c>
      <c r="O97" s="1">
        <v>0.84027777777777779</v>
      </c>
    </row>
    <row r="98" spans="1:15" x14ac:dyDescent="0.25">
      <c r="A98">
        <v>3</v>
      </c>
      <c r="B98" s="1">
        <v>0.4458333333333333</v>
      </c>
      <c r="C98">
        <v>2</v>
      </c>
      <c r="D98">
        <v>4</v>
      </c>
      <c r="E98" t="s">
        <v>29</v>
      </c>
      <c r="F98" t="s">
        <v>149</v>
      </c>
      <c r="G98">
        <v>13</v>
      </c>
      <c r="H98">
        <v>13</v>
      </c>
      <c r="I98">
        <v>3.51</v>
      </c>
      <c r="J98">
        <v>4.51</v>
      </c>
      <c r="K98">
        <f t="shared" si="1"/>
        <v>1</v>
      </c>
      <c r="L98" t="s">
        <v>7</v>
      </c>
      <c r="M98">
        <v>9</v>
      </c>
      <c r="N98">
        <v>-0.33</v>
      </c>
      <c r="O98" s="1">
        <v>0.84027777777777779</v>
      </c>
    </row>
    <row r="99" spans="1:15" x14ac:dyDescent="0.25">
      <c r="A99">
        <v>3</v>
      </c>
      <c r="B99" s="1">
        <v>0.41388888888888892</v>
      </c>
      <c r="C99">
        <v>1</v>
      </c>
      <c r="D99">
        <v>10</v>
      </c>
      <c r="E99" t="s">
        <v>150</v>
      </c>
      <c r="F99" t="s">
        <v>151</v>
      </c>
      <c r="G99">
        <v>13</v>
      </c>
      <c r="H99">
        <v>13</v>
      </c>
      <c r="I99">
        <v>4.51</v>
      </c>
      <c r="J99">
        <v>3.9</v>
      </c>
      <c r="K99">
        <f t="shared" si="1"/>
        <v>-0.60999999999999988</v>
      </c>
      <c r="L99" t="s">
        <v>7</v>
      </c>
      <c r="M99">
        <v>9</v>
      </c>
      <c r="N99">
        <v>-0.33</v>
      </c>
      <c r="O99" s="1">
        <v>0.84027777777777779</v>
      </c>
    </row>
    <row r="100" spans="1:15" x14ac:dyDescent="0.25">
      <c r="A100">
        <v>3</v>
      </c>
      <c r="B100" s="1">
        <v>0.40972222222222227</v>
      </c>
      <c r="C100">
        <v>2</v>
      </c>
      <c r="D100">
        <v>10</v>
      </c>
      <c r="E100" t="s">
        <v>150</v>
      </c>
      <c r="F100" t="s">
        <v>152</v>
      </c>
      <c r="G100">
        <v>13</v>
      </c>
      <c r="H100">
        <v>19</v>
      </c>
      <c r="I100">
        <v>3.9</v>
      </c>
      <c r="J100">
        <v>7</v>
      </c>
      <c r="K100">
        <f t="shared" si="1"/>
        <v>3.1</v>
      </c>
      <c r="L100" t="s">
        <v>7</v>
      </c>
      <c r="M100">
        <v>9</v>
      </c>
      <c r="N100">
        <v>-0.33</v>
      </c>
      <c r="O100" s="1">
        <v>0.84027777777777779</v>
      </c>
    </row>
    <row r="101" spans="1:15" x14ac:dyDescent="0.25">
      <c r="A101">
        <v>3</v>
      </c>
      <c r="B101" s="1">
        <v>0.40486111111111112</v>
      </c>
      <c r="E101" t="s">
        <v>102</v>
      </c>
      <c r="F101" t="s">
        <v>103</v>
      </c>
      <c r="G101">
        <v>13</v>
      </c>
      <c r="H101">
        <v>20</v>
      </c>
      <c r="I101">
        <v>0</v>
      </c>
      <c r="J101">
        <v>0</v>
      </c>
      <c r="K101">
        <f t="shared" si="1"/>
        <v>0</v>
      </c>
      <c r="M101">
        <v>9</v>
      </c>
      <c r="N101">
        <v>-0.33</v>
      </c>
      <c r="O101" s="1">
        <v>0.84027777777777779</v>
      </c>
    </row>
    <row r="102" spans="1:15" x14ac:dyDescent="0.25">
      <c r="A102">
        <v>3</v>
      </c>
      <c r="B102" s="1">
        <v>0.40486111111111112</v>
      </c>
      <c r="E102" t="s">
        <v>10</v>
      </c>
      <c r="F102" t="s">
        <v>11</v>
      </c>
      <c r="G102">
        <v>13</v>
      </c>
      <c r="H102">
        <v>20</v>
      </c>
      <c r="I102">
        <v>0</v>
      </c>
      <c r="J102">
        <v>0.61</v>
      </c>
      <c r="K102">
        <f t="shared" si="1"/>
        <v>0.61</v>
      </c>
      <c r="M102">
        <v>9</v>
      </c>
      <c r="N102">
        <v>-0.33</v>
      </c>
      <c r="O102" s="1">
        <v>0.84027777777777779</v>
      </c>
    </row>
    <row r="103" spans="1:15" x14ac:dyDescent="0.25">
      <c r="A103">
        <v>3</v>
      </c>
      <c r="B103" s="1">
        <v>0.40486111111111112</v>
      </c>
      <c r="C103">
        <v>1</v>
      </c>
      <c r="D103">
        <v>10</v>
      </c>
      <c r="E103" t="s">
        <v>12</v>
      </c>
      <c r="F103" t="s">
        <v>153</v>
      </c>
      <c r="G103">
        <v>13</v>
      </c>
      <c r="H103">
        <v>20</v>
      </c>
      <c r="I103">
        <v>0.61</v>
      </c>
      <c r="J103">
        <v>0.47</v>
      </c>
      <c r="K103">
        <f t="shared" si="1"/>
        <v>-0.14000000000000001</v>
      </c>
      <c r="L103" t="s">
        <v>6</v>
      </c>
      <c r="M103">
        <v>9</v>
      </c>
      <c r="N103">
        <v>-0.33</v>
      </c>
      <c r="O103" s="1">
        <v>0.84027777777777779</v>
      </c>
    </row>
    <row r="104" spans="1:15" x14ac:dyDescent="0.25">
      <c r="A104">
        <v>3</v>
      </c>
      <c r="B104" s="1">
        <v>0.37777777777777777</v>
      </c>
      <c r="C104">
        <v>2</v>
      </c>
      <c r="D104">
        <v>7</v>
      </c>
      <c r="E104" t="s">
        <v>154</v>
      </c>
      <c r="F104" t="s">
        <v>155</v>
      </c>
      <c r="G104">
        <v>13</v>
      </c>
      <c r="H104">
        <v>20</v>
      </c>
      <c r="I104">
        <v>0.47</v>
      </c>
      <c r="J104">
        <v>1.33</v>
      </c>
      <c r="K104">
        <f t="shared" si="1"/>
        <v>0.8600000000000001</v>
      </c>
      <c r="L104" t="s">
        <v>6</v>
      </c>
      <c r="M104">
        <v>9</v>
      </c>
      <c r="N104">
        <v>-0.33</v>
      </c>
      <c r="O104" s="1">
        <v>0.84027777777777779</v>
      </c>
    </row>
    <row r="105" spans="1:15" x14ac:dyDescent="0.25">
      <c r="A105">
        <v>3</v>
      </c>
      <c r="B105" s="1">
        <v>0.35555555555555557</v>
      </c>
      <c r="C105">
        <v>1</v>
      </c>
      <c r="D105">
        <v>10</v>
      </c>
      <c r="E105" t="s">
        <v>59</v>
      </c>
      <c r="F105" t="s">
        <v>75</v>
      </c>
      <c r="G105">
        <v>13</v>
      </c>
      <c r="H105">
        <v>20</v>
      </c>
      <c r="I105">
        <v>1.33</v>
      </c>
      <c r="J105">
        <v>1.2</v>
      </c>
      <c r="K105">
        <f t="shared" si="1"/>
        <v>-0.13000000000000012</v>
      </c>
      <c r="L105" t="s">
        <v>6</v>
      </c>
      <c r="M105">
        <v>9</v>
      </c>
      <c r="N105">
        <v>-0.33</v>
      </c>
      <c r="O105" s="1">
        <v>0.84027777777777779</v>
      </c>
    </row>
    <row r="106" spans="1:15" x14ac:dyDescent="0.25">
      <c r="A106">
        <v>3</v>
      </c>
      <c r="B106" s="1">
        <v>0.33055555555555555</v>
      </c>
      <c r="C106">
        <v>2</v>
      </c>
      <c r="D106">
        <v>7</v>
      </c>
      <c r="E106" t="s">
        <v>156</v>
      </c>
      <c r="F106" t="s">
        <v>157</v>
      </c>
      <c r="G106">
        <v>13</v>
      </c>
      <c r="H106">
        <v>20</v>
      </c>
      <c r="I106">
        <v>1.2</v>
      </c>
      <c r="J106">
        <v>0.76</v>
      </c>
      <c r="K106">
        <f t="shared" si="1"/>
        <v>-0.43999999999999995</v>
      </c>
      <c r="L106" t="s">
        <v>6</v>
      </c>
      <c r="M106">
        <v>9</v>
      </c>
      <c r="N106">
        <v>-0.33</v>
      </c>
      <c r="O106" s="1">
        <v>0.84027777777777779</v>
      </c>
    </row>
    <row r="107" spans="1:15" x14ac:dyDescent="0.25">
      <c r="A107">
        <v>3</v>
      </c>
      <c r="B107" s="1">
        <v>0.29930555555555555</v>
      </c>
      <c r="C107">
        <v>3</v>
      </c>
      <c r="D107">
        <v>5</v>
      </c>
      <c r="E107" t="s">
        <v>61</v>
      </c>
      <c r="F107" t="s">
        <v>158</v>
      </c>
      <c r="G107">
        <v>13</v>
      </c>
      <c r="H107">
        <v>20</v>
      </c>
      <c r="I107">
        <v>0.76</v>
      </c>
      <c r="J107">
        <v>-0.65</v>
      </c>
      <c r="K107">
        <f t="shared" si="1"/>
        <v>-1.4100000000000001</v>
      </c>
      <c r="L107" t="s">
        <v>6</v>
      </c>
      <c r="M107">
        <v>9</v>
      </c>
      <c r="N107">
        <v>-0.33</v>
      </c>
      <c r="O107" s="1">
        <v>0.84027777777777779</v>
      </c>
    </row>
    <row r="108" spans="1:15" x14ac:dyDescent="0.25">
      <c r="A108">
        <v>3</v>
      </c>
      <c r="B108" s="1">
        <v>0.29444444444444445</v>
      </c>
      <c r="C108">
        <v>4</v>
      </c>
      <c r="D108">
        <v>5</v>
      </c>
      <c r="E108" t="s">
        <v>61</v>
      </c>
      <c r="F108" t="s">
        <v>159</v>
      </c>
      <c r="G108">
        <v>13</v>
      </c>
      <c r="H108">
        <v>20</v>
      </c>
      <c r="I108">
        <v>-0.65</v>
      </c>
      <c r="J108">
        <v>0.22</v>
      </c>
      <c r="K108">
        <f t="shared" si="1"/>
        <v>0.87</v>
      </c>
      <c r="L108" t="s">
        <v>6</v>
      </c>
      <c r="M108">
        <v>9</v>
      </c>
      <c r="N108">
        <v>-0.33</v>
      </c>
      <c r="O108" s="1">
        <v>0.84027777777777779</v>
      </c>
    </row>
    <row r="109" spans="1:15" x14ac:dyDescent="0.25">
      <c r="A109">
        <v>3</v>
      </c>
      <c r="B109" s="1">
        <v>0.2902777777777778</v>
      </c>
      <c r="C109">
        <v>1</v>
      </c>
      <c r="D109">
        <v>10</v>
      </c>
      <c r="E109" t="s">
        <v>89</v>
      </c>
      <c r="F109" t="s">
        <v>160</v>
      </c>
      <c r="G109">
        <v>13</v>
      </c>
      <c r="H109">
        <v>20</v>
      </c>
      <c r="I109">
        <v>-0.22</v>
      </c>
      <c r="J109">
        <v>-0.71</v>
      </c>
      <c r="K109">
        <f t="shared" si="1"/>
        <v>-0.49</v>
      </c>
      <c r="L109" t="s">
        <v>7</v>
      </c>
      <c r="M109">
        <v>9</v>
      </c>
      <c r="N109">
        <v>-0.33</v>
      </c>
      <c r="O109" s="1">
        <v>0.84027777777777779</v>
      </c>
    </row>
    <row r="110" spans="1:15" x14ac:dyDescent="0.25">
      <c r="A110">
        <v>3</v>
      </c>
      <c r="B110" s="1">
        <v>0.26250000000000001</v>
      </c>
      <c r="C110">
        <v>2</v>
      </c>
      <c r="D110">
        <v>10</v>
      </c>
      <c r="E110" t="s">
        <v>89</v>
      </c>
      <c r="F110" t="s">
        <v>161</v>
      </c>
      <c r="G110">
        <v>13</v>
      </c>
      <c r="H110">
        <v>20</v>
      </c>
      <c r="I110">
        <v>-0.71</v>
      </c>
      <c r="J110">
        <v>-1.1200000000000001</v>
      </c>
      <c r="K110">
        <f t="shared" si="1"/>
        <v>-0.41000000000000014</v>
      </c>
      <c r="L110" t="s">
        <v>7</v>
      </c>
      <c r="M110">
        <v>9</v>
      </c>
      <c r="N110">
        <v>-0.33</v>
      </c>
      <c r="O110" s="1">
        <v>0.84027777777777779</v>
      </c>
    </row>
    <row r="111" spans="1:15" x14ac:dyDescent="0.25">
      <c r="A111">
        <v>3</v>
      </c>
      <c r="B111" s="1">
        <v>0.23333333333333331</v>
      </c>
      <c r="C111">
        <v>3</v>
      </c>
      <c r="D111">
        <v>8</v>
      </c>
      <c r="E111" t="s">
        <v>72</v>
      </c>
      <c r="F111" t="s">
        <v>162</v>
      </c>
      <c r="G111">
        <v>13</v>
      </c>
      <c r="H111">
        <v>20</v>
      </c>
      <c r="I111">
        <v>-1.1200000000000001</v>
      </c>
      <c r="J111">
        <v>1.4</v>
      </c>
      <c r="K111">
        <f t="shared" si="1"/>
        <v>2.52</v>
      </c>
      <c r="L111" t="s">
        <v>7</v>
      </c>
      <c r="M111">
        <v>10</v>
      </c>
      <c r="N111">
        <v>2.52</v>
      </c>
      <c r="O111" s="1">
        <v>0.87291666666666667</v>
      </c>
    </row>
    <row r="112" spans="1:15" x14ac:dyDescent="0.25">
      <c r="A112">
        <v>3</v>
      </c>
      <c r="B112" s="1">
        <v>0.22916666666666666</v>
      </c>
      <c r="C112">
        <v>1</v>
      </c>
      <c r="D112">
        <v>10</v>
      </c>
      <c r="E112" t="s">
        <v>85</v>
      </c>
      <c r="F112" t="s">
        <v>163</v>
      </c>
      <c r="G112">
        <v>13</v>
      </c>
      <c r="H112">
        <v>20</v>
      </c>
      <c r="I112">
        <v>1.4</v>
      </c>
      <c r="J112">
        <v>0.86</v>
      </c>
      <c r="K112">
        <f t="shared" si="1"/>
        <v>-0.53999999999999992</v>
      </c>
      <c r="L112" t="s">
        <v>7</v>
      </c>
      <c r="M112">
        <v>10</v>
      </c>
      <c r="N112">
        <v>2.52</v>
      </c>
      <c r="O112" s="1">
        <v>0.87291666666666667</v>
      </c>
    </row>
    <row r="113" spans="1:15" x14ac:dyDescent="0.25">
      <c r="A113">
        <v>3</v>
      </c>
      <c r="B113" s="1">
        <v>0.22569444444444445</v>
      </c>
      <c r="C113">
        <v>2</v>
      </c>
      <c r="D113">
        <v>10</v>
      </c>
      <c r="E113" t="s">
        <v>85</v>
      </c>
      <c r="F113" t="s">
        <v>164</v>
      </c>
      <c r="G113">
        <v>13</v>
      </c>
      <c r="H113">
        <v>20</v>
      </c>
      <c r="I113">
        <v>0.86</v>
      </c>
      <c r="J113">
        <v>1.22</v>
      </c>
      <c r="K113">
        <f t="shared" si="1"/>
        <v>0.36</v>
      </c>
      <c r="L113" t="s">
        <v>7</v>
      </c>
      <c r="M113">
        <v>10</v>
      </c>
      <c r="N113">
        <v>2.52</v>
      </c>
      <c r="O113" s="1">
        <v>0.87291666666666667</v>
      </c>
    </row>
    <row r="114" spans="1:15" x14ac:dyDescent="0.25">
      <c r="A114">
        <v>3</v>
      </c>
      <c r="B114" s="1">
        <v>0.19513888888888889</v>
      </c>
      <c r="C114">
        <v>3</v>
      </c>
      <c r="D114">
        <v>2</v>
      </c>
      <c r="E114" t="s">
        <v>144</v>
      </c>
      <c r="F114" t="s">
        <v>165</v>
      </c>
      <c r="G114">
        <v>13</v>
      </c>
      <c r="H114">
        <v>20</v>
      </c>
      <c r="I114">
        <v>1.22</v>
      </c>
      <c r="J114">
        <v>-2.92</v>
      </c>
      <c r="K114">
        <f t="shared" si="1"/>
        <v>-4.1399999999999997</v>
      </c>
      <c r="L114" t="s">
        <v>7</v>
      </c>
      <c r="M114">
        <v>10</v>
      </c>
      <c r="N114">
        <v>2.52</v>
      </c>
      <c r="O114" s="1">
        <v>0.87291666666666667</v>
      </c>
    </row>
    <row r="115" spans="1:15" x14ac:dyDescent="0.25">
      <c r="A115">
        <v>3</v>
      </c>
      <c r="B115" s="1">
        <v>0.1875</v>
      </c>
      <c r="C115">
        <v>1</v>
      </c>
      <c r="D115">
        <v>10</v>
      </c>
      <c r="E115" t="s">
        <v>114</v>
      </c>
      <c r="F115" t="s">
        <v>166</v>
      </c>
      <c r="G115">
        <v>13</v>
      </c>
      <c r="H115">
        <v>20</v>
      </c>
      <c r="I115">
        <v>2.92</v>
      </c>
      <c r="J115">
        <v>4.17</v>
      </c>
      <c r="K115">
        <f t="shared" si="1"/>
        <v>1.25</v>
      </c>
      <c r="L115" t="s">
        <v>6</v>
      </c>
      <c r="M115">
        <v>10</v>
      </c>
      <c r="N115">
        <v>2.52</v>
      </c>
      <c r="O115" s="1">
        <v>0.87291666666666667</v>
      </c>
    </row>
    <row r="116" spans="1:15" x14ac:dyDescent="0.25">
      <c r="A116">
        <v>3</v>
      </c>
      <c r="B116" s="1">
        <v>0.16458333333333333</v>
      </c>
      <c r="C116">
        <v>1</v>
      </c>
      <c r="D116">
        <v>10</v>
      </c>
      <c r="E116" t="s">
        <v>167</v>
      </c>
      <c r="F116" t="s">
        <v>168</v>
      </c>
      <c r="G116">
        <v>13</v>
      </c>
      <c r="H116">
        <v>20</v>
      </c>
      <c r="I116">
        <v>4.17</v>
      </c>
      <c r="J116">
        <v>4.84</v>
      </c>
      <c r="K116">
        <f t="shared" si="1"/>
        <v>0.66999999999999993</v>
      </c>
      <c r="L116" t="s">
        <v>6</v>
      </c>
      <c r="M116">
        <v>10</v>
      </c>
      <c r="N116">
        <v>2.52</v>
      </c>
      <c r="O116" s="1">
        <v>0.87291666666666667</v>
      </c>
    </row>
    <row r="117" spans="1:15" x14ac:dyDescent="0.25">
      <c r="A117">
        <v>3</v>
      </c>
      <c r="B117" s="1">
        <v>0.13263888888888889</v>
      </c>
      <c r="C117">
        <v>1</v>
      </c>
      <c r="D117">
        <v>10</v>
      </c>
      <c r="E117" t="s">
        <v>74</v>
      </c>
      <c r="F117" t="s">
        <v>169</v>
      </c>
      <c r="G117">
        <v>13</v>
      </c>
      <c r="H117">
        <v>20</v>
      </c>
      <c r="I117">
        <v>4.84</v>
      </c>
      <c r="J117">
        <v>5.08</v>
      </c>
      <c r="K117">
        <f t="shared" si="1"/>
        <v>0.24000000000000021</v>
      </c>
      <c r="L117" t="s">
        <v>6</v>
      </c>
      <c r="M117">
        <v>10</v>
      </c>
      <c r="N117">
        <v>2.52</v>
      </c>
      <c r="O117" s="1">
        <v>0.87291666666666667</v>
      </c>
    </row>
    <row r="118" spans="1:15" x14ac:dyDescent="0.25">
      <c r="A118">
        <v>3</v>
      </c>
      <c r="B118" s="1">
        <v>0.10555555555555556</v>
      </c>
      <c r="C118">
        <v>2</v>
      </c>
      <c r="D118">
        <v>5</v>
      </c>
      <c r="E118" t="s">
        <v>170</v>
      </c>
      <c r="F118" t="s">
        <v>171</v>
      </c>
      <c r="G118">
        <v>13</v>
      </c>
      <c r="H118">
        <v>20</v>
      </c>
      <c r="I118">
        <v>5.08</v>
      </c>
      <c r="J118">
        <v>4.21</v>
      </c>
      <c r="K118">
        <f t="shared" si="1"/>
        <v>-0.87000000000000011</v>
      </c>
      <c r="L118" t="s">
        <v>6</v>
      </c>
      <c r="M118">
        <v>10</v>
      </c>
      <c r="N118">
        <v>2.52</v>
      </c>
      <c r="O118" s="1">
        <v>0.87291666666666667</v>
      </c>
    </row>
    <row r="119" spans="1:15" x14ac:dyDescent="0.25">
      <c r="A119">
        <v>3</v>
      </c>
      <c r="B119" s="1">
        <v>0.1013888888888889</v>
      </c>
      <c r="C119">
        <v>3</v>
      </c>
      <c r="D119">
        <v>5</v>
      </c>
      <c r="E119" t="s">
        <v>170</v>
      </c>
      <c r="F119" t="s">
        <v>172</v>
      </c>
      <c r="G119">
        <v>19</v>
      </c>
      <c r="H119">
        <v>20</v>
      </c>
      <c r="I119">
        <v>4.21</v>
      </c>
      <c r="J119">
        <v>7</v>
      </c>
      <c r="K119">
        <f t="shared" si="1"/>
        <v>2.79</v>
      </c>
      <c r="L119" t="s">
        <v>6</v>
      </c>
      <c r="M119">
        <v>10</v>
      </c>
      <c r="N119">
        <v>2.52</v>
      </c>
      <c r="O119" s="1">
        <v>0.87291666666666667</v>
      </c>
    </row>
    <row r="120" spans="1:15" x14ac:dyDescent="0.25">
      <c r="A120">
        <v>3</v>
      </c>
      <c r="B120" s="1">
        <v>9.8611111111111108E-2</v>
      </c>
      <c r="E120" t="s">
        <v>89</v>
      </c>
      <c r="F120" t="s">
        <v>90</v>
      </c>
      <c r="G120">
        <v>20</v>
      </c>
      <c r="H120">
        <v>20</v>
      </c>
      <c r="I120">
        <v>0</v>
      </c>
      <c r="J120">
        <v>0</v>
      </c>
      <c r="K120">
        <f t="shared" si="1"/>
        <v>0</v>
      </c>
      <c r="M120">
        <v>10</v>
      </c>
      <c r="N120">
        <v>2.52</v>
      </c>
      <c r="O120" s="1">
        <v>0.87291666666666667</v>
      </c>
    </row>
    <row r="121" spans="1:15" x14ac:dyDescent="0.25">
      <c r="A121">
        <v>3</v>
      </c>
      <c r="B121" s="1">
        <v>9.8611111111111108E-2</v>
      </c>
      <c r="E121" t="s">
        <v>43</v>
      </c>
      <c r="F121" t="s">
        <v>79</v>
      </c>
      <c r="G121">
        <v>20</v>
      </c>
      <c r="H121">
        <v>20</v>
      </c>
      <c r="I121">
        <v>0</v>
      </c>
      <c r="J121">
        <v>0.61</v>
      </c>
      <c r="K121">
        <f t="shared" si="1"/>
        <v>0.61</v>
      </c>
      <c r="M121">
        <v>10</v>
      </c>
      <c r="N121">
        <v>2.52</v>
      </c>
      <c r="O121" s="1">
        <v>0.87291666666666667</v>
      </c>
    </row>
    <row r="122" spans="1:15" x14ac:dyDescent="0.25">
      <c r="A122">
        <v>3</v>
      </c>
      <c r="B122" s="1">
        <v>9.8611111111111108E-2</v>
      </c>
      <c r="C122">
        <v>1</v>
      </c>
      <c r="D122">
        <v>10</v>
      </c>
      <c r="E122" t="s">
        <v>80</v>
      </c>
      <c r="F122" t="s">
        <v>173</v>
      </c>
      <c r="G122">
        <v>20</v>
      </c>
      <c r="H122">
        <v>20</v>
      </c>
      <c r="I122">
        <v>0.61</v>
      </c>
      <c r="J122">
        <v>0.06</v>
      </c>
      <c r="K122">
        <f t="shared" si="1"/>
        <v>-0.55000000000000004</v>
      </c>
      <c r="L122" t="s">
        <v>7</v>
      </c>
      <c r="M122">
        <v>10</v>
      </c>
      <c r="N122">
        <v>2.52</v>
      </c>
      <c r="O122" s="1">
        <v>0.87291666666666667</v>
      </c>
    </row>
    <row r="123" spans="1:15" x14ac:dyDescent="0.25">
      <c r="A123">
        <v>3</v>
      </c>
      <c r="B123" s="1">
        <v>9.5833333333333326E-2</v>
      </c>
      <c r="C123">
        <v>2</v>
      </c>
      <c r="D123">
        <v>10</v>
      </c>
      <c r="E123" t="s">
        <v>80</v>
      </c>
      <c r="F123" t="s">
        <v>174</v>
      </c>
      <c r="G123">
        <v>20</v>
      </c>
      <c r="H123">
        <v>20</v>
      </c>
      <c r="I123">
        <v>0.06</v>
      </c>
      <c r="J123">
        <v>0.17</v>
      </c>
      <c r="K123">
        <f t="shared" si="1"/>
        <v>0.11000000000000001</v>
      </c>
      <c r="L123" t="s">
        <v>7</v>
      </c>
      <c r="M123">
        <v>10</v>
      </c>
      <c r="N123">
        <v>2.52</v>
      </c>
      <c r="O123" s="1">
        <v>0.87291666666666667</v>
      </c>
    </row>
    <row r="124" spans="1:15" x14ac:dyDescent="0.25">
      <c r="A124">
        <v>3</v>
      </c>
      <c r="B124" s="1">
        <v>7.0833333333333331E-2</v>
      </c>
      <c r="C124">
        <v>3</v>
      </c>
      <c r="D124">
        <v>4</v>
      </c>
      <c r="E124" t="s">
        <v>175</v>
      </c>
      <c r="F124" t="s">
        <v>176</v>
      </c>
      <c r="G124">
        <v>20</v>
      </c>
      <c r="H124">
        <v>20</v>
      </c>
      <c r="I124">
        <v>0.17</v>
      </c>
      <c r="J124">
        <v>1.33</v>
      </c>
      <c r="K124">
        <f t="shared" si="1"/>
        <v>1.1600000000000001</v>
      </c>
      <c r="L124" t="s">
        <v>7</v>
      </c>
      <c r="M124">
        <v>11</v>
      </c>
      <c r="N124">
        <v>1.1599999999999999</v>
      </c>
      <c r="O124" s="1">
        <v>0.87777777777777777</v>
      </c>
    </row>
    <row r="125" spans="1:15" x14ac:dyDescent="0.25">
      <c r="A125">
        <v>3</v>
      </c>
      <c r="B125" s="1">
        <v>6.7361111111111108E-2</v>
      </c>
      <c r="C125">
        <v>1</v>
      </c>
      <c r="D125">
        <v>10</v>
      </c>
      <c r="E125" t="s">
        <v>82</v>
      </c>
      <c r="F125" t="s">
        <v>177</v>
      </c>
      <c r="G125">
        <v>20</v>
      </c>
      <c r="H125">
        <v>20</v>
      </c>
      <c r="I125">
        <v>1.33</v>
      </c>
      <c r="J125">
        <v>0.93</v>
      </c>
      <c r="K125">
        <f t="shared" si="1"/>
        <v>-0.4</v>
      </c>
      <c r="L125" t="s">
        <v>7</v>
      </c>
      <c r="M125">
        <v>11</v>
      </c>
      <c r="N125">
        <v>1.1599999999999999</v>
      </c>
      <c r="O125" s="1">
        <v>0.87777777777777777</v>
      </c>
    </row>
    <row r="126" spans="1:15" x14ac:dyDescent="0.25">
      <c r="A126">
        <v>3</v>
      </c>
      <c r="B126" s="1">
        <v>4.4444444444444446E-2</v>
      </c>
      <c r="C126">
        <v>2</v>
      </c>
      <c r="D126">
        <v>9</v>
      </c>
      <c r="E126" t="s">
        <v>85</v>
      </c>
      <c r="F126" t="s">
        <v>178</v>
      </c>
      <c r="G126">
        <v>20</v>
      </c>
      <c r="H126">
        <v>20</v>
      </c>
      <c r="I126">
        <v>0.93</v>
      </c>
      <c r="J126">
        <v>0.23</v>
      </c>
      <c r="K126">
        <f t="shared" si="1"/>
        <v>-0.70000000000000007</v>
      </c>
      <c r="L126" t="s">
        <v>7</v>
      </c>
      <c r="M126">
        <v>11</v>
      </c>
      <c r="N126">
        <v>1.1599999999999999</v>
      </c>
      <c r="O126" s="1">
        <v>0.87777777777777777</v>
      </c>
    </row>
    <row r="127" spans="1:15" x14ac:dyDescent="0.25">
      <c r="A127">
        <v>3</v>
      </c>
      <c r="B127" s="1">
        <v>4.1666666666666664E-2</v>
      </c>
      <c r="C127">
        <v>3</v>
      </c>
      <c r="D127">
        <v>9</v>
      </c>
      <c r="E127" t="s">
        <v>85</v>
      </c>
      <c r="F127" t="s">
        <v>179</v>
      </c>
      <c r="G127">
        <v>20</v>
      </c>
      <c r="H127">
        <v>20</v>
      </c>
      <c r="I127">
        <v>0.23</v>
      </c>
      <c r="J127">
        <v>-0.91</v>
      </c>
      <c r="K127">
        <f t="shared" ref="K127:K165" si="2">J127-I127</f>
        <v>-1.1400000000000001</v>
      </c>
      <c r="L127" t="s">
        <v>7</v>
      </c>
      <c r="M127">
        <v>11</v>
      </c>
      <c r="N127">
        <v>1.1599999999999999</v>
      </c>
      <c r="O127" s="1">
        <v>0.87777777777777777</v>
      </c>
    </row>
    <row r="128" spans="1:15" x14ac:dyDescent="0.25">
      <c r="A128">
        <v>3</v>
      </c>
      <c r="B128" s="1">
        <v>3.8194444444444441E-2</v>
      </c>
      <c r="C128">
        <v>4</v>
      </c>
      <c r="D128">
        <v>9</v>
      </c>
      <c r="E128" t="s">
        <v>85</v>
      </c>
      <c r="F128" t="s">
        <v>180</v>
      </c>
      <c r="G128">
        <v>20</v>
      </c>
      <c r="H128">
        <v>20</v>
      </c>
      <c r="I128">
        <v>-0.91</v>
      </c>
      <c r="J128">
        <v>-0.34</v>
      </c>
      <c r="K128">
        <f t="shared" si="2"/>
        <v>0.57000000000000006</v>
      </c>
      <c r="L128" t="s">
        <v>7</v>
      </c>
      <c r="M128">
        <v>11</v>
      </c>
      <c r="N128">
        <v>1.1599999999999999</v>
      </c>
      <c r="O128" s="1">
        <v>0.87777777777777777</v>
      </c>
    </row>
    <row r="129" spans="1:15" x14ac:dyDescent="0.25">
      <c r="A129">
        <v>3</v>
      </c>
      <c r="B129" s="1">
        <v>3.0555555555555555E-2</v>
      </c>
      <c r="C129">
        <v>1</v>
      </c>
      <c r="D129">
        <v>10</v>
      </c>
      <c r="E129" t="s">
        <v>19</v>
      </c>
      <c r="F129" t="s">
        <v>181</v>
      </c>
      <c r="G129">
        <v>20</v>
      </c>
      <c r="H129">
        <v>20</v>
      </c>
      <c r="I129">
        <v>0.34</v>
      </c>
      <c r="J129">
        <v>0.61</v>
      </c>
      <c r="K129">
        <f t="shared" si="2"/>
        <v>0.26999999999999996</v>
      </c>
      <c r="L129" t="s">
        <v>6</v>
      </c>
      <c r="M129">
        <v>11</v>
      </c>
      <c r="N129">
        <v>1.1599999999999999</v>
      </c>
      <c r="O129" s="1">
        <v>0.87777777777777777</v>
      </c>
    </row>
    <row r="130" spans="1:15" x14ac:dyDescent="0.25">
      <c r="A130">
        <v>4</v>
      </c>
      <c r="B130" s="1">
        <v>0.625</v>
      </c>
      <c r="C130">
        <v>2</v>
      </c>
      <c r="D130">
        <v>4</v>
      </c>
      <c r="E130" t="s">
        <v>14</v>
      </c>
      <c r="F130" t="s">
        <v>182</v>
      </c>
      <c r="G130">
        <v>20</v>
      </c>
      <c r="H130">
        <v>20</v>
      </c>
      <c r="I130">
        <v>0.61</v>
      </c>
      <c r="J130">
        <v>0.3</v>
      </c>
      <c r="K130">
        <f t="shared" si="2"/>
        <v>-0.31</v>
      </c>
      <c r="L130" t="s">
        <v>6</v>
      </c>
      <c r="M130">
        <v>11</v>
      </c>
      <c r="N130">
        <v>1.1599999999999999</v>
      </c>
      <c r="O130" s="1">
        <v>0.87777777777777777</v>
      </c>
    </row>
    <row r="131" spans="1:15" x14ac:dyDescent="0.25">
      <c r="A131">
        <v>4</v>
      </c>
      <c r="B131" s="1">
        <v>0.59652777777777777</v>
      </c>
      <c r="C131">
        <v>3</v>
      </c>
      <c r="D131">
        <v>1</v>
      </c>
      <c r="E131" t="s">
        <v>45</v>
      </c>
      <c r="F131" t="s">
        <v>183</v>
      </c>
      <c r="G131">
        <v>20</v>
      </c>
      <c r="H131">
        <v>20</v>
      </c>
      <c r="I131">
        <v>0.3</v>
      </c>
      <c r="J131">
        <v>-1.02</v>
      </c>
      <c r="K131">
        <f t="shared" si="2"/>
        <v>-1.32</v>
      </c>
      <c r="L131" t="s">
        <v>6</v>
      </c>
      <c r="M131">
        <v>12</v>
      </c>
      <c r="N131">
        <v>-1.32</v>
      </c>
      <c r="O131" s="1">
        <v>0.88541666666666663</v>
      </c>
    </row>
    <row r="132" spans="1:15" x14ac:dyDescent="0.25">
      <c r="A132">
        <v>4</v>
      </c>
      <c r="B132" s="1">
        <v>0.57361111111111118</v>
      </c>
      <c r="C132">
        <v>3</v>
      </c>
      <c r="D132">
        <v>11</v>
      </c>
      <c r="E132" t="s">
        <v>184</v>
      </c>
      <c r="F132" t="s">
        <v>185</v>
      </c>
      <c r="G132">
        <v>20</v>
      </c>
      <c r="H132">
        <v>20</v>
      </c>
      <c r="I132">
        <v>-1.02</v>
      </c>
      <c r="J132">
        <v>1.27</v>
      </c>
      <c r="K132">
        <f t="shared" si="2"/>
        <v>2.29</v>
      </c>
      <c r="L132" t="s">
        <v>6</v>
      </c>
      <c r="M132">
        <v>12</v>
      </c>
      <c r="N132">
        <v>-1.32</v>
      </c>
      <c r="O132" s="1">
        <v>0.88541666666666663</v>
      </c>
    </row>
    <row r="133" spans="1:15" x14ac:dyDescent="0.25">
      <c r="A133">
        <v>4</v>
      </c>
      <c r="B133" s="1">
        <v>0.55486111111111114</v>
      </c>
      <c r="C133">
        <v>1</v>
      </c>
      <c r="D133">
        <v>10</v>
      </c>
      <c r="E133" t="s">
        <v>43</v>
      </c>
      <c r="F133" t="s">
        <v>186</v>
      </c>
      <c r="G133">
        <v>20</v>
      </c>
      <c r="H133">
        <v>20</v>
      </c>
      <c r="I133">
        <v>1.27</v>
      </c>
      <c r="J133">
        <v>1.26</v>
      </c>
      <c r="K133">
        <f t="shared" si="2"/>
        <v>-1.0000000000000009E-2</v>
      </c>
      <c r="L133" t="s">
        <v>6</v>
      </c>
      <c r="M133">
        <v>12</v>
      </c>
      <c r="N133">
        <v>-1.32</v>
      </c>
      <c r="O133" s="1">
        <v>0.88541666666666663</v>
      </c>
    </row>
    <row r="134" spans="1:15" x14ac:dyDescent="0.25">
      <c r="A134">
        <v>4</v>
      </c>
      <c r="B134" s="1">
        <v>0.52500000000000002</v>
      </c>
      <c r="C134">
        <v>2</v>
      </c>
      <c r="D134">
        <v>6</v>
      </c>
      <c r="E134" t="s">
        <v>156</v>
      </c>
      <c r="F134" t="s">
        <v>187</v>
      </c>
      <c r="G134">
        <v>20</v>
      </c>
      <c r="H134">
        <v>20</v>
      </c>
      <c r="I134">
        <v>1.26</v>
      </c>
      <c r="J134">
        <v>0.7</v>
      </c>
      <c r="K134">
        <f t="shared" si="2"/>
        <v>-0.56000000000000005</v>
      </c>
      <c r="L134" t="s">
        <v>6</v>
      </c>
      <c r="M134">
        <v>12</v>
      </c>
      <c r="N134">
        <v>-1.32</v>
      </c>
      <c r="O134" s="1">
        <v>0.88541666666666663</v>
      </c>
    </row>
    <row r="135" spans="1:15" x14ac:dyDescent="0.25">
      <c r="A135">
        <v>4</v>
      </c>
      <c r="B135" s="1">
        <v>0.49791666666666662</v>
      </c>
      <c r="C135">
        <v>3</v>
      </c>
      <c r="D135">
        <v>5</v>
      </c>
      <c r="E135" t="s">
        <v>188</v>
      </c>
      <c r="F135" t="s">
        <v>189</v>
      </c>
      <c r="G135">
        <v>20</v>
      </c>
      <c r="H135">
        <v>20</v>
      </c>
      <c r="I135">
        <v>0.7</v>
      </c>
      <c r="J135">
        <v>3.51</v>
      </c>
      <c r="K135">
        <f>J135-I135</f>
        <v>2.8099999999999996</v>
      </c>
      <c r="L135" t="s">
        <v>6</v>
      </c>
      <c r="M135">
        <v>12</v>
      </c>
      <c r="N135">
        <v>-1.32</v>
      </c>
      <c r="O135" s="1">
        <v>0.88541666666666663</v>
      </c>
    </row>
    <row r="136" spans="1:15" x14ac:dyDescent="0.25">
      <c r="A136">
        <v>4</v>
      </c>
      <c r="B136" s="1">
        <v>0.47638888888888892</v>
      </c>
      <c r="C136">
        <v>1</v>
      </c>
      <c r="D136">
        <v>10</v>
      </c>
      <c r="E136" t="s">
        <v>175</v>
      </c>
      <c r="F136" t="s">
        <v>190</v>
      </c>
      <c r="G136">
        <v>20</v>
      </c>
      <c r="H136">
        <v>20</v>
      </c>
      <c r="I136">
        <v>3.51</v>
      </c>
      <c r="J136">
        <v>4.3099999999999996</v>
      </c>
      <c r="K136">
        <f t="shared" si="2"/>
        <v>0.79999999999999982</v>
      </c>
      <c r="L136" t="s">
        <v>6</v>
      </c>
      <c r="M136">
        <v>12</v>
      </c>
      <c r="N136">
        <v>-1.32</v>
      </c>
      <c r="O136" s="1">
        <v>0.88541666666666663</v>
      </c>
    </row>
    <row r="137" spans="1:15" x14ac:dyDescent="0.25">
      <c r="A137">
        <v>4</v>
      </c>
      <c r="B137" s="1">
        <v>0.45069444444444445</v>
      </c>
      <c r="C137">
        <v>1</v>
      </c>
      <c r="D137">
        <v>10</v>
      </c>
      <c r="E137" t="s">
        <v>138</v>
      </c>
      <c r="F137" t="s">
        <v>191</v>
      </c>
      <c r="G137">
        <v>20</v>
      </c>
      <c r="H137">
        <v>20</v>
      </c>
      <c r="I137">
        <v>4.3099999999999996</v>
      </c>
      <c r="J137">
        <v>3.88</v>
      </c>
      <c r="K137">
        <f t="shared" si="2"/>
        <v>-0.42999999999999972</v>
      </c>
      <c r="L137" t="s">
        <v>6</v>
      </c>
      <c r="M137">
        <v>12</v>
      </c>
      <c r="N137">
        <v>-1.32</v>
      </c>
      <c r="O137" s="1">
        <v>0.88541666666666663</v>
      </c>
    </row>
    <row r="138" spans="1:15" x14ac:dyDescent="0.25">
      <c r="A138">
        <v>4</v>
      </c>
      <c r="B138" s="1">
        <v>0.42152777777777778</v>
      </c>
      <c r="C138">
        <v>2</v>
      </c>
      <c r="D138">
        <v>9</v>
      </c>
      <c r="E138" t="s">
        <v>192</v>
      </c>
      <c r="F138" t="s">
        <v>193</v>
      </c>
      <c r="G138">
        <v>20</v>
      </c>
      <c r="H138">
        <v>20</v>
      </c>
      <c r="I138">
        <v>3.88</v>
      </c>
      <c r="J138">
        <v>3.14</v>
      </c>
      <c r="K138">
        <f t="shared" si="2"/>
        <v>-0.73999999999999977</v>
      </c>
      <c r="L138" t="s">
        <v>6</v>
      </c>
      <c r="M138">
        <v>12</v>
      </c>
      <c r="N138">
        <v>-1.32</v>
      </c>
      <c r="O138" s="1">
        <v>0.88541666666666663</v>
      </c>
    </row>
    <row r="139" spans="1:15" x14ac:dyDescent="0.25">
      <c r="A139">
        <v>4</v>
      </c>
      <c r="B139" s="1">
        <v>0.41736111111111113</v>
      </c>
      <c r="C139">
        <v>3</v>
      </c>
      <c r="D139">
        <v>9</v>
      </c>
      <c r="E139" t="s">
        <v>192</v>
      </c>
      <c r="F139" t="s">
        <v>194</v>
      </c>
      <c r="G139">
        <v>20</v>
      </c>
      <c r="H139">
        <v>20</v>
      </c>
      <c r="I139">
        <v>3.14</v>
      </c>
      <c r="J139">
        <v>2.25</v>
      </c>
      <c r="K139">
        <f t="shared" si="2"/>
        <v>-0.89000000000000012</v>
      </c>
      <c r="L139" t="s">
        <v>6</v>
      </c>
      <c r="M139">
        <v>12</v>
      </c>
      <c r="N139">
        <v>-1.32</v>
      </c>
      <c r="O139" s="1">
        <v>0.88541666666666663</v>
      </c>
    </row>
    <row r="140" spans="1:15" x14ac:dyDescent="0.25">
      <c r="A140">
        <v>4</v>
      </c>
      <c r="B140" s="1">
        <v>0.4145833333333333</v>
      </c>
      <c r="C140">
        <v>4</v>
      </c>
      <c r="D140">
        <v>9</v>
      </c>
      <c r="E140" t="s">
        <v>192</v>
      </c>
      <c r="F140" t="s">
        <v>195</v>
      </c>
      <c r="G140">
        <v>23</v>
      </c>
      <c r="H140">
        <v>20</v>
      </c>
      <c r="I140">
        <v>2.25</v>
      </c>
      <c r="J140">
        <v>3</v>
      </c>
      <c r="K140">
        <f t="shared" si="2"/>
        <v>0.75</v>
      </c>
      <c r="L140" t="s">
        <v>6</v>
      </c>
      <c r="M140">
        <v>12</v>
      </c>
      <c r="N140">
        <v>-1.32</v>
      </c>
      <c r="O140" s="1">
        <v>0.88541666666666663</v>
      </c>
    </row>
    <row r="141" spans="1:15" x14ac:dyDescent="0.25">
      <c r="A141">
        <v>4</v>
      </c>
      <c r="B141" s="1">
        <v>0.41111111111111115</v>
      </c>
      <c r="E141" t="s">
        <v>43</v>
      </c>
      <c r="F141" t="s">
        <v>79</v>
      </c>
      <c r="G141">
        <v>23</v>
      </c>
      <c r="H141">
        <v>20</v>
      </c>
      <c r="I141">
        <v>0</v>
      </c>
      <c r="J141">
        <v>0.61</v>
      </c>
      <c r="K141">
        <f t="shared" si="2"/>
        <v>0.61</v>
      </c>
      <c r="M141">
        <v>12</v>
      </c>
      <c r="N141">
        <v>-1.32</v>
      </c>
      <c r="O141" s="1">
        <v>0.88541666666666663</v>
      </c>
    </row>
    <row r="142" spans="1:15" x14ac:dyDescent="0.25">
      <c r="A142">
        <v>4</v>
      </c>
      <c r="B142" s="1">
        <v>0.41111111111111115</v>
      </c>
      <c r="C142">
        <v>1</v>
      </c>
      <c r="D142">
        <v>10</v>
      </c>
      <c r="E142" t="s">
        <v>80</v>
      </c>
      <c r="F142" t="s">
        <v>196</v>
      </c>
      <c r="G142">
        <v>23</v>
      </c>
      <c r="H142">
        <v>20</v>
      </c>
      <c r="I142">
        <v>0.61</v>
      </c>
      <c r="J142">
        <v>0.33</v>
      </c>
      <c r="K142">
        <f t="shared" si="2"/>
        <v>-0.27999999999999997</v>
      </c>
      <c r="L142" t="s">
        <v>7</v>
      </c>
      <c r="M142">
        <v>12</v>
      </c>
      <c r="N142">
        <v>-1.32</v>
      </c>
      <c r="O142" s="1">
        <v>0.88541666666666663</v>
      </c>
    </row>
    <row r="143" spans="1:15" x14ac:dyDescent="0.25">
      <c r="A143">
        <v>4</v>
      </c>
      <c r="B143" s="1">
        <v>0.3840277777777778</v>
      </c>
      <c r="C143">
        <v>2</v>
      </c>
      <c r="D143">
        <v>8</v>
      </c>
      <c r="E143" t="s">
        <v>197</v>
      </c>
      <c r="F143" t="s">
        <v>198</v>
      </c>
      <c r="G143">
        <v>23</v>
      </c>
      <c r="H143">
        <v>20</v>
      </c>
      <c r="I143">
        <v>0.33</v>
      </c>
      <c r="J143">
        <v>-0.1</v>
      </c>
      <c r="K143">
        <f t="shared" si="2"/>
        <v>-0.43000000000000005</v>
      </c>
      <c r="L143" t="s">
        <v>7</v>
      </c>
      <c r="M143">
        <v>12</v>
      </c>
      <c r="N143">
        <v>-1.32</v>
      </c>
      <c r="O143" s="1">
        <v>0.88541666666666663</v>
      </c>
    </row>
    <row r="144" spans="1:15" x14ac:dyDescent="0.25">
      <c r="A144">
        <v>4</v>
      </c>
      <c r="B144" s="1">
        <v>0.35416666666666669</v>
      </c>
      <c r="C144">
        <v>3</v>
      </c>
      <c r="D144">
        <v>6</v>
      </c>
      <c r="E144" t="s">
        <v>37</v>
      </c>
      <c r="F144" t="s">
        <v>199</v>
      </c>
      <c r="G144">
        <v>23</v>
      </c>
      <c r="H144">
        <v>20</v>
      </c>
      <c r="I144">
        <v>-0.1</v>
      </c>
      <c r="J144">
        <v>1.33</v>
      </c>
      <c r="K144">
        <f t="shared" si="2"/>
        <v>1.4300000000000002</v>
      </c>
      <c r="L144" t="s">
        <v>7</v>
      </c>
      <c r="M144">
        <v>12</v>
      </c>
      <c r="N144">
        <v>-1.32</v>
      </c>
      <c r="O144" s="1">
        <v>0.88541666666666663</v>
      </c>
    </row>
    <row r="145" spans="1:15" x14ac:dyDescent="0.25">
      <c r="A145">
        <v>4</v>
      </c>
      <c r="B145" s="1">
        <v>0.32708333333333334</v>
      </c>
      <c r="C145">
        <v>1</v>
      </c>
      <c r="D145">
        <v>10</v>
      </c>
      <c r="E145" t="s">
        <v>82</v>
      </c>
      <c r="F145" t="s">
        <v>200</v>
      </c>
      <c r="G145">
        <v>23</v>
      </c>
      <c r="H145">
        <v>20</v>
      </c>
      <c r="I145">
        <v>1.33</v>
      </c>
      <c r="J145">
        <v>1.06</v>
      </c>
      <c r="K145">
        <f t="shared" si="2"/>
        <v>-0.27</v>
      </c>
      <c r="L145" t="s">
        <v>7</v>
      </c>
      <c r="M145">
        <v>12</v>
      </c>
      <c r="N145">
        <v>-1.32</v>
      </c>
      <c r="O145" s="1">
        <v>0.88541666666666663</v>
      </c>
    </row>
    <row r="146" spans="1:15" x14ac:dyDescent="0.25">
      <c r="A146">
        <v>4</v>
      </c>
      <c r="B146" s="1">
        <v>0.30416666666666664</v>
      </c>
      <c r="C146">
        <v>2</v>
      </c>
      <c r="D146">
        <v>8</v>
      </c>
      <c r="E146" t="s">
        <v>201</v>
      </c>
      <c r="F146" t="s">
        <v>202</v>
      </c>
      <c r="G146">
        <v>23</v>
      </c>
      <c r="H146">
        <v>20</v>
      </c>
      <c r="I146">
        <v>1.06</v>
      </c>
      <c r="J146">
        <v>-4.24</v>
      </c>
      <c r="K146">
        <f t="shared" si="2"/>
        <v>-5.3000000000000007</v>
      </c>
      <c r="L146" t="s">
        <v>7</v>
      </c>
      <c r="M146">
        <v>12</v>
      </c>
      <c r="N146">
        <v>-1.32</v>
      </c>
      <c r="O146" s="1">
        <v>0.88541666666666663</v>
      </c>
    </row>
    <row r="147" spans="1:15" x14ac:dyDescent="0.25">
      <c r="A147">
        <v>4</v>
      </c>
      <c r="B147" s="1">
        <v>0.29722222222222222</v>
      </c>
      <c r="C147">
        <v>1</v>
      </c>
      <c r="D147">
        <v>10</v>
      </c>
      <c r="E147" t="s">
        <v>203</v>
      </c>
      <c r="F147" t="s">
        <v>204</v>
      </c>
      <c r="G147">
        <v>23</v>
      </c>
      <c r="H147">
        <v>20</v>
      </c>
      <c r="I147">
        <v>4.24</v>
      </c>
      <c r="J147">
        <v>3.96</v>
      </c>
      <c r="K147">
        <f t="shared" si="2"/>
        <v>-0.28000000000000025</v>
      </c>
      <c r="L147" t="s">
        <v>6</v>
      </c>
      <c r="M147">
        <v>12</v>
      </c>
      <c r="N147">
        <v>-1.32</v>
      </c>
      <c r="O147" s="1">
        <v>0.88541666666666663</v>
      </c>
    </row>
    <row r="148" spans="1:15" x14ac:dyDescent="0.25">
      <c r="A148">
        <v>4</v>
      </c>
      <c r="B148" s="1">
        <v>0.27083333333333331</v>
      </c>
      <c r="C148">
        <v>2</v>
      </c>
      <c r="D148">
        <v>8</v>
      </c>
      <c r="E148" t="s">
        <v>192</v>
      </c>
      <c r="F148" t="s">
        <v>205</v>
      </c>
      <c r="G148">
        <v>23</v>
      </c>
      <c r="H148">
        <v>20</v>
      </c>
      <c r="I148">
        <v>3.96</v>
      </c>
      <c r="J148">
        <v>6.28</v>
      </c>
      <c r="K148">
        <f t="shared" si="2"/>
        <v>2.3200000000000003</v>
      </c>
      <c r="L148" t="s">
        <v>6</v>
      </c>
      <c r="M148">
        <v>12</v>
      </c>
      <c r="N148">
        <v>-1.32</v>
      </c>
      <c r="O148" s="1">
        <v>0.88541666666666663</v>
      </c>
    </row>
    <row r="149" spans="1:15" x14ac:dyDescent="0.25">
      <c r="A149">
        <v>4</v>
      </c>
      <c r="B149" s="1">
        <v>0.23958333333333334</v>
      </c>
      <c r="C149">
        <v>1</v>
      </c>
      <c r="D149">
        <v>4</v>
      </c>
      <c r="E149" t="s">
        <v>206</v>
      </c>
      <c r="F149" t="s">
        <v>207</v>
      </c>
      <c r="G149">
        <v>23</v>
      </c>
      <c r="H149">
        <v>20</v>
      </c>
      <c r="I149">
        <v>6.28</v>
      </c>
      <c r="J149">
        <v>5.91</v>
      </c>
      <c r="K149">
        <f t="shared" si="2"/>
        <v>-0.37000000000000011</v>
      </c>
      <c r="L149" t="s">
        <v>6</v>
      </c>
      <c r="M149">
        <v>12</v>
      </c>
      <c r="N149">
        <v>-1.32</v>
      </c>
      <c r="O149" s="1">
        <v>0.88541666666666663</v>
      </c>
    </row>
    <row r="150" spans="1:15" x14ac:dyDescent="0.25">
      <c r="A150">
        <v>4</v>
      </c>
      <c r="B150" s="1">
        <v>0.20902777777777778</v>
      </c>
      <c r="C150">
        <v>2</v>
      </c>
      <c r="D150">
        <v>1</v>
      </c>
      <c r="E150" t="s">
        <v>208</v>
      </c>
      <c r="F150" t="s">
        <v>209</v>
      </c>
      <c r="G150">
        <v>29</v>
      </c>
      <c r="H150">
        <v>20</v>
      </c>
      <c r="I150">
        <v>5.91</v>
      </c>
      <c r="J150">
        <v>7</v>
      </c>
      <c r="K150">
        <f t="shared" si="2"/>
        <v>1.0899999999999999</v>
      </c>
      <c r="L150" t="s">
        <v>6</v>
      </c>
      <c r="M150">
        <v>12</v>
      </c>
      <c r="N150">
        <v>-1.32</v>
      </c>
      <c r="O150" s="1">
        <v>0.88541666666666663</v>
      </c>
    </row>
    <row r="151" spans="1:15" x14ac:dyDescent="0.25">
      <c r="A151">
        <v>4</v>
      </c>
      <c r="B151" s="1">
        <v>0.20625000000000002</v>
      </c>
      <c r="E151" t="s">
        <v>89</v>
      </c>
      <c r="F151" t="s">
        <v>90</v>
      </c>
      <c r="G151">
        <v>30</v>
      </c>
      <c r="H151">
        <v>20</v>
      </c>
      <c r="I151">
        <v>0</v>
      </c>
      <c r="J151">
        <v>0</v>
      </c>
      <c r="K151">
        <f t="shared" si="2"/>
        <v>0</v>
      </c>
      <c r="M151">
        <v>12</v>
      </c>
      <c r="N151">
        <v>-1.32</v>
      </c>
      <c r="O151" s="1">
        <v>0.88541666666666663</v>
      </c>
    </row>
    <row r="152" spans="1:15" x14ac:dyDescent="0.25">
      <c r="A152">
        <v>4</v>
      </c>
      <c r="B152" s="1">
        <v>0.20625000000000002</v>
      </c>
      <c r="E152" t="s">
        <v>43</v>
      </c>
      <c r="F152" t="s">
        <v>79</v>
      </c>
      <c r="G152">
        <v>30</v>
      </c>
      <c r="H152">
        <v>20</v>
      </c>
      <c r="I152">
        <v>0</v>
      </c>
      <c r="J152">
        <v>0.61</v>
      </c>
      <c r="K152">
        <f t="shared" si="2"/>
        <v>0.61</v>
      </c>
      <c r="M152">
        <v>12</v>
      </c>
      <c r="N152">
        <v>-1.32</v>
      </c>
      <c r="O152" s="1">
        <v>0.88541666666666663</v>
      </c>
    </row>
    <row r="153" spans="1:15" x14ac:dyDescent="0.25">
      <c r="A153">
        <v>4</v>
      </c>
      <c r="B153" s="1">
        <v>0.20625000000000002</v>
      </c>
      <c r="C153">
        <v>1</v>
      </c>
      <c r="D153">
        <v>10</v>
      </c>
      <c r="E153" t="s">
        <v>80</v>
      </c>
      <c r="F153" t="s">
        <v>210</v>
      </c>
      <c r="G153">
        <v>30</v>
      </c>
      <c r="H153">
        <v>20</v>
      </c>
      <c r="I153">
        <v>0.61</v>
      </c>
      <c r="J153">
        <v>0.06</v>
      </c>
      <c r="K153">
        <f t="shared" si="2"/>
        <v>-0.55000000000000004</v>
      </c>
      <c r="L153" t="s">
        <v>7</v>
      </c>
      <c r="M153">
        <v>12</v>
      </c>
      <c r="N153">
        <v>-1.32</v>
      </c>
      <c r="O153" s="1">
        <v>0.88541666666666663</v>
      </c>
    </row>
    <row r="154" spans="1:15" x14ac:dyDescent="0.25">
      <c r="A154">
        <v>4</v>
      </c>
      <c r="B154" s="1">
        <v>0.20347222222222219</v>
      </c>
      <c r="C154">
        <v>2</v>
      </c>
      <c r="D154">
        <v>10</v>
      </c>
      <c r="E154" t="s">
        <v>80</v>
      </c>
      <c r="F154" t="s">
        <v>211</v>
      </c>
      <c r="G154">
        <v>30</v>
      </c>
      <c r="H154">
        <v>20</v>
      </c>
      <c r="I154">
        <v>0.06</v>
      </c>
      <c r="J154">
        <v>0.17</v>
      </c>
      <c r="K154">
        <f t="shared" si="2"/>
        <v>0.11000000000000001</v>
      </c>
      <c r="L154" t="s">
        <v>7</v>
      </c>
      <c r="M154">
        <v>12</v>
      </c>
      <c r="N154">
        <v>-1.32</v>
      </c>
      <c r="O154" s="1">
        <v>0.88541666666666663</v>
      </c>
    </row>
    <row r="155" spans="1:15" x14ac:dyDescent="0.25">
      <c r="A155">
        <v>4</v>
      </c>
      <c r="B155" s="1">
        <v>0.19999999999999998</v>
      </c>
      <c r="C155">
        <v>3</v>
      </c>
      <c r="D155">
        <v>4</v>
      </c>
      <c r="E155" t="s">
        <v>175</v>
      </c>
      <c r="F155" t="s">
        <v>212</v>
      </c>
      <c r="G155">
        <v>30</v>
      </c>
      <c r="H155">
        <v>20</v>
      </c>
      <c r="I155">
        <v>0.17</v>
      </c>
      <c r="J155">
        <v>1.27</v>
      </c>
      <c r="K155">
        <f t="shared" si="2"/>
        <v>1.1000000000000001</v>
      </c>
      <c r="L155" t="s">
        <v>7</v>
      </c>
      <c r="M155">
        <v>12</v>
      </c>
      <c r="N155">
        <v>-1.32</v>
      </c>
      <c r="O155" s="1">
        <v>0.88541666666666663</v>
      </c>
    </row>
    <row r="156" spans="1:15" x14ac:dyDescent="0.25">
      <c r="A156">
        <v>4</v>
      </c>
      <c r="B156" s="1">
        <v>0.18402777777777779</v>
      </c>
      <c r="C156">
        <v>1</v>
      </c>
      <c r="D156">
        <v>10</v>
      </c>
      <c r="E156" t="s">
        <v>10</v>
      </c>
      <c r="F156" t="s">
        <v>213</v>
      </c>
      <c r="G156">
        <v>30</v>
      </c>
      <c r="H156">
        <v>20</v>
      </c>
      <c r="I156">
        <v>1.27</v>
      </c>
      <c r="J156">
        <v>-2.13</v>
      </c>
      <c r="K156">
        <f t="shared" si="2"/>
        <v>-3.4</v>
      </c>
      <c r="L156" t="s">
        <v>7</v>
      </c>
      <c r="M156">
        <v>12</v>
      </c>
      <c r="N156">
        <v>-1.32</v>
      </c>
      <c r="O156" s="1">
        <v>0.88541666666666663</v>
      </c>
    </row>
    <row r="157" spans="1:15" x14ac:dyDescent="0.25">
      <c r="A157">
        <v>4</v>
      </c>
      <c r="B157" s="1">
        <v>0.17847222222222223</v>
      </c>
      <c r="C157">
        <v>1</v>
      </c>
      <c r="D157">
        <v>10</v>
      </c>
      <c r="E157" t="s">
        <v>214</v>
      </c>
      <c r="F157" t="s">
        <v>215</v>
      </c>
      <c r="G157">
        <v>30</v>
      </c>
      <c r="H157">
        <v>20</v>
      </c>
      <c r="I157">
        <v>2.13</v>
      </c>
      <c r="J157">
        <v>1.58</v>
      </c>
      <c r="K157">
        <f t="shared" si="2"/>
        <v>-0.54999999999999982</v>
      </c>
      <c r="L157" t="s">
        <v>6</v>
      </c>
      <c r="M157">
        <v>12</v>
      </c>
      <c r="N157">
        <v>-1.32</v>
      </c>
      <c r="O157" s="1">
        <v>0.88541666666666663</v>
      </c>
    </row>
    <row r="158" spans="1:15" x14ac:dyDescent="0.25">
      <c r="A158">
        <v>4</v>
      </c>
      <c r="B158" s="1">
        <v>0.1763888888888889</v>
      </c>
      <c r="C158">
        <v>2</v>
      </c>
      <c r="D158">
        <v>10</v>
      </c>
      <c r="E158" t="s">
        <v>214</v>
      </c>
      <c r="F158" t="s">
        <v>216</v>
      </c>
      <c r="G158">
        <v>30</v>
      </c>
      <c r="H158">
        <v>20</v>
      </c>
      <c r="I158">
        <v>1.58</v>
      </c>
      <c r="J158">
        <v>1.1599999999999999</v>
      </c>
      <c r="K158">
        <f t="shared" si="2"/>
        <v>-0.42000000000000015</v>
      </c>
      <c r="L158" t="s">
        <v>6</v>
      </c>
      <c r="M158">
        <v>12</v>
      </c>
      <c r="N158">
        <v>-1.32</v>
      </c>
      <c r="O158" s="1">
        <v>0.88541666666666663</v>
      </c>
    </row>
    <row r="159" spans="1:15" x14ac:dyDescent="0.25">
      <c r="A159">
        <v>4</v>
      </c>
      <c r="B159" s="1">
        <v>0.17430555555555557</v>
      </c>
      <c r="C159">
        <v>3</v>
      </c>
      <c r="D159">
        <v>8</v>
      </c>
      <c r="E159" t="s">
        <v>217</v>
      </c>
      <c r="F159" t="s">
        <v>218</v>
      </c>
      <c r="G159">
        <v>30</v>
      </c>
      <c r="H159">
        <v>20</v>
      </c>
      <c r="I159">
        <v>1.1599999999999999</v>
      </c>
      <c r="J159">
        <v>3.12</v>
      </c>
      <c r="K159">
        <f t="shared" si="2"/>
        <v>1.9600000000000002</v>
      </c>
      <c r="L159" t="s">
        <v>6</v>
      </c>
      <c r="M159">
        <v>12</v>
      </c>
      <c r="N159">
        <v>-1.32</v>
      </c>
      <c r="O159" s="1">
        <v>0.88541666666666663</v>
      </c>
    </row>
    <row r="160" spans="1:15" x14ac:dyDescent="0.25">
      <c r="A160">
        <v>4</v>
      </c>
      <c r="B160" s="1">
        <v>0.1673611111111111</v>
      </c>
      <c r="C160">
        <v>1</v>
      </c>
      <c r="D160">
        <v>10</v>
      </c>
      <c r="E160" t="s">
        <v>85</v>
      </c>
      <c r="F160" t="s">
        <v>219</v>
      </c>
      <c r="G160">
        <v>30</v>
      </c>
      <c r="H160">
        <v>20</v>
      </c>
      <c r="I160">
        <v>3.12</v>
      </c>
      <c r="J160">
        <v>2.98</v>
      </c>
      <c r="K160">
        <f t="shared" si="2"/>
        <v>-0.14000000000000012</v>
      </c>
      <c r="L160" t="s">
        <v>6</v>
      </c>
      <c r="M160">
        <v>12</v>
      </c>
      <c r="N160">
        <v>-1.32</v>
      </c>
      <c r="O160" s="1">
        <v>0.88541666666666663</v>
      </c>
    </row>
    <row r="161" spans="1:15" x14ac:dyDescent="0.25">
      <c r="A161">
        <v>4</v>
      </c>
      <c r="B161" s="1">
        <v>0.13541666666666666</v>
      </c>
      <c r="C161">
        <v>2</v>
      </c>
      <c r="D161">
        <v>7</v>
      </c>
      <c r="E161" t="s">
        <v>94</v>
      </c>
      <c r="F161" t="s">
        <v>220</v>
      </c>
      <c r="G161">
        <v>30</v>
      </c>
      <c r="H161">
        <v>20</v>
      </c>
      <c r="I161">
        <v>2.98</v>
      </c>
      <c r="J161">
        <v>2.81</v>
      </c>
      <c r="K161">
        <f t="shared" si="2"/>
        <v>-0.16999999999999993</v>
      </c>
      <c r="L161" t="s">
        <v>6</v>
      </c>
      <c r="M161">
        <v>12</v>
      </c>
      <c r="N161">
        <v>-1.32</v>
      </c>
      <c r="O161" s="1">
        <v>0.88541666666666663</v>
      </c>
    </row>
    <row r="162" spans="1:15" x14ac:dyDescent="0.25">
      <c r="A162">
        <v>4</v>
      </c>
      <c r="B162" s="1">
        <v>0.10208333333333335</v>
      </c>
      <c r="C162">
        <v>3</v>
      </c>
      <c r="D162">
        <v>3</v>
      </c>
      <c r="E162" t="s">
        <v>34</v>
      </c>
      <c r="F162" t="s">
        <v>60</v>
      </c>
      <c r="G162">
        <v>30</v>
      </c>
      <c r="H162">
        <v>20</v>
      </c>
      <c r="I162">
        <v>2.81</v>
      </c>
      <c r="J162">
        <v>3.91</v>
      </c>
      <c r="K162">
        <f t="shared" si="2"/>
        <v>1.1000000000000001</v>
      </c>
      <c r="L162" t="s">
        <v>6</v>
      </c>
      <c r="M162">
        <v>12</v>
      </c>
      <c r="N162">
        <v>-1.32</v>
      </c>
      <c r="O162" s="1">
        <v>0.88541666666666663</v>
      </c>
    </row>
    <row r="163" spans="1:15" x14ac:dyDescent="0.25">
      <c r="A163">
        <v>4</v>
      </c>
      <c r="B163" s="1">
        <v>8.3333333333333329E-2</v>
      </c>
      <c r="C163">
        <v>1</v>
      </c>
      <c r="D163">
        <v>10</v>
      </c>
      <c r="E163" t="s">
        <v>80</v>
      </c>
      <c r="F163" t="s">
        <v>221</v>
      </c>
      <c r="G163">
        <v>30</v>
      </c>
      <c r="H163">
        <v>20</v>
      </c>
      <c r="I163">
        <v>3.91</v>
      </c>
      <c r="J163">
        <v>3.23</v>
      </c>
      <c r="K163">
        <f t="shared" si="2"/>
        <v>-0.68000000000000016</v>
      </c>
      <c r="L163" t="s">
        <v>6</v>
      </c>
      <c r="M163">
        <v>12</v>
      </c>
      <c r="N163">
        <v>-1.32</v>
      </c>
      <c r="O163" s="1">
        <v>0.88541666666666663</v>
      </c>
    </row>
    <row r="164" spans="1:15" x14ac:dyDescent="0.25">
      <c r="A164">
        <v>4</v>
      </c>
      <c r="B164" s="1">
        <v>5.4166666666666669E-2</v>
      </c>
      <c r="C164">
        <v>2</v>
      </c>
      <c r="D164">
        <v>11</v>
      </c>
      <c r="E164" t="s">
        <v>222</v>
      </c>
      <c r="F164" t="s">
        <v>223</v>
      </c>
      <c r="G164">
        <v>30</v>
      </c>
      <c r="H164">
        <v>20</v>
      </c>
      <c r="I164">
        <v>3.23</v>
      </c>
      <c r="J164">
        <v>2.54</v>
      </c>
      <c r="K164">
        <f t="shared" si="2"/>
        <v>-0.69</v>
      </c>
      <c r="L164" t="s">
        <v>6</v>
      </c>
      <c r="M164">
        <v>12</v>
      </c>
      <c r="N164">
        <v>-1.32</v>
      </c>
      <c r="O164" s="1">
        <v>0.88541666666666663</v>
      </c>
    </row>
    <row r="165" spans="1:15" x14ac:dyDescent="0.25">
      <c r="A165">
        <v>4</v>
      </c>
      <c r="B165" s="1">
        <v>2.6388888888888889E-2</v>
      </c>
      <c r="C165">
        <v>3</v>
      </c>
      <c r="D165">
        <v>11</v>
      </c>
      <c r="E165" t="s">
        <v>222</v>
      </c>
      <c r="F165" t="s">
        <v>223</v>
      </c>
      <c r="G165">
        <v>30</v>
      </c>
      <c r="H165">
        <v>20</v>
      </c>
      <c r="I165">
        <v>2.54</v>
      </c>
      <c r="J165">
        <v>1.74</v>
      </c>
      <c r="K165">
        <f t="shared" si="2"/>
        <v>-0.8</v>
      </c>
      <c r="L165" t="s">
        <v>6</v>
      </c>
      <c r="M165">
        <v>12</v>
      </c>
      <c r="N165">
        <v>-1.32</v>
      </c>
      <c r="O165" s="1">
        <v>0.88541666666666663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play_by_play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Berry</cp:lastModifiedBy>
  <dcterms:created xsi:type="dcterms:W3CDTF">2021-05-01T22:09:17Z</dcterms:created>
  <dcterms:modified xsi:type="dcterms:W3CDTF">2021-05-02T03:10:40Z</dcterms:modified>
</cp:coreProperties>
</file>