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1460"/>
  </bookViews>
  <sheets>
    <sheet name="Skills - Africa - v1" sheetId="1" r:id="rId1"/>
    <sheet name="Group" sheetId="4" r:id="rId2"/>
    <sheet name="Key" sheetId="3" r:id="rId3"/>
    <sheet name="Level" sheetId="2" r:id="rId4"/>
  </sheets>
  <calcPr calcId="144525"/>
</workbook>
</file>

<file path=xl/sharedStrings.xml><?xml version="1.0" encoding="utf-8"?>
<sst xmlns="http://schemas.openxmlformats.org/spreadsheetml/2006/main" count="173">
  <si>
    <t>skills</t>
  </si>
  <si>
    <t>key</t>
  </si>
  <si>
    <t>group</t>
  </si>
  <si>
    <t>Plant doctors</t>
  </si>
  <si>
    <t>Extension workers</t>
  </si>
  <si>
    <t>Agri-dealer employees</t>
  </si>
  <si>
    <t>Foundation</t>
  </si>
  <si>
    <t>Practitioner</t>
  </si>
  <si>
    <t>Advanced</t>
  </si>
  <si>
    <t>level1</t>
  </si>
  <si>
    <t>level2</t>
  </si>
  <si>
    <t>level3</t>
  </si>
  <si>
    <t>Run a plant clinic</t>
  </si>
  <si>
    <t>DIAGNOSTICS</t>
  </si>
  <si>
    <t xml:space="preserve"> Practitioner</t>
  </si>
  <si>
    <t xml:space="preserve"> Advanced</t>
  </si>
  <si>
    <t>Identify symptoms</t>
  </si>
  <si>
    <t>Plant doctors &amp; Extension workers</t>
  </si>
  <si>
    <t>Diagnose plant problems</t>
  </si>
  <si>
    <t>Sample plants</t>
  </si>
  <si>
    <t>Detect emerging pests</t>
  </si>
  <si>
    <t>Facilitate change</t>
  </si>
  <si>
    <t>PERSONAL SKILLS</t>
  </si>
  <si>
    <t>Implement extension campaigns</t>
  </si>
  <si>
    <t>ADVISORY SERVICES</t>
  </si>
  <si>
    <t>Conduct field visits</t>
  </si>
  <si>
    <t>Design extension programmes</t>
  </si>
  <si>
    <t>Design survey instruments</t>
  </si>
  <si>
    <t>MONITORING AND EVALUATION</t>
  </si>
  <si>
    <t>Write evaluation reports</t>
  </si>
  <si>
    <t>Initiate social networks</t>
  </si>
  <si>
    <t>MINDSET CHANGE</t>
  </si>
  <si>
    <t>Plant doctors &amp; agri-dealer employees</t>
  </si>
  <si>
    <t>Achieve organization's mission</t>
  </si>
  <si>
    <t>Business management</t>
  </si>
  <si>
    <t>Plant doctors, Extension workers, Agri-dealer employees</t>
  </si>
  <si>
    <t>Conduct participant observations</t>
  </si>
  <si>
    <t>Write field reports</t>
  </si>
  <si>
    <t>Conduct rural appraisals</t>
  </si>
  <si>
    <t>Recommend soil management approaches</t>
  </si>
  <si>
    <t>Respond to changing organization</t>
  </si>
  <si>
    <t>Mobilize resources</t>
  </si>
  <si>
    <t>RESOURCE MANAGEMENT</t>
  </si>
  <si>
    <t>Identify different seed/fertilizer types</t>
  </si>
  <si>
    <t>INPUTS</t>
  </si>
  <si>
    <t>Recommend value addition options</t>
  </si>
  <si>
    <t>MARKETING</t>
  </si>
  <si>
    <t>Analyse soil nutrients</t>
  </si>
  <si>
    <t>RESEARCH</t>
  </si>
  <si>
    <t>Communicate effectively</t>
  </si>
  <si>
    <t>Identify cultural implications</t>
  </si>
  <si>
    <t>Implement extension service delivery</t>
  </si>
  <si>
    <t>Manage time</t>
  </si>
  <si>
    <t>Conduct surveys</t>
  </si>
  <si>
    <t>Use appropriate ICTs</t>
  </si>
  <si>
    <t>Know product details</t>
  </si>
  <si>
    <t>Manage groups/teamwork</t>
  </si>
  <si>
    <t>PARTICIPATORY APPROACHES</t>
  </si>
  <si>
    <t>Educate on aggregating produce</t>
  </si>
  <si>
    <t>Collaborate to implement</t>
  </si>
  <si>
    <t>Calculate product costs</t>
  </si>
  <si>
    <t>Set personal goals</t>
  </si>
  <si>
    <t>Use gender sensitive approaches</t>
  </si>
  <si>
    <t>Recommend pesticides</t>
  </si>
  <si>
    <t>Select training methods</t>
  </si>
  <si>
    <t>Seek learning opportunities</t>
  </si>
  <si>
    <t>Recommend pest management approaches</t>
  </si>
  <si>
    <t>Write for media</t>
  </si>
  <si>
    <t>Prioritize needs/problems</t>
  </si>
  <si>
    <t>Interpret current farmer pratices</t>
  </si>
  <si>
    <t>Support value chain development</t>
  </si>
  <si>
    <t>Design solutions</t>
  </si>
  <si>
    <t>Monitor performance / progress</t>
  </si>
  <si>
    <t>Regularly reconcile records</t>
  </si>
  <si>
    <t>Foster open communication environment</t>
  </si>
  <si>
    <t>Access reliable information</t>
  </si>
  <si>
    <t>Engage youth</t>
  </si>
  <si>
    <t>Manage farmer relationship</t>
  </si>
  <si>
    <t>Persuade for change</t>
  </si>
  <si>
    <t>Apply irrigation techniques</t>
  </si>
  <si>
    <t>Organize farmer field schools</t>
  </si>
  <si>
    <t>Conduct needs assessment</t>
  </si>
  <si>
    <t>Accurately record data</t>
  </si>
  <si>
    <t>Analyse farmer context</t>
  </si>
  <si>
    <t>Recommend good farming practices</t>
  </si>
  <si>
    <t>Identify sources of inputs</t>
  </si>
  <si>
    <t>Manage relationships with government</t>
  </si>
  <si>
    <t>RELATIONSHIP MANAGEMENT</t>
  </si>
  <si>
    <t>Manage relationships with financial institutions</t>
  </si>
  <si>
    <t>Manage relationship with input suppliers</t>
  </si>
  <si>
    <t>Link farmers to markets</t>
  </si>
  <si>
    <t>Advice on safe input use</t>
  </si>
  <si>
    <t>Analyse agro-ecological zone</t>
  </si>
  <si>
    <t>Design experiments</t>
  </si>
  <si>
    <t>Give good customer service</t>
  </si>
  <si>
    <t>Identify problems</t>
  </si>
  <si>
    <t>Recognize others' contributions</t>
  </si>
  <si>
    <t>Carry out financial planning</t>
  </si>
  <si>
    <t>FINANCE</t>
  </si>
  <si>
    <t>Appreciate gender differences</t>
  </si>
  <si>
    <t>GENDER</t>
  </si>
  <si>
    <t>Apply critical thinking</t>
  </si>
  <si>
    <t>Calculate input ratios</t>
  </si>
  <si>
    <t>Recommend seeds and fertilizers</t>
  </si>
  <si>
    <t>Analyse solution’s cost/benefits</t>
  </si>
  <si>
    <t>Actively listen</t>
  </si>
  <si>
    <t>Operate in transparency/ accountability</t>
  </si>
  <si>
    <t>Mobilize farmers</t>
  </si>
  <si>
    <t>Conduct field demonstrations</t>
  </si>
  <si>
    <t>Adopt  appropriate pricing strategies</t>
  </si>
  <si>
    <t>Handle chemicals safely</t>
  </si>
  <si>
    <t>Build networks</t>
  </si>
  <si>
    <t>Assess weather parameters</t>
  </si>
  <si>
    <t>Understand group dynamics</t>
  </si>
  <si>
    <t>Manage uncertainties/ risks/ change</t>
  </si>
  <si>
    <t>RISK MITIGATION</t>
  </si>
  <si>
    <t>Undertake basic safety checks</t>
  </si>
  <si>
    <t>Encourage teamwork and collaboration</t>
  </si>
  <si>
    <t>Forecast cash flow</t>
  </si>
  <si>
    <t>Operate agricultural machinery</t>
  </si>
  <si>
    <t>Consult with experts</t>
  </si>
  <si>
    <t>Identify types of business records</t>
  </si>
  <si>
    <t>RECORD KEEPING</t>
  </si>
  <si>
    <t>Properly store inputs/stock</t>
  </si>
  <si>
    <t>Receive criticism and suggestions</t>
  </si>
  <si>
    <t>Build strategic partnerships</t>
  </si>
  <si>
    <t>Promote farm entrepreneurship</t>
  </si>
  <si>
    <t>Use records to meet expenses</t>
  </si>
  <si>
    <t>Analyse business opportunities</t>
  </si>
  <si>
    <t>Carry high turn-over stocks</t>
  </si>
  <si>
    <t>Understand leadership principles</t>
  </si>
  <si>
    <t>Conduct  organization's meetings</t>
  </si>
  <si>
    <t>Analyse input demand</t>
  </si>
  <si>
    <t>Maintain accurate records</t>
  </si>
  <si>
    <t>Correctly interpret records</t>
  </si>
  <si>
    <t>Facilitate access to credit/input supply</t>
  </si>
  <si>
    <t>Identify and resolve basic problems</t>
  </si>
  <si>
    <t>Provide market information</t>
  </si>
  <si>
    <t>Safely transport inputs</t>
  </si>
  <si>
    <t>Conduct focus group discussions</t>
  </si>
  <si>
    <t>Establish &amp; monitor organization's objectives</t>
  </si>
  <si>
    <t>Manage working capital</t>
  </si>
  <si>
    <t>Manage risks / uncertainties / change</t>
  </si>
  <si>
    <t>Organize field days</t>
  </si>
  <si>
    <t>Make convincing presentations</t>
  </si>
  <si>
    <t>Create demand for products</t>
  </si>
  <si>
    <t>Monitor stock turnover</t>
  </si>
  <si>
    <t>Implement marketing activities</t>
  </si>
  <si>
    <t>Monitor cash flows</t>
  </si>
  <si>
    <t>Address cash shortages</t>
  </si>
  <si>
    <t>Manage creditors' / debtors' records</t>
  </si>
  <si>
    <t>Manage stock records</t>
  </si>
  <si>
    <t>Analyse consumer preferences</t>
  </si>
  <si>
    <t>Extension workers &amp; agri-dealer employees</t>
  </si>
  <si>
    <t>Make business decisions</t>
  </si>
  <si>
    <t>Increase sales over time</t>
  </si>
  <si>
    <t>Conduct market analysis</t>
  </si>
  <si>
    <t>Identify viable business models</t>
  </si>
  <si>
    <t>Understand customer requirements</t>
  </si>
  <si>
    <t>Design marketing strategies</t>
  </si>
  <si>
    <t>Treat customers ethically</t>
  </si>
  <si>
    <t>Maintain clean business premises</t>
  </si>
  <si>
    <t>Identify seed production processes</t>
  </si>
  <si>
    <t>Supply quality inputs</t>
  </si>
  <si>
    <t>Clearly display stock</t>
  </si>
  <si>
    <t xml:space="preserve"> Deliver inputs timely</t>
  </si>
  <si>
    <t>Maintain appropriate stock levels</t>
  </si>
  <si>
    <t>Community mobilisers</t>
  </si>
  <si>
    <t>Marketeers</t>
  </si>
  <si>
    <t>ALL (Plant doctors &amp; Extension workers &amp; Agri-dealer employees)</t>
  </si>
  <si>
    <t xml:space="preserve">Foundation = the skill is required by a person who is at an early stage in their career and can work with supervision  </t>
  </si>
  <si>
    <t>Practitioner = the skill is required by a person who can do the job without supervision</t>
  </si>
  <si>
    <t>Advanced = the skill is required by a person who is  at a senior stage in their career and is a leader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</si>
</sst>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</numFmts>
  <fonts count="19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8"/>
      <color theme="3"/>
      <name val="Calibri Light"/>
      <charset val="134"/>
      <scheme val="maj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0" fillId="32" borderId="0" applyNumberFormat="0" applyBorder="0" applyAlignment="0" applyProtection="0"/>
    <xf numFmtId="0" fontId="0" fillId="26" borderId="0" applyNumberFormat="0" applyBorder="0" applyAlignment="0" applyProtection="0"/>
    <xf numFmtId="0" fontId="0" fillId="29" borderId="0" applyNumberFormat="0" applyBorder="0" applyAlignment="0" applyProtection="0"/>
    <xf numFmtId="0" fontId="10" fillId="16" borderId="0" applyNumberFormat="0" applyBorder="0" applyAlignment="0" applyProtection="0"/>
    <xf numFmtId="0" fontId="0" fillId="27" borderId="0" applyNumberFormat="0" applyBorder="0" applyAlignment="0" applyProtection="0"/>
    <xf numFmtId="0" fontId="0" fillId="25" borderId="0" applyNumberFormat="0" applyBorder="0" applyAlignment="0" applyProtection="0"/>
    <xf numFmtId="0" fontId="0" fillId="20" borderId="0" applyNumberFormat="0" applyBorder="0" applyAlignment="0" applyProtection="0"/>
    <xf numFmtId="0" fontId="10" fillId="30" borderId="0" applyNumberFormat="0" applyBorder="0" applyAlignment="0" applyProtection="0"/>
    <xf numFmtId="0" fontId="0" fillId="19" borderId="0" applyNumberFormat="0" applyBorder="0" applyAlignment="0" applyProtection="0"/>
    <xf numFmtId="0" fontId="10" fillId="12" borderId="0" applyNumberFormat="0" applyBorder="0" applyAlignment="0" applyProtection="0"/>
    <xf numFmtId="0" fontId="17" fillId="0" borderId="9" applyNumberFormat="0" applyFill="0" applyAlignment="0" applyProtection="0"/>
    <xf numFmtId="0" fontId="0" fillId="23" borderId="0" applyNumberFormat="0" applyBorder="0" applyAlignment="0" applyProtection="0"/>
    <xf numFmtId="0" fontId="0" fillId="31" borderId="0" applyNumberFormat="0" applyBorder="0" applyAlignment="0" applyProtection="0"/>
    <xf numFmtId="0" fontId="10" fillId="14" borderId="0" applyNumberFormat="0" applyBorder="0" applyAlignment="0" applyProtection="0"/>
    <xf numFmtId="0" fontId="0" fillId="18" borderId="0" applyNumberFormat="0" applyBorder="0" applyAlignment="0" applyProtection="0"/>
    <xf numFmtId="0" fontId="10" fillId="17" borderId="0" applyNumberFormat="0" applyBorder="0" applyAlignment="0" applyProtection="0"/>
    <xf numFmtId="0" fontId="0" fillId="28" borderId="0" applyNumberFormat="0" applyBorder="0" applyAlignment="0" applyProtection="0"/>
    <xf numFmtId="0" fontId="0" fillId="21" borderId="0" applyNumberFormat="0" applyBorder="0" applyAlignment="0" applyProtection="0"/>
    <xf numFmtId="0" fontId="10" fillId="15" borderId="0" applyNumberFormat="0" applyBorder="0" applyAlignment="0" applyProtection="0"/>
    <xf numFmtId="0" fontId="8" fillId="9" borderId="0" applyNumberFormat="0" applyBorder="0" applyAlignment="0" applyProtection="0"/>
    <xf numFmtId="0" fontId="0" fillId="5" borderId="0" applyNumberFormat="0" applyBorder="0" applyAlignment="0" applyProtection="0"/>
    <xf numFmtId="0" fontId="9" fillId="10" borderId="0" applyNumberFormat="0" applyBorder="0" applyAlignment="0" applyProtection="0"/>
    <xf numFmtId="0" fontId="0" fillId="8" borderId="0" applyNumberFormat="0" applyBorder="0" applyAlignment="0" applyProtection="0"/>
    <xf numFmtId="0" fontId="7" fillId="0" borderId="4" applyNumberFormat="0" applyFill="0" applyAlignment="0" applyProtection="0"/>
    <xf numFmtId="0" fontId="15" fillId="3" borderId="8" applyNumberFormat="0" applyAlignment="0" applyProtection="0"/>
    <xf numFmtId="44" fontId="0" fillId="0" borderId="0" applyFont="0" applyFill="0" applyBorder="0" applyAlignment="0" applyProtection="0">
      <alignment vertical="center"/>
    </xf>
    <xf numFmtId="0" fontId="0" fillId="7" borderId="0" applyNumberFormat="0" applyBorder="0" applyAlignment="0" applyProtection="0"/>
    <xf numFmtId="0" fontId="0" fillId="6" borderId="2" applyNumberFormat="0" applyFont="0" applyAlignment="0" applyProtection="0"/>
    <xf numFmtId="0" fontId="6" fillId="4" borderId="1" applyNumberFormat="0" applyAlignment="0" applyProtection="0"/>
    <xf numFmtId="0" fontId="2" fillId="0" borderId="0" applyNumberFormat="0" applyFill="0" applyBorder="0" applyAlignment="0" applyProtection="0"/>
    <xf numFmtId="0" fontId="5" fillId="3" borderId="1" applyNumberFormat="0" applyAlignment="0" applyProtection="0"/>
    <xf numFmtId="0" fontId="16" fillId="24" borderId="0" applyNumberFormat="0" applyBorder="0" applyAlignment="0" applyProtection="0"/>
    <xf numFmtId="0" fontId="2" fillId="0" borderId="3" applyNumberFormat="0" applyFill="0" applyAlignment="0" applyProtection="0"/>
    <xf numFmtId="0" fontId="12" fillId="0" borderId="0" applyNumberFormat="0" applyFill="0" applyBorder="0" applyAlignment="0" applyProtection="0"/>
    <xf numFmtId="0" fontId="11" fillId="0" borderId="5" applyNumberFormat="0" applyFill="0" applyAlignment="0" applyProtection="0"/>
    <xf numFmtId="41" fontId="0" fillId="0" borderId="0" applyFont="0" applyFill="0" applyBorder="0" applyAlignment="0" applyProtection="0">
      <alignment vertical="center"/>
    </xf>
    <xf numFmtId="0" fontId="0" fillId="2" borderId="0" applyNumberFormat="0" applyBorder="0" applyAlignment="0" applyProtection="0"/>
    <xf numFmtId="0" fontId="18" fillId="0" borderId="0" applyNumberFormat="0" applyFill="0" applyBorder="0" applyAlignment="0" applyProtection="0"/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0" fillId="11" borderId="0" applyNumberFormat="0" applyBorder="0" applyAlignment="0" applyProtection="0"/>
    <xf numFmtId="0" fontId="1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/>
    <xf numFmtId="43" fontId="0" fillId="0" borderId="0" applyFont="0" applyFill="0" applyBorder="0" applyAlignment="0" applyProtection="0">
      <alignment vertical="center"/>
    </xf>
    <xf numFmtId="0" fontId="14" fillId="22" borderId="7" applyNumberFormat="0" applyAlignment="0" applyProtection="0"/>
    <xf numFmtId="0" fontId="0" fillId="13" borderId="0" applyNumberFormat="0" applyBorder="0" applyAlignment="0" applyProtection="0"/>
    <xf numFmtId="9" fontId="0" fillId="0" borderId="0" applyFont="0" applyFill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Fill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dxfs count="1"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35"/>
  <sheetViews>
    <sheetView tabSelected="1" zoomScale="90" zoomScaleNormal="90" workbookViewId="0">
      <selection activeCell="G2" sqref="G2"/>
    </sheetView>
  </sheetViews>
  <sheetFormatPr defaultColWidth="8.83035714285714" defaultRowHeight="14.8"/>
  <cols>
    <col min="1" max="1" width="44.1607142857143" customWidth="1"/>
    <col min="2" max="2" width="30.3303571428571" customWidth="1"/>
    <col min="3" max="3" width="44.1607142857143" customWidth="1"/>
    <col min="4" max="4" width="12.5714285714286" customWidth="1"/>
    <col min="5" max="5" width="17.3571428571429" customWidth="1"/>
    <col min="6" max="6" width="21" customWidth="1"/>
    <col min="7" max="7" width="11" customWidth="1"/>
    <col min="8" max="8" width="11.2142857142857" customWidth="1"/>
    <col min="9" max="9" width="9.64285714285714" customWidth="1"/>
    <col min="10" max="10" width="11.5" customWidth="1"/>
    <col min="11" max="11" width="11.8303571428571" customWidth="1"/>
    <col min="12" max="12" width="10.1607142857143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s">
        <v>13</v>
      </c>
      <c r="C2" t="s">
        <v>3</v>
      </c>
      <c r="D2" t="b">
        <f>ISNUMBER(SEARCH(D$1,$C2))</f>
        <v>1</v>
      </c>
      <c r="E2" t="b">
        <f t="shared" ref="E2:F21" si="0">ISNUMBER(SEARCH(E$1,$C2))</f>
        <v>0</v>
      </c>
      <c r="F2" t="b">
        <f t="shared" si="0"/>
        <v>0</v>
      </c>
      <c r="G2" t="b">
        <f>OR(ISNUMBER(SEARCH(G$1,$J2)),ISNUMBER(SEARCH(G$1,$K2)),ISNUMBER(SEARCH(G$1,$L2)))</f>
        <v>1</v>
      </c>
      <c r="H2" t="b">
        <f t="shared" ref="H2:I17" si="1">OR(ISNUMBER(SEARCH(H$1,$J2)),ISNUMBER(SEARCH(H$1,$K2)),ISNUMBER(SEARCH(H$1,$L2)))</f>
        <v>1</v>
      </c>
      <c r="I2" t="b">
        <f t="shared" si="1"/>
        <v>1</v>
      </c>
      <c r="J2" t="s">
        <v>6</v>
      </c>
      <c r="K2" t="s">
        <v>14</v>
      </c>
      <c r="L2" t="s">
        <v>15</v>
      </c>
    </row>
    <row r="3" spans="1:12">
      <c r="A3" t="s">
        <v>16</v>
      </c>
      <c r="B3" t="s">
        <v>13</v>
      </c>
      <c r="C3" t="s">
        <v>17</v>
      </c>
      <c r="D3" t="b">
        <f t="shared" ref="D3:F22" si="2">ISNUMBER(SEARCH(D$1,$C3))</f>
        <v>1</v>
      </c>
      <c r="E3" t="b">
        <f t="shared" si="0"/>
        <v>1</v>
      </c>
      <c r="F3" t="b">
        <f t="shared" si="0"/>
        <v>0</v>
      </c>
      <c r="G3" t="b">
        <f t="shared" ref="G3:I18" si="3">OR(ISNUMBER(SEARCH(G$1,$J3)),ISNUMBER(SEARCH(G$1,$K3)),ISNUMBER(SEARCH(G$1,$L3)))</f>
        <v>1</v>
      </c>
      <c r="H3" t="b">
        <f t="shared" si="1"/>
        <v>1</v>
      </c>
      <c r="I3" t="b">
        <f t="shared" si="1"/>
        <v>1</v>
      </c>
      <c r="J3" t="s">
        <v>6</v>
      </c>
      <c r="K3" t="s">
        <v>14</v>
      </c>
      <c r="L3" t="s">
        <v>15</v>
      </c>
    </row>
    <row r="4" spans="1:12">
      <c r="A4" t="s">
        <v>18</v>
      </c>
      <c r="B4" t="s">
        <v>13</v>
      </c>
      <c r="C4" t="s">
        <v>17</v>
      </c>
      <c r="D4" t="b">
        <f t="shared" si="2"/>
        <v>1</v>
      </c>
      <c r="E4" t="b">
        <f t="shared" si="0"/>
        <v>1</v>
      </c>
      <c r="F4" t="b">
        <f t="shared" si="0"/>
        <v>0</v>
      </c>
      <c r="G4" t="b">
        <f t="shared" si="3"/>
        <v>1</v>
      </c>
      <c r="H4" t="b">
        <f t="shared" si="1"/>
        <v>1</v>
      </c>
      <c r="I4" t="b">
        <f t="shared" si="1"/>
        <v>1</v>
      </c>
      <c r="J4" t="s">
        <v>6</v>
      </c>
      <c r="K4" t="s">
        <v>14</v>
      </c>
      <c r="L4" t="s">
        <v>15</v>
      </c>
    </row>
    <row r="5" spans="1:10">
      <c r="A5" t="s">
        <v>19</v>
      </c>
      <c r="B5" t="s">
        <v>13</v>
      </c>
      <c r="C5" t="s">
        <v>17</v>
      </c>
      <c r="D5" t="b">
        <f t="shared" si="2"/>
        <v>1</v>
      </c>
      <c r="E5" t="b">
        <f t="shared" si="0"/>
        <v>1</v>
      </c>
      <c r="F5" t="b">
        <f t="shared" si="0"/>
        <v>0</v>
      </c>
      <c r="G5" t="b">
        <f t="shared" si="3"/>
        <v>1</v>
      </c>
      <c r="H5" t="b">
        <f t="shared" si="1"/>
        <v>0</v>
      </c>
      <c r="I5" t="b">
        <f t="shared" si="1"/>
        <v>0</v>
      </c>
      <c r="J5" t="s">
        <v>6</v>
      </c>
    </row>
    <row r="6" spans="1:10">
      <c r="A6" t="s">
        <v>20</v>
      </c>
      <c r="B6" t="s">
        <v>13</v>
      </c>
      <c r="C6" t="s">
        <v>17</v>
      </c>
      <c r="D6" t="b">
        <f t="shared" si="2"/>
        <v>1</v>
      </c>
      <c r="E6" t="b">
        <f t="shared" si="0"/>
        <v>1</v>
      </c>
      <c r="F6" t="b">
        <f t="shared" si="0"/>
        <v>0</v>
      </c>
      <c r="G6" t="b">
        <f t="shared" si="3"/>
        <v>1</v>
      </c>
      <c r="H6" t="b">
        <f t="shared" si="1"/>
        <v>0</v>
      </c>
      <c r="I6" t="b">
        <f t="shared" si="1"/>
        <v>0</v>
      </c>
      <c r="J6" t="s">
        <v>6</v>
      </c>
    </row>
    <row r="7" spans="1:10">
      <c r="A7" t="s">
        <v>21</v>
      </c>
      <c r="B7" t="s">
        <v>22</v>
      </c>
      <c r="C7" t="s">
        <v>17</v>
      </c>
      <c r="D7" t="b">
        <f t="shared" si="2"/>
        <v>1</v>
      </c>
      <c r="E7" t="b">
        <f t="shared" si="0"/>
        <v>1</v>
      </c>
      <c r="F7" t="b">
        <f t="shared" si="0"/>
        <v>0</v>
      </c>
      <c r="G7" t="b">
        <f t="shared" si="3"/>
        <v>0</v>
      </c>
      <c r="H7" t="b">
        <f t="shared" si="1"/>
        <v>1</v>
      </c>
      <c r="I7" t="b">
        <f t="shared" si="1"/>
        <v>0</v>
      </c>
      <c r="J7" t="s">
        <v>7</v>
      </c>
    </row>
    <row r="8" spans="1:11">
      <c r="A8" t="s">
        <v>23</v>
      </c>
      <c r="B8" t="s">
        <v>24</v>
      </c>
      <c r="C8" t="s">
        <v>17</v>
      </c>
      <c r="D8" t="b">
        <f t="shared" si="2"/>
        <v>1</v>
      </c>
      <c r="E8" t="b">
        <f t="shared" si="0"/>
        <v>1</v>
      </c>
      <c r="F8" t="b">
        <f t="shared" si="0"/>
        <v>0</v>
      </c>
      <c r="G8" t="b">
        <f t="shared" si="3"/>
        <v>1</v>
      </c>
      <c r="H8" t="b">
        <f t="shared" si="1"/>
        <v>1</v>
      </c>
      <c r="I8" t="b">
        <f t="shared" si="1"/>
        <v>0</v>
      </c>
      <c r="J8" t="s">
        <v>6</v>
      </c>
      <c r="K8" t="s">
        <v>14</v>
      </c>
    </row>
    <row r="9" spans="1:11">
      <c r="A9" t="s">
        <v>25</v>
      </c>
      <c r="B9" t="s">
        <v>24</v>
      </c>
      <c r="C9" t="s">
        <v>17</v>
      </c>
      <c r="D9" t="b">
        <f t="shared" si="2"/>
        <v>1</v>
      </c>
      <c r="E9" t="b">
        <f t="shared" si="0"/>
        <v>1</v>
      </c>
      <c r="F9" t="b">
        <f t="shared" si="0"/>
        <v>0</v>
      </c>
      <c r="G9" t="b">
        <f t="shared" si="3"/>
        <v>1</v>
      </c>
      <c r="H9" t="b">
        <f t="shared" si="1"/>
        <v>1</v>
      </c>
      <c r="I9" t="b">
        <f t="shared" si="1"/>
        <v>0</v>
      </c>
      <c r="J9" t="s">
        <v>6</v>
      </c>
      <c r="K9" t="s">
        <v>14</v>
      </c>
    </row>
    <row r="10" spans="1:10">
      <c r="A10" t="s">
        <v>26</v>
      </c>
      <c r="B10" t="s">
        <v>24</v>
      </c>
      <c r="C10" t="s">
        <v>17</v>
      </c>
      <c r="D10" t="b">
        <f t="shared" si="2"/>
        <v>1</v>
      </c>
      <c r="E10" t="b">
        <f t="shared" si="0"/>
        <v>1</v>
      </c>
      <c r="F10" t="b">
        <f t="shared" si="0"/>
        <v>0</v>
      </c>
      <c r="G10" t="b">
        <f t="shared" si="3"/>
        <v>1</v>
      </c>
      <c r="H10" t="b">
        <f t="shared" si="1"/>
        <v>0</v>
      </c>
      <c r="I10" t="b">
        <f t="shared" si="1"/>
        <v>0</v>
      </c>
      <c r="J10" t="s">
        <v>6</v>
      </c>
    </row>
    <row r="11" spans="1:10">
      <c r="A11" t="s">
        <v>27</v>
      </c>
      <c r="B11" t="s">
        <v>28</v>
      </c>
      <c r="C11" t="s">
        <v>17</v>
      </c>
      <c r="D11" t="b">
        <f t="shared" si="2"/>
        <v>1</v>
      </c>
      <c r="E11" t="b">
        <f t="shared" si="0"/>
        <v>1</v>
      </c>
      <c r="F11" t="b">
        <f t="shared" si="0"/>
        <v>0</v>
      </c>
      <c r="G11" t="b">
        <f t="shared" si="3"/>
        <v>0</v>
      </c>
      <c r="H11" t="b">
        <f t="shared" si="1"/>
        <v>0</v>
      </c>
      <c r="I11" t="b">
        <f t="shared" si="1"/>
        <v>1</v>
      </c>
      <c r="J11" t="s">
        <v>8</v>
      </c>
    </row>
    <row r="12" spans="1:11">
      <c r="A12" t="s">
        <v>29</v>
      </c>
      <c r="B12" t="s">
        <v>28</v>
      </c>
      <c r="C12" t="s">
        <v>17</v>
      </c>
      <c r="D12" t="b">
        <f t="shared" si="2"/>
        <v>1</v>
      </c>
      <c r="E12" t="b">
        <f t="shared" si="0"/>
        <v>1</v>
      </c>
      <c r="F12" t="b">
        <f t="shared" si="0"/>
        <v>0</v>
      </c>
      <c r="G12" t="b">
        <f t="shared" si="3"/>
        <v>0</v>
      </c>
      <c r="H12" t="b">
        <f t="shared" si="1"/>
        <v>1</v>
      </c>
      <c r="I12" t="b">
        <f t="shared" si="1"/>
        <v>1</v>
      </c>
      <c r="J12" t="s">
        <v>7</v>
      </c>
      <c r="K12" t="s">
        <v>15</v>
      </c>
    </row>
    <row r="13" spans="1:11">
      <c r="A13" t="s">
        <v>30</v>
      </c>
      <c r="B13" t="s">
        <v>31</v>
      </c>
      <c r="C13" t="s">
        <v>32</v>
      </c>
      <c r="D13" t="b">
        <f t="shared" si="2"/>
        <v>1</v>
      </c>
      <c r="E13" t="b">
        <f t="shared" si="0"/>
        <v>0</v>
      </c>
      <c r="F13" t="b">
        <f t="shared" si="0"/>
        <v>1</v>
      </c>
      <c r="G13" t="b">
        <f t="shared" si="3"/>
        <v>0</v>
      </c>
      <c r="H13" t="b">
        <f t="shared" si="1"/>
        <v>1</v>
      </c>
      <c r="I13" t="b">
        <f t="shared" si="1"/>
        <v>1</v>
      </c>
      <c r="J13" t="s">
        <v>7</v>
      </c>
      <c r="K13" t="s">
        <v>15</v>
      </c>
    </row>
    <row r="14" spans="1:10">
      <c r="A14" t="s">
        <v>33</v>
      </c>
      <c r="B14" t="s">
        <v>34</v>
      </c>
      <c r="C14" t="s">
        <v>35</v>
      </c>
      <c r="D14" t="b">
        <f t="shared" si="2"/>
        <v>1</v>
      </c>
      <c r="E14" t="b">
        <f t="shared" si="0"/>
        <v>1</v>
      </c>
      <c r="F14" t="b">
        <f t="shared" si="0"/>
        <v>1</v>
      </c>
      <c r="G14" t="b">
        <f t="shared" si="3"/>
        <v>0</v>
      </c>
      <c r="H14" t="b">
        <f t="shared" si="1"/>
        <v>0</v>
      </c>
      <c r="I14" t="b">
        <f t="shared" si="1"/>
        <v>1</v>
      </c>
      <c r="J14" t="s">
        <v>8</v>
      </c>
    </row>
    <row r="15" spans="1:10">
      <c r="A15" t="s">
        <v>36</v>
      </c>
      <c r="B15" t="s">
        <v>28</v>
      </c>
      <c r="C15" t="s">
        <v>17</v>
      </c>
      <c r="D15" t="b">
        <f t="shared" si="2"/>
        <v>1</v>
      </c>
      <c r="E15" t="b">
        <f t="shared" si="0"/>
        <v>1</v>
      </c>
      <c r="F15" t="b">
        <f t="shared" si="0"/>
        <v>0</v>
      </c>
      <c r="G15" t="b">
        <f t="shared" si="3"/>
        <v>1</v>
      </c>
      <c r="H15" t="b">
        <f t="shared" si="1"/>
        <v>0</v>
      </c>
      <c r="I15" t="b">
        <f t="shared" si="1"/>
        <v>0</v>
      </c>
      <c r="J15" t="s">
        <v>6</v>
      </c>
    </row>
    <row r="16" spans="1:10">
      <c r="A16" t="s">
        <v>37</v>
      </c>
      <c r="B16" t="s">
        <v>24</v>
      </c>
      <c r="C16" t="s">
        <v>17</v>
      </c>
      <c r="D16" t="b">
        <f t="shared" si="2"/>
        <v>1</v>
      </c>
      <c r="E16" t="b">
        <f t="shared" si="0"/>
        <v>1</v>
      </c>
      <c r="F16" t="b">
        <f t="shared" si="0"/>
        <v>0</v>
      </c>
      <c r="G16" t="b">
        <f t="shared" si="3"/>
        <v>0</v>
      </c>
      <c r="H16" t="b">
        <f t="shared" si="1"/>
        <v>1</v>
      </c>
      <c r="I16" t="b">
        <f t="shared" si="1"/>
        <v>0</v>
      </c>
      <c r="J16" t="s">
        <v>7</v>
      </c>
    </row>
    <row r="17" spans="1:10">
      <c r="A17" t="s">
        <v>38</v>
      </c>
      <c r="B17" t="s">
        <v>28</v>
      </c>
      <c r="C17" t="s">
        <v>17</v>
      </c>
      <c r="D17" t="b">
        <f t="shared" si="2"/>
        <v>1</v>
      </c>
      <c r="E17" t="b">
        <f t="shared" si="0"/>
        <v>1</v>
      </c>
      <c r="F17" t="b">
        <f t="shared" si="0"/>
        <v>0</v>
      </c>
      <c r="G17" t="b">
        <f t="shared" si="3"/>
        <v>0</v>
      </c>
      <c r="H17" t="b">
        <f t="shared" si="1"/>
        <v>1</v>
      </c>
      <c r="I17" t="b">
        <f t="shared" si="1"/>
        <v>0</v>
      </c>
      <c r="J17" t="s">
        <v>7</v>
      </c>
    </row>
    <row r="18" spans="1:11">
      <c r="A18" t="s">
        <v>39</v>
      </c>
      <c r="B18" t="s">
        <v>24</v>
      </c>
      <c r="C18" t="s">
        <v>17</v>
      </c>
      <c r="D18" t="b">
        <f t="shared" si="2"/>
        <v>1</v>
      </c>
      <c r="E18" t="b">
        <f t="shared" si="0"/>
        <v>1</v>
      </c>
      <c r="F18" t="b">
        <f t="shared" si="0"/>
        <v>0</v>
      </c>
      <c r="G18" t="b">
        <f t="shared" si="3"/>
        <v>1</v>
      </c>
      <c r="H18" t="b">
        <f t="shared" si="3"/>
        <v>1</v>
      </c>
      <c r="I18" t="b">
        <f t="shared" si="3"/>
        <v>0</v>
      </c>
      <c r="J18" t="s">
        <v>6</v>
      </c>
      <c r="K18" t="s">
        <v>14</v>
      </c>
    </row>
    <row r="19" spans="1:10">
      <c r="A19" t="s">
        <v>40</v>
      </c>
      <c r="B19" t="s">
        <v>34</v>
      </c>
      <c r="C19" t="s">
        <v>35</v>
      </c>
      <c r="D19" t="b">
        <f t="shared" si="2"/>
        <v>1</v>
      </c>
      <c r="E19" t="b">
        <f t="shared" si="0"/>
        <v>1</v>
      </c>
      <c r="F19" t="b">
        <f t="shared" si="0"/>
        <v>1</v>
      </c>
      <c r="G19" t="b">
        <f t="shared" ref="G19:I82" si="4">OR(ISNUMBER(SEARCH(G$1,$J19)),ISNUMBER(SEARCH(G$1,$K19)),ISNUMBER(SEARCH(G$1,$L19)))</f>
        <v>1</v>
      </c>
      <c r="H19" t="b">
        <f t="shared" si="4"/>
        <v>0</v>
      </c>
      <c r="I19" t="b">
        <f t="shared" si="4"/>
        <v>0</v>
      </c>
      <c r="J19" t="s">
        <v>6</v>
      </c>
    </row>
    <row r="20" spans="1:12">
      <c r="A20" t="s">
        <v>41</v>
      </c>
      <c r="B20" t="s">
        <v>42</v>
      </c>
      <c r="C20" t="s">
        <v>35</v>
      </c>
      <c r="D20" t="b">
        <f t="shared" si="2"/>
        <v>1</v>
      </c>
      <c r="E20" t="b">
        <f t="shared" si="0"/>
        <v>1</v>
      </c>
      <c r="F20" t="b">
        <f t="shared" si="0"/>
        <v>1</v>
      </c>
      <c r="G20" t="b">
        <f t="shared" si="4"/>
        <v>1</v>
      </c>
      <c r="H20" t="b">
        <f t="shared" si="4"/>
        <v>1</v>
      </c>
      <c r="I20" t="b">
        <f t="shared" si="4"/>
        <v>1</v>
      </c>
      <c r="J20" t="s">
        <v>6</v>
      </c>
      <c r="K20" t="s">
        <v>14</v>
      </c>
      <c r="L20" t="s">
        <v>15</v>
      </c>
    </row>
    <row r="21" spans="1:12">
      <c r="A21" t="s">
        <v>43</v>
      </c>
      <c r="B21" t="s">
        <v>44</v>
      </c>
      <c r="C21" t="s">
        <v>35</v>
      </c>
      <c r="D21" t="b">
        <f t="shared" si="2"/>
        <v>1</v>
      </c>
      <c r="E21" t="b">
        <f t="shared" si="0"/>
        <v>1</v>
      </c>
      <c r="F21" t="b">
        <f t="shared" si="0"/>
        <v>1</v>
      </c>
      <c r="G21" t="b">
        <f t="shared" si="4"/>
        <v>1</v>
      </c>
      <c r="H21" t="b">
        <f t="shared" si="4"/>
        <v>1</v>
      </c>
      <c r="I21" t="b">
        <f t="shared" si="4"/>
        <v>1</v>
      </c>
      <c r="J21" t="s">
        <v>6</v>
      </c>
      <c r="K21" t="s">
        <v>14</v>
      </c>
      <c r="L21" t="s">
        <v>15</v>
      </c>
    </row>
    <row r="22" spans="1:11">
      <c r="A22" t="s">
        <v>45</v>
      </c>
      <c r="B22" t="s">
        <v>46</v>
      </c>
      <c r="C22" t="s">
        <v>17</v>
      </c>
      <c r="D22" t="b">
        <f t="shared" si="2"/>
        <v>1</v>
      </c>
      <c r="E22" t="b">
        <f t="shared" si="2"/>
        <v>1</v>
      </c>
      <c r="F22" t="b">
        <f t="shared" si="2"/>
        <v>0</v>
      </c>
      <c r="G22" t="b">
        <f t="shared" si="4"/>
        <v>0</v>
      </c>
      <c r="H22" t="b">
        <f t="shared" si="4"/>
        <v>1</v>
      </c>
      <c r="I22" t="b">
        <f t="shared" si="4"/>
        <v>1</v>
      </c>
      <c r="J22" t="s">
        <v>7</v>
      </c>
      <c r="K22" t="s">
        <v>15</v>
      </c>
    </row>
    <row r="23" spans="1:9">
      <c r="A23" t="s">
        <v>47</v>
      </c>
      <c r="B23" t="s">
        <v>48</v>
      </c>
      <c r="C23" t="s">
        <v>35</v>
      </c>
      <c r="D23" t="b">
        <f t="shared" ref="D23:F42" si="5">ISNUMBER(SEARCH(D$1,$C23))</f>
        <v>1</v>
      </c>
      <c r="E23" t="b">
        <f t="shared" si="5"/>
        <v>1</v>
      </c>
      <c r="F23" t="b">
        <f t="shared" si="5"/>
        <v>1</v>
      </c>
      <c r="G23" t="b">
        <f t="shared" si="4"/>
        <v>0</v>
      </c>
      <c r="H23" t="b">
        <f t="shared" si="4"/>
        <v>0</v>
      </c>
      <c r="I23" t="b">
        <f t="shared" si="4"/>
        <v>0</v>
      </c>
    </row>
    <row r="24" spans="1:10">
      <c r="A24" t="s">
        <v>49</v>
      </c>
      <c r="B24" t="s">
        <v>24</v>
      </c>
      <c r="C24" t="s">
        <v>35</v>
      </c>
      <c r="D24" t="b">
        <f t="shared" si="5"/>
        <v>1</v>
      </c>
      <c r="E24" t="b">
        <f t="shared" si="5"/>
        <v>1</v>
      </c>
      <c r="F24" t="b">
        <f t="shared" si="5"/>
        <v>1</v>
      </c>
      <c r="G24" t="b">
        <f t="shared" si="4"/>
        <v>1</v>
      </c>
      <c r="H24" t="b">
        <f t="shared" si="4"/>
        <v>0</v>
      </c>
      <c r="I24" t="b">
        <f t="shared" si="4"/>
        <v>0</v>
      </c>
      <c r="J24" t="s">
        <v>6</v>
      </c>
    </row>
    <row r="25" spans="1:10">
      <c r="A25" t="s">
        <v>50</v>
      </c>
      <c r="B25" t="s">
        <v>31</v>
      </c>
      <c r="C25" t="s">
        <v>32</v>
      </c>
      <c r="D25" t="b">
        <f t="shared" si="5"/>
        <v>1</v>
      </c>
      <c r="E25" t="b">
        <f t="shared" si="5"/>
        <v>0</v>
      </c>
      <c r="F25" t="b">
        <f t="shared" si="5"/>
        <v>1</v>
      </c>
      <c r="G25" t="b">
        <f t="shared" si="4"/>
        <v>0</v>
      </c>
      <c r="H25" t="b">
        <f t="shared" si="4"/>
        <v>1</v>
      </c>
      <c r="I25" t="b">
        <f t="shared" si="4"/>
        <v>0</v>
      </c>
      <c r="J25" t="s">
        <v>7</v>
      </c>
    </row>
    <row r="26" spans="1:10">
      <c r="A26" t="s">
        <v>51</v>
      </c>
      <c r="B26" t="s">
        <v>24</v>
      </c>
      <c r="C26" t="s">
        <v>17</v>
      </c>
      <c r="D26" t="b">
        <f t="shared" si="5"/>
        <v>1</v>
      </c>
      <c r="E26" t="b">
        <f t="shared" si="5"/>
        <v>1</v>
      </c>
      <c r="F26" t="b">
        <f t="shared" si="5"/>
        <v>0</v>
      </c>
      <c r="G26" t="b">
        <f t="shared" si="4"/>
        <v>0</v>
      </c>
      <c r="H26" t="b">
        <f t="shared" si="4"/>
        <v>0</v>
      </c>
      <c r="I26" t="b">
        <f t="shared" si="4"/>
        <v>1</v>
      </c>
      <c r="J26" t="s">
        <v>8</v>
      </c>
    </row>
    <row r="27" spans="1:12">
      <c r="A27" t="s">
        <v>52</v>
      </c>
      <c r="B27" t="s">
        <v>42</v>
      </c>
      <c r="C27" t="s">
        <v>35</v>
      </c>
      <c r="D27" t="b">
        <f t="shared" si="5"/>
        <v>1</v>
      </c>
      <c r="E27" t="b">
        <f t="shared" si="5"/>
        <v>1</v>
      </c>
      <c r="F27" t="b">
        <f t="shared" si="5"/>
        <v>1</v>
      </c>
      <c r="G27" t="b">
        <f t="shared" si="4"/>
        <v>1</v>
      </c>
      <c r="H27" t="b">
        <f t="shared" si="4"/>
        <v>1</v>
      </c>
      <c r="I27" t="b">
        <f t="shared" si="4"/>
        <v>1</v>
      </c>
      <c r="J27" t="s">
        <v>6</v>
      </c>
      <c r="K27" t="s">
        <v>14</v>
      </c>
      <c r="L27" t="s">
        <v>15</v>
      </c>
    </row>
    <row r="28" spans="1:10">
      <c r="A28" t="s">
        <v>53</v>
      </c>
      <c r="B28" t="s">
        <v>28</v>
      </c>
      <c r="C28" t="s">
        <v>17</v>
      </c>
      <c r="D28" t="b">
        <f t="shared" si="5"/>
        <v>1</v>
      </c>
      <c r="E28" t="b">
        <f t="shared" si="5"/>
        <v>1</v>
      </c>
      <c r="F28" t="b">
        <f t="shared" si="5"/>
        <v>0</v>
      </c>
      <c r="G28" t="b">
        <f t="shared" si="4"/>
        <v>1</v>
      </c>
      <c r="H28" t="b">
        <f t="shared" si="4"/>
        <v>0</v>
      </c>
      <c r="I28" t="b">
        <f t="shared" si="4"/>
        <v>0</v>
      </c>
      <c r="J28" t="s">
        <v>6</v>
      </c>
    </row>
    <row r="29" spans="1:12">
      <c r="A29" t="s">
        <v>54</v>
      </c>
      <c r="B29" t="s">
        <v>24</v>
      </c>
      <c r="C29" t="s">
        <v>17</v>
      </c>
      <c r="D29" t="b">
        <f t="shared" si="5"/>
        <v>1</v>
      </c>
      <c r="E29" t="b">
        <f t="shared" si="5"/>
        <v>1</v>
      </c>
      <c r="F29" t="b">
        <f t="shared" si="5"/>
        <v>0</v>
      </c>
      <c r="G29" t="b">
        <f t="shared" si="4"/>
        <v>1</v>
      </c>
      <c r="H29" t="b">
        <f t="shared" si="4"/>
        <v>1</v>
      </c>
      <c r="I29" t="b">
        <f t="shared" si="4"/>
        <v>1</v>
      </c>
      <c r="J29" t="s">
        <v>6</v>
      </c>
      <c r="K29" t="s">
        <v>14</v>
      </c>
      <c r="L29" t="s">
        <v>15</v>
      </c>
    </row>
    <row r="30" spans="1:12">
      <c r="A30" t="s">
        <v>55</v>
      </c>
      <c r="B30" t="s">
        <v>42</v>
      </c>
      <c r="C30" t="s">
        <v>35</v>
      </c>
      <c r="D30" t="b">
        <f t="shared" si="5"/>
        <v>1</v>
      </c>
      <c r="E30" t="b">
        <f t="shared" si="5"/>
        <v>1</v>
      </c>
      <c r="F30" t="b">
        <f t="shared" si="5"/>
        <v>1</v>
      </c>
      <c r="G30" t="b">
        <f t="shared" si="4"/>
        <v>1</v>
      </c>
      <c r="H30" t="b">
        <f t="shared" si="4"/>
        <v>1</v>
      </c>
      <c r="I30" t="b">
        <f t="shared" si="4"/>
        <v>1</v>
      </c>
      <c r="J30" t="s">
        <v>6</v>
      </c>
      <c r="K30" t="s">
        <v>14</v>
      </c>
      <c r="L30" t="s">
        <v>15</v>
      </c>
    </row>
    <row r="31" spans="1:12">
      <c r="A31" t="s">
        <v>56</v>
      </c>
      <c r="B31" t="s">
        <v>57</v>
      </c>
      <c r="C31" t="s">
        <v>17</v>
      </c>
      <c r="D31" t="b">
        <f t="shared" si="5"/>
        <v>1</v>
      </c>
      <c r="E31" t="b">
        <f t="shared" si="5"/>
        <v>1</v>
      </c>
      <c r="F31" t="b">
        <f t="shared" si="5"/>
        <v>0</v>
      </c>
      <c r="G31" t="b">
        <f t="shared" si="4"/>
        <v>1</v>
      </c>
      <c r="H31" t="b">
        <f t="shared" si="4"/>
        <v>1</v>
      </c>
      <c r="I31" t="b">
        <f t="shared" si="4"/>
        <v>1</v>
      </c>
      <c r="J31" t="s">
        <v>6</v>
      </c>
      <c r="K31" t="s">
        <v>14</v>
      </c>
      <c r="L31" t="s">
        <v>15</v>
      </c>
    </row>
    <row r="32" spans="1:10">
      <c r="A32" t="s">
        <v>58</v>
      </c>
      <c r="B32" t="s">
        <v>24</v>
      </c>
      <c r="C32" t="s">
        <v>35</v>
      </c>
      <c r="D32" t="b">
        <f t="shared" si="5"/>
        <v>1</v>
      </c>
      <c r="E32" t="b">
        <f t="shared" si="5"/>
        <v>1</v>
      </c>
      <c r="F32" t="b">
        <f t="shared" si="5"/>
        <v>1</v>
      </c>
      <c r="G32" t="b">
        <f t="shared" si="4"/>
        <v>0</v>
      </c>
      <c r="H32" t="b">
        <f t="shared" si="4"/>
        <v>1</v>
      </c>
      <c r="I32" t="b">
        <f t="shared" si="4"/>
        <v>0</v>
      </c>
      <c r="J32" t="s">
        <v>7</v>
      </c>
    </row>
    <row r="33" spans="1:11">
      <c r="A33" t="s">
        <v>59</v>
      </c>
      <c r="B33" t="s">
        <v>34</v>
      </c>
      <c r="C33" t="s">
        <v>17</v>
      </c>
      <c r="D33" t="b">
        <f t="shared" si="5"/>
        <v>1</v>
      </c>
      <c r="E33" t="b">
        <f t="shared" si="5"/>
        <v>1</v>
      </c>
      <c r="F33" t="b">
        <f t="shared" si="5"/>
        <v>0</v>
      </c>
      <c r="G33" t="b">
        <f t="shared" si="4"/>
        <v>1</v>
      </c>
      <c r="H33" t="b">
        <f t="shared" si="4"/>
        <v>1</v>
      </c>
      <c r="I33" t="b">
        <f t="shared" si="4"/>
        <v>0</v>
      </c>
      <c r="J33" t="s">
        <v>6</v>
      </c>
      <c r="K33" t="s">
        <v>14</v>
      </c>
    </row>
    <row r="34" spans="1:10">
      <c r="A34" t="s">
        <v>60</v>
      </c>
      <c r="B34" t="s">
        <v>34</v>
      </c>
      <c r="C34" t="s">
        <v>35</v>
      </c>
      <c r="D34" t="b">
        <f t="shared" si="5"/>
        <v>1</v>
      </c>
      <c r="E34" t="b">
        <f t="shared" si="5"/>
        <v>1</v>
      </c>
      <c r="F34" t="b">
        <f t="shared" si="5"/>
        <v>1</v>
      </c>
      <c r="G34" t="b">
        <f t="shared" si="4"/>
        <v>1</v>
      </c>
      <c r="H34" t="b">
        <f t="shared" si="4"/>
        <v>0</v>
      </c>
      <c r="I34" t="b">
        <f t="shared" si="4"/>
        <v>0</v>
      </c>
      <c r="J34" t="s">
        <v>6</v>
      </c>
    </row>
    <row r="35" spans="1:12">
      <c r="A35" t="s">
        <v>61</v>
      </c>
      <c r="B35" t="s">
        <v>22</v>
      </c>
      <c r="C35" t="s">
        <v>35</v>
      </c>
      <c r="D35" t="b">
        <f t="shared" si="5"/>
        <v>1</v>
      </c>
      <c r="E35" t="b">
        <f t="shared" si="5"/>
        <v>1</v>
      </c>
      <c r="F35" t="b">
        <f t="shared" si="5"/>
        <v>1</v>
      </c>
      <c r="G35" t="b">
        <f t="shared" si="4"/>
        <v>1</v>
      </c>
      <c r="H35" t="b">
        <f t="shared" si="4"/>
        <v>1</v>
      </c>
      <c r="I35" t="b">
        <f t="shared" si="4"/>
        <v>1</v>
      </c>
      <c r="J35" t="s">
        <v>6</v>
      </c>
      <c r="K35" t="s">
        <v>14</v>
      </c>
      <c r="L35" t="s">
        <v>15</v>
      </c>
    </row>
    <row r="36" spans="1:10">
      <c r="A36" t="s">
        <v>62</v>
      </c>
      <c r="B36" t="s">
        <v>24</v>
      </c>
      <c r="C36" t="s">
        <v>35</v>
      </c>
      <c r="D36" t="b">
        <f t="shared" si="5"/>
        <v>1</v>
      </c>
      <c r="E36" t="b">
        <f t="shared" si="5"/>
        <v>1</v>
      </c>
      <c r="F36" t="b">
        <f t="shared" si="5"/>
        <v>1</v>
      </c>
      <c r="G36" t="b">
        <f t="shared" si="4"/>
        <v>1</v>
      </c>
      <c r="H36" t="b">
        <f t="shared" si="4"/>
        <v>0</v>
      </c>
      <c r="I36" t="b">
        <f t="shared" si="4"/>
        <v>0</v>
      </c>
      <c r="J36" t="s">
        <v>6</v>
      </c>
    </row>
    <row r="37" spans="1:12">
      <c r="A37" t="s">
        <v>63</v>
      </c>
      <c r="B37" t="s">
        <v>24</v>
      </c>
      <c r="C37" t="s">
        <v>35</v>
      </c>
      <c r="D37" t="b">
        <f t="shared" si="5"/>
        <v>1</v>
      </c>
      <c r="E37" t="b">
        <f t="shared" si="5"/>
        <v>1</v>
      </c>
      <c r="F37" t="b">
        <f t="shared" si="5"/>
        <v>1</v>
      </c>
      <c r="G37" t="b">
        <f t="shared" si="4"/>
        <v>1</v>
      </c>
      <c r="H37" t="b">
        <f t="shared" si="4"/>
        <v>1</v>
      </c>
      <c r="I37" t="b">
        <f t="shared" si="4"/>
        <v>1</v>
      </c>
      <c r="J37" t="s">
        <v>6</v>
      </c>
      <c r="K37" t="s">
        <v>14</v>
      </c>
      <c r="L37" t="s">
        <v>15</v>
      </c>
    </row>
    <row r="38" spans="1:10">
      <c r="A38" t="s">
        <v>64</v>
      </c>
      <c r="B38" t="s">
        <v>24</v>
      </c>
      <c r="C38" t="s">
        <v>17</v>
      </c>
      <c r="D38" t="b">
        <f t="shared" si="5"/>
        <v>1</v>
      </c>
      <c r="E38" t="b">
        <f t="shared" si="5"/>
        <v>1</v>
      </c>
      <c r="F38" t="b">
        <f t="shared" si="5"/>
        <v>0</v>
      </c>
      <c r="G38" t="b">
        <f t="shared" si="4"/>
        <v>0</v>
      </c>
      <c r="H38" t="b">
        <f t="shared" si="4"/>
        <v>1</v>
      </c>
      <c r="I38" t="b">
        <f t="shared" si="4"/>
        <v>0</v>
      </c>
      <c r="J38" t="s">
        <v>7</v>
      </c>
    </row>
    <row r="39" spans="1:12">
      <c r="A39" t="s">
        <v>65</v>
      </c>
      <c r="B39" t="s">
        <v>22</v>
      </c>
      <c r="C39" t="s">
        <v>35</v>
      </c>
      <c r="D39" t="b">
        <f t="shared" si="5"/>
        <v>1</v>
      </c>
      <c r="E39" t="b">
        <f t="shared" si="5"/>
        <v>1</v>
      </c>
      <c r="F39" t="b">
        <f t="shared" si="5"/>
        <v>1</v>
      </c>
      <c r="G39" t="b">
        <f t="shared" si="4"/>
        <v>1</v>
      </c>
      <c r="H39" t="b">
        <f t="shared" si="4"/>
        <v>1</v>
      </c>
      <c r="I39" t="b">
        <f t="shared" si="4"/>
        <v>1</v>
      </c>
      <c r="J39" t="s">
        <v>6</v>
      </c>
      <c r="K39" t="s">
        <v>14</v>
      </c>
      <c r="L39" t="s">
        <v>15</v>
      </c>
    </row>
    <row r="40" spans="1:12">
      <c r="A40" t="s">
        <v>66</v>
      </c>
      <c r="B40" t="s">
        <v>24</v>
      </c>
      <c r="C40" t="s">
        <v>35</v>
      </c>
      <c r="D40" t="b">
        <f t="shared" si="5"/>
        <v>1</v>
      </c>
      <c r="E40" t="b">
        <f t="shared" si="5"/>
        <v>1</v>
      </c>
      <c r="F40" t="b">
        <f t="shared" si="5"/>
        <v>1</v>
      </c>
      <c r="G40" t="b">
        <f t="shared" si="4"/>
        <v>1</v>
      </c>
      <c r="H40" t="b">
        <f t="shared" si="4"/>
        <v>1</v>
      </c>
      <c r="I40" t="b">
        <f t="shared" si="4"/>
        <v>1</v>
      </c>
      <c r="J40" t="s">
        <v>6</v>
      </c>
      <c r="K40" t="s">
        <v>14</v>
      </c>
      <c r="L40" t="s">
        <v>15</v>
      </c>
    </row>
    <row r="41" spans="1:10">
      <c r="A41" t="s">
        <v>67</v>
      </c>
      <c r="B41" t="s">
        <v>57</v>
      </c>
      <c r="C41" t="s">
        <v>17</v>
      </c>
      <c r="D41" t="b">
        <f t="shared" si="5"/>
        <v>1</v>
      </c>
      <c r="E41" t="b">
        <f t="shared" si="5"/>
        <v>1</v>
      </c>
      <c r="F41" t="b">
        <f t="shared" si="5"/>
        <v>0</v>
      </c>
      <c r="G41" t="b">
        <f t="shared" si="4"/>
        <v>0</v>
      </c>
      <c r="H41" t="b">
        <f t="shared" si="4"/>
        <v>0</v>
      </c>
      <c r="I41" t="b">
        <f t="shared" si="4"/>
        <v>1</v>
      </c>
      <c r="J41" t="s">
        <v>8</v>
      </c>
    </row>
    <row r="42" spans="1:10">
      <c r="A42" t="s">
        <v>68</v>
      </c>
      <c r="B42" t="s">
        <v>34</v>
      </c>
      <c r="C42" t="s">
        <v>35</v>
      </c>
      <c r="D42" t="b">
        <f t="shared" si="5"/>
        <v>1</v>
      </c>
      <c r="E42" t="b">
        <f t="shared" si="5"/>
        <v>1</v>
      </c>
      <c r="F42" t="b">
        <f t="shared" si="5"/>
        <v>1</v>
      </c>
      <c r="G42" t="b">
        <f t="shared" si="4"/>
        <v>0</v>
      </c>
      <c r="H42" t="b">
        <f t="shared" si="4"/>
        <v>1</v>
      </c>
      <c r="I42" t="b">
        <f t="shared" si="4"/>
        <v>0</v>
      </c>
      <c r="J42" t="s">
        <v>7</v>
      </c>
    </row>
    <row r="43" spans="1:10">
      <c r="A43" t="s">
        <v>69</v>
      </c>
      <c r="B43" t="s">
        <v>24</v>
      </c>
      <c r="C43" t="s">
        <v>17</v>
      </c>
      <c r="D43" t="b">
        <f t="shared" ref="D43:F62" si="6">ISNUMBER(SEARCH(D$1,$C43))</f>
        <v>1</v>
      </c>
      <c r="E43" t="b">
        <f t="shared" si="6"/>
        <v>1</v>
      </c>
      <c r="F43" t="b">
        <f t="shared" si="6"/>
        <v>0</v>
      </c>
      <c r="G43" t="b">
        <f t="shared" si="4"/>
        <v>0</v>
      </c>
      <c r="H43" t="b">
        <f t="shared" si="4"/>
        <v>1</v>
      </c>
      <c r="I43" t="b">
        <f t="shared" si="4"/>
        <v>0</v>
      </c>
      <c r="J43" t="s">
        <v>7</v>
      </c>
    </row>
    <row r="44" spans="1:10">
      <c r="A44" t="s">
        <v>70</v>
      </c>
      <c r="B44" t="s">
        <v>34</v>
      </c>
      <c r="C44" t="s">
        <v>17</v>
      </c>
      <c r="D44" t="b">
        <f t="shared" si="6"/>
        <v>1</v>
      </c>
      <c r="E44" t="b">
        <f t="shared" si="6"/>
        <v>1</v>
      </c>
      <c r="F44" t="b">
        <f t="shared" si="6"/>
        <v>0</v>
      </c>
      <c r="G44" t="b">
        <f t="shared" si="4"/>
        <v>0</v>
      </c>
      <c r="H44" t="b">
        <f t="shared" si="4"/>
        <v>0</v>
      </c>
      <c r="I44" t="b">
        <f t="shared" si="4"/>
        <v>1</v>
      </c>
      <c r="J44" t="s">
        <v>8</v>
      </c>
    </row>
    <row r="45" spans="1:10">
      <c r="A45" t="s">
        <v>71</v>
      </c>
      <c r="B45" t="s">
        <v>48</v>
      </c>
      <c r="C45" t="s">
        <v>35</v>
      </c>
      <c r="D45" t="b">
        <f t="shared" si="6"/>
        <v>1</v>
      </c>
      <c r="E45" t="b">
        <f t="shared" si="6"/>
        <v>1</v>
      </c>
      <c r="F45" t="b">
        <f t="shared" si="6"/>
        <v>1</v>
      </c>
      <c r="G45" t="b">
        <f t="shared" si="4"/>
        <v>0</v>
      </c>
      <c r="H45" t="b">
        <f t="shared" si="4"/>
        <v>0</v>
      </c>
      <c r="I45" t="b">
        <f t="shared" si="4"/>
        <v>1</v>
      </c>
      <c r="J45" t="s">
        <v>8</v>
      </c>
    </row>
    <row r="46" s="1" customFormat="1" spans="1:10">
      <c r="A46" s="1" t="s">
        <v>72</v>
      </c>
      <c r="B46" s="1" t="s">
        <v>28</v>
      </c>
      <c r="C46" t="s">
        <v>35</v>
      </c>
      <c r="D46" t="b">
        <f t="shared" si="6"/>
        <v>1</v>
      </c>
      <c r="E46" t="b">
        <f t="shared" si="6"/>
        <v>1</v>
      </c>
      <c r="F46" t="b">
        <f t="shared" si="6"/>
        <v>1</v>
      </c>
      <c r="G46" t="b">
        <f t="shared" si="4"/>
        <v>0</v>
      </c>
      <c r="H46" t="b">
        <f t="shared" si="4"/>
        <v>1</v>
      </c>
      <c r="I46" t="b">
        <f t="shared" si="4"/>
        <v>0</v>
      </c>
      <c r="J46" s="1" t="s">
        <v>7</v>
      </c>
    </row>
    <row r="47" spans="1:10">
      <c r="A47" t="s">
        <v>73</v>
      </c>
      <c r="B47" t="s">
        <v>34</v>
      </c>
      <c r="C47" t="s">
        <v>35</v>
      </c>
      <c r="D47" t="b">
        <f t="shared" si="6"/>
        <v>1</v>
      </c>
      <c r="E47" t="b">
        <f t="shared" si="6"/>
        <v>1</v>
      </c>
      <c r="F47" t="b">
        <f t="shared" si="6"/>
        <v>1</v>
      </c>
      <c r="G47" t="b">
        <f t="shared" si="4"/>
        <v>1</v>
      </c>
      <c r="H47" t="b">
        <f t="shared" si="4"/>
        <v>0</v>
      </c>
      <c r="I47" t="b">
        <f t="shared" si="4"/>
        <v>0</v>
      </c>
      <c r="J47" t="s">
        <v>6</v>
      </c>
    </row>
    <row r="48" spans="1:12">
      <c r="A48" t="s">
        <v>74</v>
      </c>
      <c r="B48" t="s">
        <v>31</v>
      </c>
      <c r="C48" t="s">
        <v>35</v>
      </c>
      <c r="D48" t="b">
        <f t="shared" si="6"/>
        <v>1</v>
      </c>
      <c r="E48" t="b">
        <f t="shared" si="6"/>
        <v>1</v>
      </c>
      <c r="F48" t="b">
        <f t="shared" si="6"/>
        <v>1</v>
      </c>
      <c r="G48" t="b">
        <f t="shared" si="4"/>
        <v>1</v>
      </c>
      <c r="H48" t="b">
        <f t="shared" si="4"/>
        <v>1</v>
      </c>
      <c r="I48" t="b">
        <f t="shared" si="4"/>
        <v>1</v>
      </c>
      <c r="J48" t="s">
        <v>6</v>
      </c>
      <c r="K48" t="s">
        <v>14</v>
      </c>
      <c r="L48" t="s">
        <v>15</v>
      </c>
    </row>
    <row r="49" spans="1:11">
      <c r="A49" t="s">
        <v>75</v>
      </c>
      <c r="B49" t="s">
        <v>24</v>
      </c>
      <c r="C49" t="s">
        <v>35</v>
      </c>
      <c r="D49" t="b">
        <f t="shared" si="6"/>
        <v>1</v>
      </c>
      <c r="E49" t="b">
        <f t="shared" si="6"/>
        <v>1</v>
      </c>
      <c r="F49" t="b">
        <f t="shared" si="6"/>
        <v>1</v>
      </c>
      <c r="G49" t="b">
        <f t="shared" si="4"/>
        <v>1</v>
      </c>
      <c r="H49" t="b">
        <f t="shared" si="4"/>
        <v>0</v>
      </c>
      <c r="I49" t="b">
        <f t="shared" si="4"/>
        <v>1</v>
      </c>
      <c r="J49" t="s">
        <v>6</v>
      </c>
      <c r="K49" t="s">
        <v>15</v>
      </c>
    </row>
    <row r="50" spans="1:12">
      <c r="A50" t="s">
        <v>76</v>
      </c>
      <c r="B50" t="s">
        <v>24</v>
      </c>
      <c r="C50" t="s">
        <v>35</v>
      </c>
      <c r="D50" t="b">
        <f t="shared" si="6"/>
        <v>1</v>
      </c>
      <c r="E50" t="b">
        <f t="shared" si="6"/>
        <v>1</v>
      </c>
      <c r="F50" t="b">
        <f t="shared" si="6"/>
        <v>1</v>
      </c>
      <c r="G50" t="b">
        <f t="shared" si="4"/>
        <v>1</v>
      </c>
      <c r="H50" t="b">
        <f t="shared" si="4"/>
        <v>1</v>
      </c>
      <c r="I50" t="b">
        <f t="shared" si="4"/>
        <v>1</v>
      </c>
      <c r="J50" t="s">
        <v>6</v>
      </c>
      <c r="K50" t="s">
        <v>14</v>
      </c>
      <c r="L50" t="s">
        <v>15</v>
      </c>
    </row>
    <row r="51" spans="1:12">
      <c r="A51" t="s">
        <v>77</v>
      </c>
      <c r="B51" t="s">
        <v>24</v>
      </c>
      <c r="C51" t="s">
        <v>35</v>
      </c>
      <c r="D51" t="b">
        <f t="shared" si="6"/>
        <v>1</v>
      </c>
      <c r="E51" t="b">
        <f t="shared" si="6"/>
        <v>1</v>
      </c>
      <c r="F51" t="b">
        <f t="shared" si="6"/>
        <v>1</v>
      </c>
      <c r="G51" t="b">
        <f t="shared" si="4"/>
        <v>1</v>
      </c>
      <c r="H51" t="b">
        <f t="shared" si="4"/>
        <v>1</v>
      </c>
      <c r="I51" t="b">
        <f t="shared" si="4"/>
        <v>1</v>
      </c>
      <c r="J51" t="s">
        <v>6</v>
      </c>
      <c r="K51" t="s">
        <v>14</v>
      </c>
      <c r="L51" t="s">
        <v>15</v>
      </c>
    </row>
    <row r="52" spans="1:12">
      <c r="A52" t="s">
        <v>78</v>
      </c>
      <c r="B52" t="s">
        <v>31</v>
      </c>
      <c r="C52" t="s">
        <v>35</v>
      </c>
      <c r="D52" t="b">
        <f t="shared" si="6"/>
        <v>1</v>
      </c>
      <c r="E52" t="b">
        <f t="shared" si="6"/>
        <v>1</v>
      </c>
      <c r="F52" t="b">
        <f t="shared" si="6"/>
        <v>1</v>
      </c>
      <c r="G52" t="b">
        <f t="shared" si="4"/>
        <v>1</v>
      </c>
      <c r="H52" t="b">
        <f t="shared" si="4"/>
        <v>1</v>
      </c>
      <c r="I52" t="b">
        <f t="shared" si="4"/>
        <v>1</v>
      </c>
      <c r="J52" t="s">
        <v>6</v>
      </c>
      <c r="K52" t="s">
        <v>14</v>
      </c>
      <c r="L52" t="s">
        <v>15</v>
      </c>
    </row>
    <row r="53" spans="1:11">
      <c r="A53" t="s">
        <v>79</v>
      </c>
      <c r="B53" t="s">
        <v>24</v>
      </c>
      <c r="C53" t="s">
        <v>35</v>
      </c>
      <c r="D53" t="b">
        <f t="shared" si="6"/>
        <v>1</v>
      </c>
      <c r="E53" t="b">
        <f t="shared" si="6"/>
        <v>1</v>
      </c>
      <c r="F53" t="b">
        <f t="shared" si="6"/>
        <v>1</v>
      </c>
      <c r="G53" t="b">
        <f t="shared" si="4"/>
        <v>0</v>
      </c>
      <c r="H53" t="b">
        <f t="shared" si="4"/>
        <v>1</v>
      </c>
      <c r="I53" t="b">
        <f t="shared" si="4"/>
        <v>1</v>
      </c>
      <c r="J53" t="s">
        <v>7</v>
      </c>
      <c r="K53" t="s">
        <v>15</v>
      </c>
    </row>
    <row r="54" spans="1:12">
      <c r="A54" t="s">
        <v>80</v>
      </c>
      <c r="B54" t="s">
        <v>57</v>
      </c>
      <c r="C54" t="s">
        <v>17</v>
      </c>
      <c r="D54" t="b">
        <f t="shared" si="6"/>
        <v>1</v>
      </c>
      <c r="E54" t="b">
        <f t="shared" si="6"/>
        <v>1</v>
      </c>
      <c r="F54" t="b">
        <f t="shared" si="6"/>
        <v>0</v>
      </c>
      <c r="G54" t="b">
        <f t="shared" si="4"/>
        <v>1</v>
      </c>
      <c r="H54" t="b">
        <f t="shared" si="4"/>
        <v>1</v>
      </c>
      <c r="I54" t="b">
        <f t="shared" si="4"/>
        <v>1</v>
      </c>
      <c r="J54" t="s">
        <v>6</v>
      </c>
      <c r="K54" t="s">
        <v>14</v>
      </c>
      <c r="L54" t="s">
        <v>15</v>
      </c>
    </row>
    <row r="55" spans="1:11">
      <c r="A55" t="s">
        <v>81</v>
      </c>
      <c r="B55" t="s">
        <v>28</v>
      </c>
      <c r="C55" t="s">
        <v>32</v>
      </c>
      <c r="D55" t="b">
        <f t="shared" si="6"/>
        <v>1</v>
      </c>
      <c r="E55" t="b">
        <f t="shared" si="6"/>
        <v>0</v>
      </c>
      <c r="F55" t="b">
        <f t="shared" si="6"/>
        <v>1</v>
      </c>
      <c r="G55" t="b">
        <f t="shared" si="4"/>
        <v>0</v>
      </c>
      <c r="H55" t="b">
        <f t="shared" si="4"/>
        <v>1</v>
      </c>
      <c r="I55" t="b">
        <f t="shared" si="4"/>
        <v>1</v>
      </c>
      <c r="J55" t="s">
        <v>7</v>
      </c>
      <c r="K55" t="s">
        <v>15</v>
      </c>
    </row>
    <row r="56" spans="1:10">
      <c r="A56" t="s">
        <v>82</v>
      </c>
      <c r="B56" t="s">
        <v>48</v>
      </c>
      <c r="C56" t="s">
        <v>35</v>
      </c>
      <c r="D56" t="b">
        <f t="shared" si="6"/>
        <v>1</v>
      </c>
      <c r="E56" t="b">
        <f t="shared" si="6"/>
        <v>1</v>
      </c>
      <c r="F56" t="b">
        <f t="shared" si="6"/>
        <v>1</v>
      </c>
      <c r="G56" t="b">
        <f t="shared" si="4"/>
        <v>1</v>
      </c>
      <c r="H56" t="b">
        <f t="shared" si="4"/>
        <v>0</v>
      </c>
      <c r="I56" t="b">
        <f t="shared" si="4"/>
        <v>0</v>
      </c>
      <c r="J56" t="s">
        <v>6</v>
      </c>
    </row>
    <row r="57" spans="1:10">
      <c r="A57" t="s">
        <v>83</v>
      </c>
      <c r="B57" t="s">
        <v>24</v>
      </c>
      <c r="C57" t="s">
        <v>17</v>
      </c>
      <c r="D57" t="b">
        <f t="shared" si="6"/>
        <v>1</v>
      </c>
      <c r="E57" t="b">
        <f t="shared" si="6"/>
        <v>1</v>
      </c>
      <c r="F57" t="b">
        <f t="shared" si="6"/>
        <v>0</v>
      </c>
      <c r="G57" t="b">
        <f t="shared" si="4"/>
        <v>1</v>
      </c>
      <c r="H57" t="b">
        <f t="shared" si="4"/>
        <v>0</v>
      </c>
      <c r="I57" t="b">
        <f t="shared" si="4"/>
        <v>0</v>
      </c>
      <c r="J57" t="s">
        <v>6</v>
      </c>
    </row>
    <row r="58" spans="1:12">
      <c r="A58" t="s">
        <v>84</v>
      </c>
      <c r="B58" t="s">
        <v>24</v>
      </c>
      <c r="C58" t="s">
        <v>35</v>
      </c>
      <c r="D58" t="b">
        <f t="shared" si="6"/>
        <v>1</v>
      </c>
      <c r="E58" t="b">
        <f t="shared" si="6"/>
        <v>1</v>
      </c>
      <c r="F58" t="b">
        <f t="shared" si="6"/>
        <v>1</v>
      </c>
      <c r="G58" t="b">
        <f t="shared" si="4"/>
        <v>1</v>
      </c>
      <c r="H58" t="b">
        <f t="shared" si="4"/>
        <v>1</v>
      </c>
      <c r="I58" t="b">
        <f t="shared" si="4"/>
        <v>1</v>
      </c>
      <c r="J58" t="s">
        <v>6</v>
      </c>
      <c r="K58" t="s">
        <v>14</v>
      </c>
      <c r="L58" t="s">
        <v>15</v>
      </c>
    </row>
    <row r="59" spans="1:10">
      <c r="A59" t="s">
        <v>85</v>
      </c>
      <c r="B59" t="s">
        <v>24</v>
      </c>
      <c r="C59" t="s">
        <v>35</v>
      </c>
      <c r="D59" t="b">
        <f t="shared" si="6"/>
        <v>1</v>
      </c>
      <c r="E59" t="b">
        <f t="shared" si="6"/>
        <v>1</v>
      </c>
      <c r="F59" t="b">
        <f t="shared" si="6"/>
        <v>1</v>
      </c>
      <c r="G59" t="b">
        <f t="shared" si="4"/>
        <v>0</v>
      </c>
      <c r="H59" t="b">
        <f t="shared" si="4"/>
        <v>1</v>
      </c>
      <c r="I59" t="b">
        <f t="shared" si="4"/>
        <v>0</v>
      </c>
      <c r="J59" t="s">
        <v>7</v>
      </c>
    </row>
    <row r="60" spans="1:10">
      <c r="A60" t="s">
        <v>86</v>
      </c>
      <c r="B60" t="s">
        <v>87</v>
      </c>
      <c r="C60" t="s">
        <v>35</v>
      </c>
      <c r="D60" t="b">
        <f t="shared" si="6"/>
        <v>1</v>
      </c>
      <c r="E60" t="b">
        <f t="shared" si="6"/>
        <v>1</v>
      </c>
      <c r="F60" t="b">
        <f t="shared" si="6"/>
        <v>1</v>
      </c>
      <c r="G60" t="b">
        <f t="shared" si="4"/>
        <v>0</v>
      </c>
      <c r="H60" t="b">
        <f t="shared" si="4"/>
        <v>0</v>
      </c>
      <c r="I60" t="b">
        <f t="shared" si="4"/>
        <v>1</v>
      </c>
      <c r="J60" t="s">
        <v>8</v>
      </c>
    </row>
    <row r="61" spans="1:10">
      <c r="A61" t="s">
        <v>88</v>
      </c>
      <c r="B61" t="s">
        <v>87</v>
      </c>
      <c r="C61" t="s">
        <v>35</v>
      </c>
      <c r="D61" t="b">
        <f t="shared" si="6"/>
        <v>1</v>
      </c>
      <c r="E61" t="b">
        <f t="shared" si="6"/>
        <v>1</v>
      </c>
      <c r="F61" t="b">
        <f t="shared" si="6"/>
        <v>1</v>
      </c>
      <c r="G61" t="b">
        <f t="shared" si="4"/>
        <v>0</v>
      </c>
      <c r="H61" t="b">
        <f t="shared" si="4"/>
        <v>0</v>
      </c>
      <c r="I61" t="b">
        <f t="shared" si="4"/>
        <v>1</v>
      </c>
      <c r="J61" t="s">
        <v>8</v>
      </c>
    </row>
    <row r="62" spans="1:10">
      <c r="A62" t="s">
        <v>89</v>
      </c>
      <c r="B62" t="s">
        <v>87</v>
      </c>
      <c r="C62" t="s">
        <v>35</v>
      </c>
      <c r="D62" t="b">
        <f t="shared" si="6"/>
        <v>1</v>
      </c>
      <c r="E62" t="b">
        <f t="shared" si="6"/>
        <v>1</v>
      </c>
      <c r="F62" t="b">
        <f t="shared" si="6"/>
        <v>1</v>
      </c>
      <c r="G62" t="b">
        <f t="shared" si="4"/>
        <v>0</v>
      </c>
      <c r="H62" t="b">
        <f t="shared" si="4"/>
        <v>0</v>
      </c>
      <c r="I62" t="b">
        <f t="shared" si="4"/>
        <v>1</v>
      </c>
      <c r="J62" t="s">
        <v>8</v>
      </c>
    </row>
    <row r="63" s="1" customFormat="1" spans="1:12">
      <c r="A63" s="1" t="s">
        <v>90</v>
      </c>
      <c r="B63" s="1" t="s">
        <v>46</v>
      </c>
      <c r="C63" t="s">
        <v>17</v>
      </c>
      <c r="D63" t="b">
        <f t="shared" ref="D63:F82" si="7">ISNUMBER(SEARCH(D$1,$C63))</f>
        <v>1</v>
      </c>
      <c r="E63" t="b">
        <f t="shared" si="7"/>
        <v>1</v>
      </c>
      <c r="F63" t="b">
        <f t="shared" si="7"/>
        <v>0</v>
      </c>
      <c r="G63" t="b">
        <f t="shared" si="4"/>
        <v>1</v>
      </c>
      <c r="H63" t="b">
        <f t="shared" si="4"/>
        <v>1</v>
      </c>
      <c r="I63" t="b">
        <f t="shared" si="4"/>
        <v>1</v>
      </c>
      <c r="J63" s="1" t="s">
        <v>6</v>
      </c>
      <c r="K63" s="1" t="s">
        <v>14</v>
      </c>
      <c r="L63" s="1" t="s">
        <v>15</v>
      </c>
    </row>
    <row r="64" spans="1:12">
      <c r="A64" t="s">
        <v>91</v>
      </c>
      <c r="B64" t="s">
        <v>24</v>
      </c>
      <c r="C64" t="s">
        <v>35</v>
      </c>
      <c r="D64" t="b">
        <f t="shared" si="7"/>
        <v>1</v>
      </c>
      <c r="E64" t="b">
        <f t="shared" si="7"/>
        <v>1</v>
      </c>
      <c r="F64" t="b">
        <f t="shared" si="7"/>
        <v>1</v>
      </c>
      <c r="G64" t="b">
        <f t="shared" si="4"/>
        <v>1</v>
      </c>
      <c r="H64" t="b">
        <f t="shared" si="4"/>
        <v>1</v>
      </c>
      <c r="I64" t="b">
        <f t="shared" si="4"/>
        <v>1</v>
      </c>
      <c r="J64" t="s">
        <v>6</v>
      </c>
      <c r="K64" t="s">
        <v>14</v>
      </c>
      <c r="L64" t="s">
        <v>15</v>
      </c>
    </row>
    <row r="65" spans="1:10">
      <c r="A65" t="s">
        <v>92</v>
      </c>
      <c r="B65" t="s">
        <v>24</v>
      </c>
      <c r="C65" t="s">
        <v>35</v>
      </c>
      <c r="D65" t="b">
        <f t="shared" si="7"/>
        <v>1</v>
      </c>
      <c r="E65" t="b">
        <f t="shared" si="7"/>
        <v>1</v>
      </c>
      <c r="F65" t="b">
        <f t="shared" si="7"/>
        <v>1</v>
      </c>
      <c r="G65" t="b">
        <f t="shared" si="4"/>
        <v>0</v>
      </c>
      <c r="H65" t="b">
        <f t="shared" si="4"/>
        <v>1</v>
      </c>
      <c r="I65" t="b">
        <f t="shared" si="4"/>
        <v>0</v>
      </c>
      <c r="J65" t="s">
        <v>7</v>
      </c>
    </row>
    <row r="66" spans="1:11">
      <c r="A66" t="s">
        <v>93</v>
      </c>
      <c r="B66" t="s">
        <v>48</v>
      </c>
      <c r="C66" t="s">
        <v>35</v>
      </c>
      <c r="D66" t="b">
        <f t="shared" si="7"/>
        <v>1</v>
      </c>
      <c r="E66" t="b">
        <f t="shared" si="7"/>
        <v>1</v>
      </c>
      <c r="F66" t="b">
        <f t="shared" si="7"/>
        <v>1</v>
      </c>
      <c r="G66" t="b">
        <f t="shared" si="4"/>
        <v>0</v>
      </c>
      <c r="H66" t="b">
        <f t="shared" si="4"/>
        <v>1</v>
      </c>
      <c r="I66" t="b">
        <f t="shared" si="4"/>
        <v>1</v>
      </c>
      <c r="J66" t="s">
        <v>7</v>
      </c>
      <c r="K66" t="s">
        <v>15</v>
      </c>
    </row>
    <row r="67" spans="1:10">
      <c r="A67" t="s">
        <v>94</v>
      </c>
      <c r="B67" t="s">
        <v>22</v>
      </c>
      <c r="C67" t="s">
        <v>35</v>
      </c>
      <c r="D67" t="b">
        <f t="shared" si="7"/>
        <v>1</v>
      </c>
      <c r="E67" t="b">
        <f t="shared" si="7"/>
        <v>1</v>
      </c>
      <c r="F67" t="b">
        <f t="shared" si="7"/>
        <v>1</v>
      </c>
      <c r="G67" t="b">
        <f t="shared" si="4"/>
        <v>1</v>
      </c>
      <c r="H67" t="b">
        <f t="shared" si="4"/>
        <v>0</v>
      </c>
      <c r="I67" t="b">
        <f t="shared" si="4"/>
        <v>0</v>
      </c>
      <c r="J67" t="s">
        <v>6</v>
      </c>
    </row>
    <row r="68" spans="1:12">
      <c r="A68" t="s">
        <v>95</v>
      </c>
      <c r="B68" t="s">
        <v>22</v>
      </c>
      <c r="C68" t="s">
        <v>35</v>
      </c>
      <c r="D68" t="b">
        <f t="shared" si="7"/>
        <v>1</v>
      </c>
      <c r="E68" t="b">
        <f t="shared" si="7"/>
        <v>1</v>
      </c>
      <c r="F68" t="b">
        <f t="shared" si="7"/>
        <v>1</v>
      </c>
      <c r="G68" t="b">
        <f t="shared" si="4"/>
        <v>1</v>
      </c>
      <c r="H68" t="b">
        <f t="shared" si="4"/>
        <v>1</v>
      </c>
      <c r="I68" t="b">
        <f t="shared" si="4"/>
        <v>1</v>
      </c>
      <c r="J68" t="s">
        <v>6</v>
      </c>
      <c r="K68" t="s">
        <v>14</v>
      </c>
      <c r="L68" t="s">
        <v>15</v>
      </c>
    </row>
    <row r="69" spans="1:12">
      <c r="A69" t="s">
        <v>96</v>
      </c>
      <c r="B69" t="s">
        <v>22</v>
      </c>
      <c r="C69" t="s">
        <v>35</v>
      </c>
      <c r="D69" t="b">
        <f t="shared" si="7"/>
        <v>1</v>
      </c>
      <c r="E69" t="b">
        <f t="shared" si="7"/>
        <v>1</v>
      </c>
      <c r="F69" t="b">
        <f t="shared" si="7"/>
        <v>1</v>
      </c>
      <c r="G69" t="b">
        <f t="shared" si="4"/>
        <v>1</v>
      </c>
      <c r="H69" t="b">
        <f t="shared" si="4"/>
        <v>1</v>
      </c>
      <c r="I69" t="b">
        <f t="shared" si="4"/>
        <v>1</v>
      </c>
      <c r="J69" t="s">
        <v>6</v>
      </c>
      <c r="K69" t="s">
        <v>14</v>
      </c>
      <c r="L69" t="s">
        <v>15</v>
      </c>
    </row>
    <row r="70" spans="1:10">
      <c r="A70" t="s">
        <v>86</v>
      </c>
      <c r="B70" t="s">
        <v>87</v>
      </c>
      <c r="C70" t="s">
        <v>35</v>
      </c>
      <c r="D70" t="b">
        <f t="shared" si="7"/>
        <v>1</v>
      </c>
      <c r="E70" t="b">
        <f t="shared" si="7"/>
        <v>1</v>
      </c>
      <c r="F70" t="b">
        <f t="shared" si="7"/>
        <v>1</v>
      </c>
      <c r="G70" t="b">
        <f t="shared" si="4"/>
        <v>0</v>
      </c>
      <c r="H70" t="b">
        <f t="shared" si="4"/>
        <v>0</v>
      </c>
      <c r="I70" t="b">
        <f t="shared" si="4"/>
        <v>1</v>
      </c>
      <c r="J70" t="s">
        <v>8</v>
      </c>
    </row>
    <row r="71" spans="1:11">
      <c r="A71" t="s">
        <v>97</v>
      </c>
      <c r="B71" t="s">
        <v>98</v>
      </c>
      <c r="C71" t="s">
        <v>35</v>
      </c>
      <c r="D71" t="b">
        <f t="shared" si="7"/>
        <v>1</v>
      </c>
      <c r="E71" t="b">
        <f t="shared" si="7"/>
        <v>1</v>
      </c>
      <c r="F71" t="b">
        <f t="shared" si="7"/>
        <v>1</v>
      </c>
      <c r="G71" t="b">
        <f t="shared" si="4"/>
        <v>0</v>
      </c>
      <c r="H71" t="b">
        <f t="shared" si="4"/>
        <v>1</v>
      </c>
      <c r="I71" t="b">
        <f t="shared" si="4"/>
        <v>1</v>
      </c>
      <c r="J71" t="s">
        <v>7</v>
      </c>
      <c r="K71" t="s">
        <v>15</v>
      </c>
    </row>
    <row r="72" spans="1:12">
      <c r="A72" t="s">
        <v>99</v>
      </c>
      <c r="B72" t="s">
        <v>100</v>
      </c>
      <c r="C72" t="s">
        <v>35</v>
      </c>
      <c r="D72" t="b">
        <f t="shared" si="7"/>
        <v>1</v>
      </c>
      <c r="E72" t="b">
        <f t="shared" si="7"/>
        <v>1</v>
      </c>
      <c r="F72" t="b">
        <f t="shared" si="7"/>
        <v>1</v>
      </c>
      <c r="G72" t="b">
        <f t="shared" si="4"/>
        <v>1</v>
      </c>
      <c r="H72" t="b">
        <f t="shared" si="4"/>
        <v>1</v>
      </c>
      <c r="I72" t="b">
        <f t="shared" si="4"/>
        <v>1</v>
      </c>
      <c r="J72" t="s">
        <v>6</v>
      </c>
      <c r="K72" t="s">
        <v>14</v>
      </c>
      <c r="L72" t="s">
        <v>15</v>
      </c>
    </row>
    <row r="73" spans="1:12">
      <c r="A73" t="s">
        <v>101</v>
      </c>
      <c r="B73" t="s">
        <v>22</v>
      </c>
      <c r="C73" t="s">
        <v>35</v>
      </c>
      <c r="D73" t="b">
        <f t="shared" si="7"/>
        <v>1</v>
      </c>
      <c r="E73" t="b">
        <f t="shared" si="7"/>
        <v>1</v>
      </c>
      <c r="F73" t="b">
        <f t="shared" si="7"/>
        <v>1</v>
      </c>
      <c r="G73" t="b">
        <f t="shared" si="4"/>
        <v>1</v>
      </c>
      <c r="H73" t="b">
        <f t="shared" si="4"/>
        <v>1</v>
      </c>
      <c r="I73" t="b">
        <f t="shared" si="4"/>
        <v>1</v>
      </c>
      <c r="J73" t="s">
        <v>6</v>
      </c>
      <c r="K73" t="s">
        <v>14</v>
      </c>
      <c r="L73" t="s">
        <v>15</v>
      </c>
    </row>
    <row r="74" spans="1:9">
      <c r="A74" t="s">
        <v>102</v>
      </c>
      <c r="B74" t="s">
        <v>24</v>
      </c>
      <c r="C74" t="s">
        <v>35</v>
      </c>
      <c r="D74" t="b">
        <f t="shared" si="7"/>
        <v>1</v>
      </c>
      <c r="E74" t="b">
        <f t="shared" si="7"/>
        <v>1</v>
      </c>
      <c r="F74" t="b">
        <f t="shared" si="7"/>
        <v>1</v>
      </c>
      <c r="G74" t="b">
        <f t="shared" si="4"/>
        <v>0</v>
      </c>
      <c r="H74" t="b">
        <f t="shared" si="4"/>
        <v>0</v>
      </c>
      <c r="I74" t="b">
        <f t="shared" si="4"/>
        <v>0</v>
      </c>
    </row>
    <row r="75" spans="1:10">
      <c r="A75" t="s">
        <v>103</v>
      </c>
      <c r="B75" t="s">
        <v>24</v>
      </c>
      <c r="C75" t="s">
        <v>35</v>
      </c>
      <c r="D75" t="b">
        <f t="shared" si="7"/>
        <v>1</v>
      </c>
      <c r="E75" t="b">
        <f t="shared" si="7"/>
        <v>1</v>
      </c>
      <c r="F75" t="b">
        <f t="shared" si="7"/>
        <v>1</v>
      </c>
      <c r="G75" t="b">
        <f t="shared" si="4"/>
        <v>1</v>
      </c>
      <c r="H75" t="b">
        <f t="shared" si="4"/>
        <v>0</v>
      </c>
      <c r="I75" t="b">
        <f t="shared" si="4"/>
        <v>0</v>
      </c>
      <c r="J75" t="s">
        <v>6</v>
      </c>
    </row>
    <row r="76" spans="1:12">
      <c r="A76" t="s">
        <v>104</v>
      </c>
      <c r="B76" t="s">
        <v>48</v>
      </c>
      <c r="C76" t="s">
        <v>35</v>
      </c>
      <c r="D76" t="b">
        <f t="shared" si="7"/>
        <v>1</v>
      </c>
      <c r="E76" t="b">
        <f t="shared" si="7"/>
        <v>1</v>
      </c>
      <c r="F76" t="b">
        <f t="shared" si="7"/>
        <v>1</v>
      </c>
      <c r="G76" t="b">
        <f t="shared" si="4"/>
        <v>1</v>
      </c>
      <c r="H76" t="b">
        <f t="shared" si="4"/>
        <v>1</v>
      </c>
      <c r="I76" t="b">
        <f t="shared" si="4"/>
        <v>1</v>
      </c>
      <c r="J76" t="s">
        <v>6</v>
      </c>
      <c r="K76" t="s">
        <v>14</v>
      </c>
      <c r="L76" t="s">
        <v>15</v>
      </c>
    </row>
    <row r="77" spans="1:12">
      <c r="A77" t="s">
        <v>105</v>
      </c>
      <c r="B77" t="s">
        <v>22</v>
      </c>
      <c r="C77" t="s">
        <v>35</v>
      </c>
      <c r="D77" t="b">
        <f t="shared" si="7"/>
        <v>1</v>
      </c>
      <c r="E77" t="b">
        <f t="shared" si="7"/>
        <v>1</v>
      </c>
      <c r="F77" t="b">
        <f t="shared" si="7"/>
        <v>1</v>
      </c>
      <c r="G77" t="b">
        <f t="shared" si="4"/>
        <v>1</v>
      </c>
      <c r="H77" t="b">
        <f t="shared" si="4"/>
        <v>1</v>
      </c>
      <c r="I77" t="b">
        <f t="shared" si="4"/>
        <v>1</v>
      </c>
      <c r="J77" t="s">
        <v>6</v>
      </c>
      <c r="K77" t="s">
        <v>14</v>
      </c>
      <c r="L77" t="s">
        <v>15</v>
      </c>
    </row>
    <row r="78" spans="1:10">
      <c r="A78" t="s">
        <v>106</v>
      </c>
      <c r="B78" t="s">
        <v>34</v>
      </c>
      <c r="C78" t="s">
        <v>35</v>
      </c>
      <c r="D78" t="b">
        <f t="shared" si="7"/>
        <v>1</v>
      </c>
      <c r="E78" t="b">
        <f t="shared" si="7"/>
        <v>1</v>
      </c>
      <c r="F78" t="b">
        <f t="shared" si="7"/>
        <v>1</v>
      </c>
      <c r="G78" t="b">
        <f t="shared" si="4"/>
        <v>0</v>
      </c>
      <c r="H78" t="b">
        <f t="shared" si="4"/>
        <v>1</v>
      </c>
      <c r="I78" t="b">
        <f t="shared" si="4"/>
        <v>0</v>
      </c>
      <c r="J78" t="s">
        <v>7</v>
      </c>
    </row>
    <row r="79" spans="1:10">
      <c r="A79" t="s">
        <v>107</v>
      </c>
      <c r="B79" t="s">
        <v>22</v>
      </c>
      <c r="C79" t="s">
        <v>35</v>
      </c>
      <c r="D79" t="b">
        <f t="shared" si="7"/>
        <v>1</v>
      </c>
      <c r="E79" t="b">
        <f t="shared" si="7"/>
        <v>1</v>
      </c>
      <c r="F79" t="b">
        <f t="shared" si="7"/>
        <v>1</v>
      </c>
      <c r="G79" t="b">
        <f t="shared" si="4"/>
        <v>1</v>
      </c>
      <c r="H79" t="b">
        <f t="shared" si="4"/>
        <v>0</v>
      </c>
      <c r="I79" t="b">
        <f t="shared" si="4"/>
        <v>0</v>
      </c>
      <c r="J79" t="s">
        <v>6</v>
      </c>
    </row>
    <row r="80" spans="1:12">
      <c r="A80" t="s">
        <v>108</v>
      </c>
      <c r="B80" t="s">
        <v>57</v>
      </c>
      <c r="C80" t="s">
        <v>35</v>
      </c>
      <c r="D80" t="b">
        <f t="shared" si="7"/>
        <v>1</v>
      </c>
      <c r="E80" t="b">
        <f t="shared" si="7"/>
        <v>1</v>
      </c>
      <c r="F80" t="b">
        <f t="shared" si="7"/>
        <v>1</v>
      </c>
      <c r="G80" t="b">
        <f t="shared" si="4"/>
        <v>1</v>
      </c>
      <c r="H80" t="b">
        <f t="shared" si="4"/>
        <v>1</v>
      </c>
      <c r="I80" t="b">
        <f t="shared" si="4"/>
        <v>1</v>
      </c>
      <c r="J80" t="s">
        <v>6</v>
      </c>
      <c r="K80" t="s">
        <v>14</v>
      </c>
      <c r="L80" t="s">
        <v>15</v>
      </c>
    </row>
    <row r="81" spans="1:10">
      <c r="A81" t="s">
        <v>109</v>
      </c>
      <c r="B81" t="s">
        <v>34</v>
      </c>
      <c r="C81" t="s">
        <v>5</v>
      </c>
      <c r="D81" t="b">
        <f t="shared" si="7"/>
        <v>0</v>
      </c>
      <c r="E81" t="b">
        <f t="shared" si="7"/>
        <v>0</v>
      </c>
      <c r="F81" t="b">
        <f t="shared" si="7"/>
        <v>1</v>
      </c>
      <c r="G81" t="b">
        <f t="shared" si="4"/>
        <v>1</v>
      </c>
      <c r="H81" t="b">
        <f t="shared" si="4"/>
        <v>0</v>
      </c>
      <c r="I81" t="b">
        <f t="shared" si="4"/>
        <v>0</v>
      </c>
      <c r="J81" t="s">
        <v>6</v>
      </c>
    </row>
    <row r="82" spans="1:10">
      <c r="A82" t="s">
        <v>110</v>
      </c>
      <c r="B82" t="s">
        <v>24</v>
      </c>
      <c r="C82" t="s">
        <v>35</v>
      </c>
      <c r="D82" t="b">
        <f t="shared" si="7"/>
        <v>1</v>
      </c>
      <c r="E82" t="b">
        <f t="shared" si="7"/>
        <v>1</v>
      </c>
      <c r="F82" t="b">
        <f t="shared" si="7"/>
        <v>1</v>
      </c>
      <c r="G82" t="b">
        <f t="shared" si="4"/>
        <v>1</v>
      </c>
      <c r="H82" t="b">
        <f t="shared" si="4"/>
        <v>0</v>
      </c>
      <c r="I82" t="b">
        <f t="shared" si="4"/>
        <v>0</v>
      </c>
      <c r="J82" t="s">
        <v>6</v>
      </c>
    </row>
    <row r="83" spans="1:10">
      <c r="A83" t="s">
        <v>111</v>
      </c>
      <c r="B83" t="s">
        <v>28</v>
      </c>
      <c r="C83" t="s">
        <v>35</v>
      </c>
      <c r="D83" t="b">
        <f t="shared" ref="D83:F102" si="8">ISNUMBER(SEARCH(D$1,$C83))</f>
        <v>1</v>
      </c>
      <c r="E83" t="b">
        <f t="shared" si="8"/>
        <v>1</v>
      </c>
      <c r="F83" t="b">
        <f t="shared" si="8"/>
        <v>1</v>
      </c>
      <c r="G83" t="b">
        <f t="shared" ref="G83:I135" si="9">OR(ISNUMBER(SEARCH(G$1,$J83)),ISNUMBER(SEARCH(G$1,$K83)),ISNUMBER(SEARCH(G$1,$L83)))</f>
        <v>1</v>
      </c>
      <c r="H83" t="b">
        <f t="shared" si="9"/>
        <v>0</v>
      </c>
      <c r="I83" t="b">
        <f t="shared" si="9"/>
        <v>0</v>
      </c>
      <c r="J83" t="s">
        <v>6</v>
      </c>
    </row>
    <row r="84" spans="1:10">
      <c r="A84" t="s">
        <v>112</v>
      </c>
      <c r="B84" t="s">
        <v>48</v>
      </c>
      <c r="C84" t="s">
        <v>35</v>
      </c>
      <c r="D84" t="b">
        <f t="shared" si="8"/>
        <v>1</v>
      </c>
      <c r="E84" t="b">
        <f t="shared" si="8"/>
        <v>1</v>
      </c>
      <c r="F84" t="b">
        <f t="shared" si="8"/>
        <v>1</v>
      </c>
      <c r="G84" t="b">
        <f t="shared" si="9"/>
        <v>1</v>
      </c>
      <c r="H84" t="b">
        <f t="shared" si="9"/>
        <v>0</v>
      </c>
      <c r="I84" t="b">
        <f t="shared" si="9"/>
        <v>0</v>
      </c>
      <c r="J84" t="s">
        <v>6</v>
      </c>
    </row>
    <row r="85" spans="1:12">
      <c r="A85" t="s">
        <v>113</v>
      </c>
      <c r="B85" t="s">
        <v>22</v>
      </c>
      <c r="C85" t="s">
        <v>35</v>
      </c>
      <c r="D85" t="b">
        <f t="shared" si="8"/>
        <v>1</v>
      </c>
      <c r="E85" t="b">
        <f t="shared" si="8"/>
        <v>1</v>
      </c>
      <c r="F85" t="b">
        <f t="shared" si="8"/>
        <v>1</v>
      </c>
      <c r="G85" t="b">
        <f t="shared" si="9"/>
        <v>1</v>
      </c>
      <c r="H85" t="b">
        <f t="shared" si="9"/>
        <v>1</v>
      </c>
      <c r="I85" t="b">
        <f t="shared" si="9"/>
        <v>1</v>
      </c>
      <c r="J85" t="s">
        <v>6</v>
      </c>
      <c r="K85" t="s">
        <v>14</v>
      </c>
      <c r="L85" t="s">
        <v>15</v>
      </c>
    </row>
    <row r="86" spans="1:10">
      <c r="A86" t="s">
        <v>114</v>
      </c>
      <c r="B86" t="s">
        <v>115</v>
      </c>
      <c r="C86" t="s">
        <v>35</v>
      </c>
      <c r="D86" t="b">
        <f t="shared" si="8"/>
        <v>1</v>
      </c>
      <c r="E86" t="b">
        <f t="shared" si="8"/>
        <v>1</v>
      </c>
      <c r="F86" t="b">
        <f t="shared" si="8"/>
        <v>1</v>
      </c>
      <c r="G86" t="b">
        <f t="shared" si="9"/>
        <v>0</v>
      </c>
      <c r="H86" t="b">
        <f t="shared" si="9"/>
        <v>1</v>
      </c>
      <c r="I86" t="b">
        <f t="shared" si="9"/>
        <v>0</v>
      </c>
      <c r="J86" t="s">
        <v>7</v>
      </c>
    </row>
    <row r="87" spans="1:12">
      <c r="A87" t="s">
        <v>116</v>
      </c>
      <c r="B87" t="s">
        <v>34</v>
      </c>
      <c r="C87" t="s">
        <v>35</v>
      </c>
      <c r="D87" t="b">
        <f t="shared" si="8"/>
        <v>1</v>
      </c>
      <c r="E87" t="b">
        <f t="shared" si="8"/>
        <v>1</v>
      </c>
      <c r="F87" t="b">
        <f t="shared" si="8"/>
        <v>1</v>
      </c>
      <c r="G87" t="b">
        <f t="shared" si="9"/>
        <v>1</v>
      </c>
      <c r="H87" t="b">
        <f t="shared" si="9"/>
        <v>1</v>
      </c>
      <c r="I87" t="b">
        <f t="shared" si="9"/>
        <v>1</v>
      </c>
      <c r="J87" t="s">
        <v>6</v>
      </c>
      <c r="K87" t="s">
        <v>14</v>
      </c>
      <c r="L87" t="s">
        <v>15</v>
      </c>
    </row>
    <row r="88" spans="1:10">
      <c r="A88" t="s">
        <v>117</v>
      </c>
      <c r="B88" t="s">
        <v>22</v>
      </c>
      <c r="C88" t="s">
        <v>35</v>
      </c>
      <c r="D88" t="b">
        <f t="shared" si="8"/>
        <v>1</v>
      </c>
      <c r="E88" t="b">
        <f t="shared" si="8"/>
        <v>1</v>
      </c>
      <c r="F88" t="b">
        <f t="shared" si="8"/>
        <v>1</v>
      </c>
      <c r="G88" t="b">
        <f t="shared" si="9"/>
        <v>1</v>
      </c>
      <c r="H88" t="b">
        <f t="shared" si="9"/>
        <v>0</v>
      </c>
      <c r="I88" t="b">
        <f t="shared" si="9"/>
        <v>0</v>
      </c>
      <c r="J88" t="s">
        <v>6</v>
      </c>
    </row>
    <row r="89" spans="1:11">
      <c r="A89" t="s">
        <v>118</v>
      </c>
      <c r="B89" t="s">
        <v>98</v>
      </c>
      <c r="C89" t="s">
        <v>35</v>
      </c>
      <c r="D89" t="b">
        <f t="shared" si="8"/>
        <v>1</v>
      </c>
      <c r="E89" t="b">
        <f t="shared" si="8"/>
        <v>1</v>
      </c>
      <c r="F89" t="b">
        <f t="shared" si="8"/>
        <v>1</v>
      </c>
      <c r="G89" t="b">
        <f t="shared" si="9"/>
        <v>0</v>
      </c>
      <c r="H89" t="b">
        <f t="shared" si="9"/>
        <v>1</v>
      </c>
      <c r="I89" t="b">
        <f t="shared" si="9"/>
        <v>1</v>
      </c>
      <c r="J89" t="s">
        <v>7</v>
      </c>
      <c r="K89" t="s">
        <v>15</v>
      </c>
    </row>
    <row r="90" spans="1:11">
      <c r="A90" t="s">
        <v>119</v>
      </c>
      <c r="B90" t="s">
        <v>44</v>
      </c>
      <c r="C90" t="s">
        <v>35</v>
      </c>
      <c r="D90" t="b">
        <f t="shared" si="8"/>
        <v>1</v>
      </c>
      <c r="E90" t="b">
        <f t="shared" si="8"/>
        <v>1</v>
      </c>
      <c r="F90" t="b">
        <f t="shared" si="8"/>
        <v>1</v>
      </c>
      <c r="G90" t="b">
        <f t="shared" si="9"/>
        <v>0</v>
      </c>
      <c r="H90" t="b">
        <f t="shared" si="9"/>
        <v>1</v>
      </c>
      <c r="I90" t="b">
        <f t="shared" si="9"/>
        <v>1</v>
      </c>
      <c r="J90" t="s">
        <v>7</v>
      </c>
      <c r="K90" t="s">
        <v>15</v>
      </c>
    </row>
    <row r="91" spans="1:9">
      <c r="A91" t="s">
        <v>120</v>
      </c>
      <c r="B91" t="s">
        <v>24</v>
      </c>
      <c r="C91" t="s">
        <v>35</v>
      </c>
      <c r="D91" t="b">
        <f t="shared" si="8"/>
        <v>1</v>
      </c>
      <c r="E91" t="b">
        <f t="shared" si="8"/>
        <v>1</v>
      </c>
      <c r="F91" t="b">
        <f t="shared" si="8"/>
        <v>1</v>
      </c>
      <c r="G91" t="b">
        <f t="shared" si="9"/>
        <v>0</v>
      </c>
      <c r="H91" t="b">
        <f t="shared" si="9"/>
        <v>0</v>
      </c>
      <c r="I91" t="b">
        <f t="shared" si="9"/>
        <v>0</v>
      </c>
    </row>
    <row r="92" spans="1:10">
      <c r="A92" t="s">
        <v>121</v>
      </c>
      <c r="B92" t="s">
        <v>122</v>
      </c>
      <c r="C92" t="s">
        <v>35</v>
      </c>
      <c r="D92" t="b">
        <f t="shared" si="8"/>
        <v>1</v>
      </c>
      <c r="E92" t="b">
        <f t="shared" si="8"/>
        <v>1</v>
      </c>
      <c r="F92" t="b">
        <f t="shared" si="8"/>
        <v>1</v>
      </c>
      <c r="G92" t="b">
        <f t="shared" si="9"/>
        <v>1</v>
      </c>
      <c r="H92" t="b">
        <f t="shared" si="9"/>
        <v>0</v>
      </c>
      <c r="I92" t="b">
        <f t="shared" si="9"/>
        <v>0</v>
      </c>
      <c r="J92" t="s">
        <v>6</v>
      </c>
    </row>
    <row r="93" spans="1:12">
      <c r="A93" t="s">
        <v>123</v>
      </c>
      <c r="B93" t="s">
        <v>44</v>
      </c>
      <c r="C93" t="s">
        <v>35</v>
      </c>
      <c r="D93" t="b">
        <f t="shared" si="8"/>
        <v>1</v>
      </c>
      <c r="E93" t="b">
        <f t="shared" si="8"/>
        <v>1</v>
      </c>
      <c r="F93" t="b">
        <f t="shared" si="8"/>
        <v>1</v>
      </c>
      <c r="G93" t="b">
        <f t="shared" si="9"/>
        <v>1</v>
      </c>
      <c r="H93" t="b">
        <f t="shared" si="9"/>
        <v>1</v>
      </c>
      <c r="I93" t="b">
        <f t="shared" si="9"/>
        <v>1</v>
      </c>
      <c r="J93" t="s">
        <v>6</v>
      </c>
      <c r="K93" t="s">
        <v>14</v>
      </c>
      <c r="L93" t="s">
        <v>15</v>
      </c>
    </row>
    <row r="94" spans="1:10">
      <c r="A94" t="s">
        <v>124</v>
      </c>
      <c r="B94" t="s">
        <v>22</v>
      </c>
      <c r="C94" t="s">
        <v>35</v>
      </c>
      <c r="D94" t="b">
        <f t="shared" si="8"/>
        <v>1</v>
      </c>
      <c r="E94" t="b">
        <f t="shared" si="8"/>
        <v>1</v>
      </c>
      <c r="F94" t="b">
        <f t="shared" si="8"/>
        <v>1</v>
      </c>
      <c r="G94" t="b">
        <f t="shared" si="9"/>
        <v>1</v>
      </c>
      <c r="H94" t="b">
        <f t="shared" si="9"/>
        <v>0</v>
      </c>
      <c r="I94" t="b">
        <f t="shared" si="9"/>
        <v>0</v>
      </c>
      <c r="J94" t="s">
        <v>6</v>
      </c>
    </row>
    <row r="95" spans="1:10">
      <c r="A95" t="s">
        <v>125</v>
      </c>
      <c r="B95" t="s">
        <v>34</v>
      </c>
      <c r="C95" t="s">
        <v>35</v>
      </c>
      <c r="D95" t="b">
        <f t="shared" si="8"/>
        <v>1</v>
      </c>
      <c r="E95" t="b">
        <f t="shared" si="8"/>
        <v>1</v>
      </c>
      <c r="F95" t="b">
        <f t="shared" si="8"/>
        <v>1</v>
      </c>
      <c r="G95" t="b">
        <f t="shared" si="9"/>
        <v>0</v>
      </c>
      <c r="H95" t="b">
        <f t="shared" si="9"/>
        <v>0</v>
      </c>
      <c r="I95" t="b">
        <f t="shared" si="9"/>
        <v>1</v>
      </c>
      <c r="J95" t="s">
        <v>8</v>
      </c>
    </row>
    <row r="96" spans="1:10">
      <c r="A96" t="s">
        <v>126</v>
      </c>
      <c r="B96" t="s">
        <v>34</v>
      </c>
      <c r="C96" t="s">
        <v>35</v>
      </c>
      <c r="D96" t="b">
        <f t="shared" si="8"/>
        <v>1</v>
      </c>
      <c r="E96" t="b">
        <f t="shared" si="8"/>
        <v>1</v>
      </c>
      <c r="F96" t="b">
        <f t="shared" si="8"/>
        <v>1</v>
      </c>
      <c r="G96" t="b">
        <f t="shared" si="9"/>
        <v>0</v>
      </c>
      <c r="H96" t="b">
        <f t="shared" si="9"/>
        <v>1</v>
      </c>
      <c r="I96" t="b">
        <f t="shared" si="9"/>
        <v>0</v>
      </c>
      <c r="J96" t="s">
        <v>7</v>
      </c>
    </row>
    <row r="97" s="1" customFormat="1" spans="1:12">
      <c r="A97" s="1" t="s">
        <v>127</v>
      </c>
      <c r="B97" s="1" t="s">
        <v>34</v>
      </c>
      <c r="C97" s="1" t="s">
        <v>5</v>
      </c>
      <c r="D97" t="b">
        <f t="shared" si="8"/>
        <v>0</v>
      </c>
      <c r="E97" t="b">
        <f t="shared" si="8"/>
        <v>0</v>
      </c>
      <c r="F97" t="b">
        <f t="shared" si="8"/>
        <v>1</v>
      </c>
      <c r="G97" t="b">
        <f t="shared" si="9"/>
        <v>1</v>
      </c>
      <c r="H97" t="b">
        <f t="shared" si="9"/>
        <v>1</v>
      </c>
      <c r="I97" t="b">
        <f t="shared" si="9"/>
        <v>1</v>
      </c>
      <c r="J97" s="1" t="s">
        <v>6</v>
      </c>
      <c r="K97" s="1" t="s">
        <v>14</v>
      </c>
      <c r="L97" s="1" t="s">
        <v>15</v>
      </c>
    </row>
    <row r="98" spans="1:12">
      <c r="A98" t="s">
        <v>128</v>
      </c>
      <c r="B98" t="s">
        <v>34</v>
      </c>
      <c r="C98" t="s">
        <v>5</v>
      </c>
      <c r="D98" t="b">
        <f t="shared" si="8"/>
        <v>0</v>
      </c>
      <c r="E98" t="b">
        <f t="shared" si="8"/>
        <v>0</v>
      </c>
      <c r="F98" t="b">
        <f t="shared" si="8"/>
        <v>1</v>
      </c>
      <c r="G98" t="b">
        <f t="shared" si="9"/>
        <v>1</v>
      </c>
      <c r="H98" t="b">
        <f t="shared" si="9"/>
        <v>1</v>
      </c>
      <c r="I98" t="b">
        <f t="shared" si="9"/>
        <v>1</v>
      </c>
      <c r="J98" t="s">
        <v>6</v>
      </c>
      <c r="K98" t="s">
        <v>14</v>
      </c>
      <c r="L98" t="s">
        <v>15</v>
      </c>
    </row>
    <row r="99" spans="1:10">
      <c r="A99" t="s">
        <v>129</v>
      </c>
      <c r="B99" t="s">
        <v>34</v>
      </c>
      <c r="C99" t="s">
        <v>5</v>
      </c>
      <c r="D99" t="b">
        <f t="shared" si="8"/>
        <v>0</v>
      </c>
      <c r="E99" t="b">
        <f t="shared" si="8"/>
        <v>0</v>
      </c>
      <c r="F99" t="b">
        <f t="shared" si="8"/>
        <v>1</v>
      </c>
      <c r="G99" t="b">
        <f t="shared" si="9"/>
        <v>0</v>
      </c>
      <c r="H99" t="b">
        <f t="shared" si="9"/>
        <v>1</v>
      </c>
      <c r="I99" t="b">
        <f t="shared" si="9"/>
        <v>0</v>
      </c>
      <c r="J99" t="s">
        <v>7</v>
      </c>
    </row>
    <row r="100" spans="1:10">
      <c r="A100" t="s">
        <v>130</v>
      </c>
      <c r="B100" t="s">
        <v>22</v>
      </c>
      <c r="C100" t="s">
        <v>17</v>
      </c>
      <c r="D100" t="b">
        <f t="shared" si="8"/>
        <v>1</v>
      </c>
      <c r="E100" t="b">
        <f t="shared" si="8"/>
        <v>1</v>
      </c>
      <c r="F100" t="b">
        <f t="shared" si="8"/>
        <v>0</v>
      </c>
      <c r="G100" t="b">
        <f t="shared" si="9"/>
        <v>0</v>
      </c>
      <c r="H100" t="b">
        <f t="shared" si="9"/>
        <v>0</v>
      </c>
      <c r="I100" t="b">
        <f t="shared" si="9"/>
        <v>1</v>
      </c>
      <c r="J100" t="s">
        <v>8</v>
      </c>
    </row>
    <row r="101" spans="1:10">
      <c r="A101" t="s">
        <v>131</v>
      </c>
      <c r="B101" t="s">
        <v>34</v>
      </c>
      <c r="C101" t="s">
        <v>35</v>
      </c>
      <c r="D101" t="b">
        <f t="shared" si="8"/>
        <v>1</v>
      </c>
      <c r="E101" t="b">
        <f t="shared" si="8"/>
        <v>1</v>
      </c>
      <c r="F101" t="b">
        <f t="shared" si="8"/>
        <v>1</v>
      </c>
      <c r="G101" t="b">
        <f t="shared" si="9"/>
        <v>0</v>
      </c>
      <c r="H101" t="b">
        <f t="shared" si="9"/>
        <v>1</v>
      </c>
      <c r="I101" t="b">
        <f t="shared" si="9"/>
        <v>0</v>
      </c>
      <c r="J101" t="s">
        <v>7</v>
      </c>
    </row>
    <row r="102" spans="1:10">
      <c r="A102" t="s">
        <v>132</v>
      </c>
      <c r="B102" t="s">
        <v>44</v>
      </c>
      <c r="C102" t="s">
        <v>35</v>
      </c>
      <c r="D102" t="b">
        <f t="shared" si="8"/>
        <v>1</v>
      </c>
      <c r="E102" t="b">
        <f t="shared" si="8"/>
        <v>1</v>
      </c>
      <c r="F102" t="b">
        <f t="shared" si="8"/>
        <v>1</v>
      </c>
      <c r="G102" t="b">
        <f t="shared" si="9"/>
        <v>1</v>
      </c>
      <c r="H102" t="b">
        <f t="shared" si="9"/>
        <v>0</v>
      </c>
      <c r="I102" t="b">
        <f t="shared" si="9"/>
        <v>0</v>
      </c>
      <c r="J102" t="s">
        <v>6</v>
      </c>
    </row>
    <row r="103" spans="1:11">
      <c r="A103" t="s">
        <v>133</v>
      </c>
      <c r="B103" t="s">
        <v>122</v>
      </c>
      <c r="C103" t="s">
        <v>35</v>
      </c>
      <c r="D103" t="b">
        <f t="shared" ref="D103:F122" si="10">ISNUMBER(SEARCH(D$1,$C103))</f>
        <v>1</v>
      </c>
      <c r="E103" t="b">
        <f t="shared" si="10"/>
        <v>1</v>
      </c>
      <c r="F103" t="b">
        <f t="shared" si="10"/>
        <v>1</v>
      </c>
      <c r="G103" t="b">
        <f t="shared" si="9"/>
        <v>0</v>
      </c>
      <c r="H103" t="b">
        <f t="shared" si="9"/>
        <v>1</v>
      </c>
      <c r="I103" t="b">
        <f t="shared" si="9"/>
        <v>1</v>
      </c>
      <c r="J103" t="s">
        <v>7</v>
      </c>
      <c r="K103" t="s">
        <v>15</v>
      </c>
    </row>
    <row r="104" spans="1:10">
      <c r="A104" t="s">
        <v>134</v>
      </c>
      <c r="B104" t="s">
        <v>34</v>
      </c>
      <c r="C104" t="s">
        <v>35</v>
      </c>
      <c r="D104" t="b">
        <f t="shared" si="10"/>
        <v>1</v>
      </c>
      <c r="E104" t="b">
        <f t="shared" si="10"/>
        <v>1</v>
      </c>
      <c r="F104" t="b">
        <f t="shared" si="10"/>
        <v>1</v>
      </c>
      <c r="G104" t="b">
        <f t="shared" si="9"/>
        <v>1</v>
      </c>
      <c r="H104" t="b">
        <f t="shared" si="9"/>
        <v>0</v>
      </c>
      <c r="I104" t="b">
        <f t="shared" si="9"/>
        <v>0</v>
      </c>
      <c r="J104" t="s">
        <v>6</v>
      </c>
    </row>
    <row r="105" spans="1:10">
      <c r="A105" t="s">
        <v>135</v>
      </c>
      <c r="B105" t="s">
        <v>44</v>
      </c>
      <c r="C105" t="s">
        <v>35</v>
      </c>
      <c r="D105" t="b">
        <f t="shared" si="10"/>
        <v>1</v>
      </c>
      <c r="E105" t="b">
        <f t="shared" si="10"/>
        <v>1</v>
      </c>
      <c r="F105" t="b">
        <f t="shared" si="10"/>
        <v>1</v>
      </c>
      <c r="G105" t="b">
        <f t="shared" si="9"/>
        <v>0</v>
      </c>
      <c r="H105" t="b">
        <f t="shared" si="9"/>
        <v>0</v>
      </c>
      <c r="I105" t="b">
        <f t="shared" si="9"/>
        <v>1</v>
      </c>
      <c r="J105" t="s">
        <v>8</v>
      </c>
    </row>
    <row r="106" spans="1:12">
      <c r="A106" t="s">
        <v>136</v>
      </c>
      <c r="B106" t="s">
        <v>34</v>
      </c>
      <c r="C106" t="s">
        <v>35</v>
      </c>
      <c r="D106" t="b">
        <f t="shared" si="10"/>
        <v>1</v>
      </c>
      <c r="E106" t="b">
        <f t="shared" si="10"/>
        <v>1</v>
      </c>
      <c r="F106" t="b">
        <f t="shared" si="10"/>
        <v>1</v>
      </c>
      <c r="G106" t="b">
        <f t="shared" si="9"/>
        <v>1</v>
      </c>
      <c r="H106" t="b">
        <f t="shared" si="9"/>
        <v>1</v>
      </c>
      <c r="I106" t="b">
        <f t="shared" si="9"/>
        <v>1</v>
      </c>
      <c r="J106" t="s">
        <v>6</v>
      </c>
      <c r="K106" t="s">
        <v>14</v>
      </c>
      <c r="L106" t="s">
        <v>15</v>
      </c>
    </row>
    <row r="107" spans="1:10">
      <c r="A107" t="s">
        <v>137</v>
      </c>
      <c r="B107" t="s">
        <v>46</v>
      </c>
      <c r="C107" t="s">
        <v>35</v>
      </c>
      <c r="D107" t="b">
        <f t="shared" si="10"/>
        <v>1</v>
      </c>
      <c r="E107" t="b">
        <f t="shared" si="10"/>
        <v>1</v>
      </c>
      <c r="F107" t="b">
        <f t="shared" si="10"/>
        <v>1</v>
      </c>
      <c r="G107" t="b">
        <f t="shared" si="9"/>
        <v>1</v>
      </c>
      <c r="H107" t="b">
        <f t="shared" si="9"/>
        <v>0</v>
      </c>
      <c r="I107" t="b">
        <f t="shared" si="9"/>
        <v>0</v>
      </c>
      <c r="J107" t="s">
        <v>6</v>
      </c>
    </row>
    <row r="108" spans="1:10">
      <c r="A108" t="s">
        <v>138</v>
      </c>
      <c r="B108" t="s">
        <v>57</v>
      </c>
      <c r="C108" t="s">
        <v>35</v>
      </c>
      <c r="D108" t="b">
        <f t="shared" si="10"/>
        <v>1</v>
      </c>
      <c r="E108" t="b">
        <f t="shared" si="10"/>
        <v>1</v>
      </c>
      <c r="F108" t="b">
        <f t="shared" si="10"/>
        <v>1</v>
      </c>
      <c r="G108" t="b">
        <f t="shared" si="9"/>
        <v>1</v>
      </c>
      <c r="H108" t="b">
        <f t="shared" si="9"/>
        <v>0</v>
      </c>
      <c r="I108" t="b">
        <f t="shared" si="9"/>
        <v>0</v>
      </c>
      <c r="J108" t="s">
        <v>6</v>
      </c>
    </row>
    <row r="109" spans="1:10">
      <c r="A109" t="s">
        <v>139</v>
      </c>
      <c r="B109" t="s">
        <v>57</v>
      </c>
      <c r="C109" t="s">
        <v>35</v>
      </c>
      <c r="D109" t="b">
        <f t="shared" si="10"/>
        <v>1</v>
      </c>
      <c r="E109" t="b">
        <f t="shared" si="10"/>
        <v>1</v>
      </c>
      <c r="F109" t="b">
        <f t="shared" si="10"/>
        <v>1</v>
      </c>
      <c r="G109" t="b">
        <f t="shared" si="9"/>
        <v>1</v>
      </c>
      <c r="H109" t="b">
        <f t="shared" si="9"/>
        <v>0</v>
      </c>
      <c r="I109" t="b">
        <f t="shared" si="9"/>
        <v>0</v>
      </c>
      <c r="J109" t="s">
        <v>6</v>
      </c>
    </row>
    <row r="110" spans="1:10">
      <c r="A110" t="s">
        <v>140</v>
      </c>
      <c r="B110" t="s">
        <v>34</v>
      </c>
      <c r="C110" t="s">
        <v>35</v>
      </c>
      <c r="D110" t="b">
        <f t="shared" si="10"/>
        <v>1</v>
      </c>
      <c r="E110" t="b">
        <f t="shared" si="10"/>
        <v>1</v>
      </c>
      <c r="F110" t="b">
        <f t="shared" si="10"/>
        <v>1</v>
      </c>
      <c r="G110" t="b">
        <f t="shared" si="9"/>
        <v>0</v>
      </c>
      <c r="H110" t="b">
        <f t="shared" si="9"/>
        <v>0</v>
      </c>
      <c r="I110" t="b">
        <f t="shared" si="9"/>
        <v>1</v>
      </c>
      <c r="J110" t="s">
        <v>8</v>
      </c>
    </row>
    <row r="111" spans="1:10">
      <c r="A111" t="s">
        <v>141</v>
      </c>
      <c r="B111" t="s">
        <v>98</v>
      </c>
      <c r="C111" t="s">
        <v>35</v>
      </c>
      <c r="D111" t="b">
        <f t="shared" si="10"/>
        <v>1</v>
      </c>
      <c r="E111" t="b">
        <f t="shared" si="10"/>
        <v>1</v>
      </c>
      <c r="F111" t="b">
        <f t="shared" si="10"/>
        <v>1</v>
      </c>
      <c r="G111" t="b">
        <f t="shared" si="9"/>
        <v>0</v>
      </c>
      <c r="H111" t="b">
        <f t="shared" si="9"/>
        <v>1</v>
      </c>
      <c r="I111" t="b">
        <f t="shared" si="9"/>
        <v>0</v>
      </c>
      <c r="J111" t="s">
        <v>7</v>
      </c>
    </row>
    <row r="112" spans="1:10">
      <c r="A112" t="s">
        <v>142</v>
      </c>
      <c r="B112" t="s">
        <v>24</v>
      </c>
      <c r="C112" t="s">
        <v>35</v>
      </c>
      <c r="D112" t="b">
        <f t="shared" si="10"/>
        <v>1</v>
      </c>
      <c r="E112" t="b">
        <f t="shared" si="10"/>
        <v>1</v>
      </c>
      <c r="F112" t="b">
        <f t="shared" si="10"/>
        <v>1</v>
      </c>
      <c r="G112" t="b">
        <f t="shared" si="9"/>
        <v>0</v>
      </c>
      <c r="H112" t="b">
        <f t="shared" si="9"/>
        <v>1</v>
      </c>
      <c r="I112" t="b">
        <f t="shared" si="9"/>
        <v>0</v>
      </c>
      <c r="J112" t="s">
        <v>7</v>
      </c>
    </row>
    <row r="113" spans="1:10">
      <c r="A113" t="s">
        <v>143</v>
      </c>
      <c r="B113" t="s">
        <v>57</v>
      </c>
      <c r="C113" t="s">
        <v>35</v>
      </c>
      <c r="D113" t="b">
        <f t="shared" si="10"/>
        <v>1</v>
      </c>
      <c r="E113" t="b">
        <f t="shared" si="10"/>
        <v>1</v>
      </c>
      <c r="F113" t="b">
        <f t="shared" si="10"/>
        <v>1</v>
      </c>
      <c r="G113" t="b">
        <f t="shared" si="9"/>
        <v>1</v>
      </c>
      <c r="H113" t="b">
        <f t="shared" si="9"/>
        <v>0</v>
      </c>
      <c r="I113" t="b">
        <f t="shared" si="9"/>
        <v>0</v>
      </c>
      <c r="J113" t="s">
        <v>6</v>
      </c>
    </row>
    <row r="114" spans="1:10">
      <c r="A114" t="s">
        <v>144</v>
      </c>
      <c r="B114" t="s">
        <v>46</v>
      </c>
      <c r="C114" t="s">
        <v>35</v>
      </c>
      <c r="D114" t="b">
        <f t="shared" si="10"/>
        <v>1</v>
      </c>
      <c r="E114" t="b">
        <f t="shared" si="10"/>
        <v>1</v>
      </c>
      <c r="F114" t="b">
        <f t="shared" si="10"/>
        <v>1</v>
      </c>
      <c r="G114" t="b">
        <f t="shared" si="9"/>
        <v>1</v>
      </c>
      <c r="H114" t="b">
        <f t="shared" si="9"/>
        <v>0</v>
      </c>
      <c r="I114" t="b">
        <f t="shared" si="9"/>
        <v>0</v>
      </c>
      <c r="J114" t="s">
        <v>6</v>
      </c>
    </row>
    <row r="115" spans="1:10">
      <c r="A115" t="s">
        <v>145</v>
      </c>
      <c r="B115" t="s">
        <v>46</v>
      </c>
      <c r="C115" t="s">
        <v>35</v>
      </c>
      <c r="D115" t="b">
        <f t="shared" si="10"/>
        <v>1</v>
      </c>
      <c r="E115" t="b">
        <f t="shared" si="10"/>
        <v>1</v>
      </c>
      <c r="F115" t="b">
        <f t="shared" si="10"/>
        <v>1</v>
      </c>
      <c r="G115" t="b">
        <f t="shared" si="9"/>
        <v>1</v>
      </c>
      <c r="H115" t="b">
        <f t="shared" si="9"/>
        <v>0</v>
      </c>
      <c r="I115" t="b">
        <f t="shared" si="9"/>
        <v>0</v>
      </c>
      <c r="J115" t="s">
        <v>6</v>
      </c>
    </row>
    <row r="116" spans="1:12">
      <c r="A116" t="s">
        <v>146</v>
      </c>
      <c r="B116" t="s">
        <v>42</v>
      </c>
      <c r="C116" t="s">
        <v>5</v>
      </c>
      <c r="D116" t="b">
        <f t="shared" si="10"/>
        <v>0</v>
      </c>
      <c r="E116" t="b">
        <f t="shared" si="10"/>
        <v>0</v>
      </c>
      <c r="F116" t="b">
        <f t="shared" si="10"/>
        <v>1</v>
      </c>
      <c r="G116" t="b">
        <f t="shared" si="9"/>
        <v>1</v>
      </c>
      <c r="H116" t="b">
        <f t="shared" si="9"/>
        <v>1</v>
      </c>
      <c r="I116" t="b">
        <f t="shared" si="9"/>
        <v>1</v>
      </c>
      <c r="J116" t="s">
        <v>6</v>
      </c>
      <c r="K116" t="s">
        <v>14</v>
      </c>
      <c r="L116" t="s">
        <v>15</v>
      </c>
    </row>
    <row r="117" spans="1:11">
      <c r="A117" t="s">
        <v>147</v>
      </c>
      <c r="B117" t="s">
        <v>46</v>
      </c>
      <c r="C117" t="s">
        <v>5</v>
      </c>
      <c r="D117" t="b">
        <f t="shared" si="10"/>
        <v>0</v>
      </c>
      <c r="E117" t="b">
        <f t="shared" si="10"/>
        <v>0</v>
      </c>
      <c r="F117" t="b">
        <f t="shared" si="10"/>
        <v>1</v>
      </c>
      <c r="G117" t="b">
        <f t="shared" si="9"/>
        <v>0</v>
      </c>
      <c r="H117" t="b">
        <f t="shared" si="9"/>
        <v>1</v>
      </c>
      <c r="I117" t="b">
        <f t="shared" si="9"/>
        <v>1</v>
      </c>
      <c r="J117" t="s">
        <v>7</v>
      </c>
      <c r="K117" t="s">
        <v>15</v>
      </c>
    </row>
    <row r="118" spans="1:11">
      <c r="A118" t="s">
        <v>148</v>
      </c>
      <c r="B118" t="s">
        <v>98</v>
      </c>
      <c r="C118" t="s">
        <v>5</v>
      </c>
      <c r="D118" t="b">
        <f t="shared" si="10"/>
        <v>0</v>
      </c>
      <c r="E118" t="b">
        <f t="shared" si="10"/>
        <v>0</v>
      </c>
      <c r="F118" t="b">
        <f t="shared" si="10"/>
        <v>1</v>
      </c>
      <c r="G118" t="b">
        <f t="shared" si="9"/>
        <v>0</v>
      </c>
      <c r="H118" t="b">
        <f t="shared" si="9"/>
        <v>1</v>
      </c>
      <c r="I118" t="b">
        <f t="shared" si="9"/>
        <v>1</v>
      </c>
      <c r="J118" t="s">
        <v>7</v>
      </c>
      <c r="K118" t="s">
        <v>15</v>
      </c>
    </row>
    <row r="119" spans="1:10">
      <c r="A119" t="s">
        <v>149</v>
      </c>
      <c r="B119" t="s">
        <v>98</v>
      </c>
      <c r="C119" t="s">
        <v>5</v>
      </c>
      <c r="D119" t="b">
        <f t="shared" si="10"/>
        <v>0</v>
      </c>
      <c r="E119" t="b">
        <f t="shared" si="10"/>
        <v>0</v>
      </c>
      <c r="F119" t="b">
        <f t="shared" si="10"/>
        <v>1</v>
      </c>
      <c r="G119" t="b">
        <f t="shared" si="9"/>
        <v>0</v>
      </c>
      <c r="H119" t="b">
        <f t="shared" si="9"/>
        <v>0</v>
      </c>
      <c r="I119" t="b">
        <f t="shared" si="9"/>
        <v>1</v>
      </c>
      <c r="J119" t="s">
        <v>8</v>
      </c>
    </row>
    <row r="120" spans="1:12">
      <c r="A120" t="s">
        <v>150</v>
      </c>
      <c r="B120" t="s">
        <v>98</v>
      </c>
      <c r="C120" t="s">
        <v>5</v>
      </c>
      <c r="D120" t="b">
        <f t="shared" si="10"/>
        <v>0</v>
      </c>
      <c r="E120" t="b">
        <f t="shared" si="10"/>
        <v>0</v>
      </c>
      <c r="F120" t="b">
        <f t="shared" si="10"/>
        <v>1</v>
      </c>
      <c r="G120" t="b">
        <f t="shared" si="9"/>
        <v>1</v>
      </c>
      <c r="H120" t="b">
        <f t="shared" si="9"/>
        <v>1</v>
      </c>
      <c r="I120" t="b">
        <f t="shared" si="9"/>
        <v>1</v>
      </c>
      <c r="J120" t="s">
        <v>6</v>
      </c>
      <c r="K120" t="s">
        <v>14</v>
      </c>
      <c r="L120" t="s">
        <v>15</v>
      </c>
    </row>
    <row r="121" spans="1:10">
      <c r="A121" t="s">
        <v>151</v>
      </c>
      <c r="B121" t="s">
        <v>42</v>
      </c>
      <c r="C121" t="s">
        <v>5</v>
      </c>
      <c r="D121" t="b">
        <f t="shared" si="10"/>
        <v>0</v>
      </c>
      <c r="E121" t="b">
        <f t="shared" si="10"/>
        <v>0</v>
      </c>
      <c r="F121" t="b">
        <f t="shared" si="10"/>
        <v>1</v>
      </c>
      <c r="G121" t="b">
        <f t="shared" si="9"/>
        <v>1</v>
      </c>
      <c r="H121" t="b">
        <f t="shared" si="9"/>
        <v>0</v>
      </c>
      <c r="I121" t="b">
        <f t="shared" si="9"/>
        <v>0</v>
      </c>
      <c r="J121" t="s">
        <v>6</v>
      </c>
    </row>
    <row r="122" spans="1:10">
      <c r="A122" t="s">
        <v>152</v>
      </c>
      <c r="B122" t="s">
        <v>46</v>
      </c>
      <c r="C122" t="s">
        <v>153</v>
      </c>
      <c r="D122" t="b">
        <f t="shared" si="10"/>
        <v>0</v>
      </c>
      <c r="E122" t="b">
        <f t="shared" si="10"/>
        <v>1</v>
      </c>
      <c r="F122" t="b">
        <f t="shared" si="10"/>
        <v>1</v>
      </c>
      <c r="G122" t="b">
        <f t="shared" si="9"/>
        <v>0</v>
      </c>
      <c r="H122" t="b">
        <f t="shared" si="9"/>
        <v>0</v>
      </c>
      <c r="I122" t="b">
        <f t="shared" si="9"/>
        <v>1</v>
      </c>
      <c r="J122" t="s">
        <v>8</v>
      </c>
    </row>
    <row r="123" spans="1:11">
      <c r="A123" t="s">
        <v>154</v>
      </c>
      <c r="B123" t="s">
        <v>42</v>
      </c>
      <c r="C123" t="s">
        <v>5</v>
      </c>
      <c r="D123" t="b">
        <f t="shared" ref="D123:F135" si="11">ISNUMBER(SEARCH(D$1,$C123))</f>
        <v>0</v>
      </c>
      <c r="E123" t="b">
        <f t="shared" si="11"/>
        <v>0</v>
      </c>
      <c r="F123" t="b">
        <f t="shared" si="11"/>
        <v>1</v>
      </c>
      <c r="G123" t="b">
        <f t="shared" si="9"/>
        <v>0</v>
      </c>
      <c r="H123" t="b">
        <f t="shared" si="9"/>
        <v>1</v>
      </c>
      <c r="I123" t="b">
        <f t="shared" si="9"/>
        <v>1</v>
      </c>
      <c r="J123" t="s">
        <v>7</v>
      </c>
      <c r="K123" t="s">
        <v>15</v>
      </c>
    </row>
    <row r="124" spans="1:11">
      <c r="A124" t="s">
        <v>155</v>
      </c>
      <c r="B124" t="s">
        <v>46</v>
      </c>
      <c r="C124" t="s">
        <v>5</v>
      </c>
      <c r="D124" t="b">
        <f t="shared" si="11"/>
        <v>0</v>
      </c>
      <c r="E124" t="b">
        <f t="shared" si="11"/>
        <v>0</v>
      </c>
      <c r="F124" t="b">
        <f t="shared" si="11"/>
        <v>1</v>
      </c>
      <c r="G124" t="b">
        <f t="shared" si="9"/>
        <v>0</v>
      </c>
      <c r="H124" t="b">
        <f t="shared" si="9"/>
        <v>1</v>
      </c>
      <c r="I124" t="b">
        <f t="shared" si="9"/>
        <v>1</v>
      </c>
      <c r="J124" t="s">
        <v>7</v>
      </c>
      <c r="K124" t="s">
        <v>15</v>
      </c>
    </row>
    <row r="125" spans="1:10">
      <c r="A125" t="s">
        <v>156</v>
      </c>
      <c r="B125" t="s">
        <v>46</v>
      </c>
      <c r="C125" t="s">
        <v>5</v>
      </c>
      <c r="D125" t="b">
        <f t="shared" si="11"/>
        <v>0</v>
      </c>
      <c r="E125" t="b">
        <f t="shared" si="11"/>
        <v>0</v>
      </c>
      <c r="F125" t="b">
        <f t="shared" si="11"/>
        <v>1</v>
      </c>
      <c r="G125" t="b">
        <f t="shared" si="9"/>
        <v>0</v>
      </c>
      <c r="H125" t="b">
        <f t="shared" si="9"/>
        <v>0</v>
      </c>
      <c r="I125" t="b">
        <f t="shared" si="9"/>
        <v>1</v>
      </c>
      <c r="J125" t="s">
        <v>8</v>
      </c>
    </row>
    <row r="126" spans="1:9">
      <c r="A126" t="s">
        <v>157</v>
      </c>
      <c r="B126" t="s">
        <v>46</v>
      </c>
      <c r="C126" t="s">
        <v>5</v>
      </c>
      <c r="D126" t="b">
        <f t="shared" si="11"/>
        <v>0</v>
      </c>
      <c r="E126" t="b">
        <f t="shared" si="11"/>
        <v>0</v>
      </c>
      <c r="F126" t="b">
        <f t="shared" si="11"/>
        <v>1</v>
      </c>
      <c r="G126" t="b">
        <f t="shared" si="9"/>
        <v>0</v>
      </c>
      <c r="H126" t="b">
        <f t="shared" si="9"/>
        <v>0</v>
      </c>
      <c r="I126" t="b">
        <f t="shared" si="9"/>
        <v>0</v>
      </c>
    </row>
    <row r="127" spans="1:11">
      <c r="A127" t="s">
        <v>158</v>
      </c>
      <c r="B127" t="s">
        <v>46</v>
      </c>
      <c r="C127" t="s">
        <v>5</v>
      </c>
      <c r="D127" t="b">
        <f t="shared" si="11"/>
        <v>0</v>
      </c>
      <c r="E127" t="b">
        <f t="shared" si="11"/>
        <v>0</v>
      </c>
      <c r="F127" t="b">
        <f t="shared" si="11"/>
        <v>1</v>
      </c>
      <c r="G127" t="b">
        <f t="shared" si="9"/>
        <v>0</v>
      </c>
      <c r="H127" t="b">
        <f t="shared" si="9"/>
        <v>1</v>
      </c>
      <c r="I127" t="b">
        <f t="shared" si="9"/>
        <v>1</v>
      </c>
      <c r="J127" t="s">
        <v>7</v>
      </c>
      <c r="K127" t="s">
        <v>15</v>
      </c>
    </row>
    <row r="128" spans="1:9">
      <c r="A128" t="s">
        <v>159</v>
      </c>
      <c r="B128" t="s">
        <v>46</v>
      </c>
      <c r="C128" t="s">
        <v>5</v>
      </c>
      <c r="D128" t="b">
        <f t="shared" si="11"/>
        <v>0</v>
      </c>
      <c r="E128" t="b">
        <f t="shared" si="11"/>
        <v>0</v>
      </c>
      <c r="F128" t="b">
        <f t="shared" si="11"/>
        <v>1</v>
      </c>
      <c r="G128" t="b">
        <f t="shared" si="9"/>
        <v>0</v>
      </c>
      <c r="H128" t="b">
        <f t="shared" si="9"/>
        <v>0</v>
      </c>
      <c r="I128" t="b">
        <f t="shared" si="9"/>
        <v>0</v>
      </c>
    </row>
    <row r="129" spans="1:12">
      <c r="A129" t="s">
        <v>160</v>
      </c>
      <c r="B129" t="s">
        <v>22</v>
      </c>
      <c r="C129" t="s">
        <v>5</v>
      </c>
      <c r="D129" t="b">
        <f t="shared" si="11"/>
        <v>0</v>
      </c>
      <c r="E129" t="b">
        <f t="shared" si="11"/>
        <v>0</v>
      </c>
      <c r="F129" t="b">
        <f t="shared" si="11"/>
        <v>1</v>
      </c>
      <c r="G129" t="b">
        <f t="shared" si="9"/>
        <v>1</v>
      </c>
      <c r="H129" t="b">
        <f t="shared" si="9"/>
        <v>1</v>
      </c>
      <c r="I129" t="b">
        <f t="shared" si="9"/>
        <v>1</v>
      </c>
      <c r="J129" t="s">
        <v>6</v>
      </c>
      <c r="K129" t="s">
        <v>14</v>
      </c>
      <c r="L129" t="s">
        <v>15</v>
      </c>
    </row>
    <row r="130" spans="1:10">
      <c r="A130" t="s">
        <v>161</v>
      </c>
      <c r="B130" t="s">
        <v>34</v>
      </c>
      <c r="C130" t="s">
        <v>5</v>
      </c>
      <c r="D130" t="b">
        <f t="shared" si="11"/>
        <v>0</v>
      </c>
      <c r="E130" t="b">
        <f t="shared" si="11"/>
        <v>0</v>
      </c>
      <c r="F130" t="b">
        <f t="shared" si="11"/>
        <v>1</v>
      </c>
      <c r="G130" t="b">
        <f t="shared" si="9"/>
        <v>1</v>
      </c>
      <c r="H130" t="b">
        <f t="shared" si="9"/>
        <v>0</v>
      </c>
      <c r="I130" t="b">
        <f t="shared" si="9"/>
        <v>0</v>
      </c>
      <c r="J130" t="s">
        <v>6</v>
      </c>
    </row>
    <row r="131" spans="1:11">
      <c r="A131" t="s">
        <v>162</v>
      </c>
      <c r="B131" t="s">
        <v>44</v>
      </c>
      <c r="C131" t="s">
        <v>5</v>
      </c>
      <c r="D131" t="b">
        <f t="shared" si="11"/>
        <v>0</v>
      </c>
      <c r="E131" t="b">
        <f t="shared" si="11"/>
        <v>0</v>
      </c>
      <c r="F131" t="b">
        <f t="shared" si="11"/>
        <v>1</v>
      </c>
      <c r="G131" t="b">
        <f t="shared" si="9"/>
        <v>0</v>
      </c>
      <c r="H131" t="b">
        <f t="shared" si="9"/>
        <v>1</v>
      </c>
      <c r="I131" t="b">
        <f t="shared" si="9"/>
        <v>1</v>
      </c>
      <c r="J131" t="s">
        <v>7</v>
      </c>
      <c r="K131" t="s">
        <v>15</v>
      </c>
    </row>
    <row r="132" spans="1:11">
      <c r="A132" t="s">
        <v>163</v>
      </c>
      <c r="B132" t="s">
        <v>44</v>
      </c>
      <c r="C132" t="s">
        <v>5</v>
      </c>
      <c r="D132" t="b">
        <f t="shared" si="11"/>
        <v>0</v>
      </c>
      <c r="E132" t="b">
        <f t="shared" si="11"/>
        <v>0</v>
      </c>
      <c r="F132" t="b">
        <f t="shared" si="11"/>
        <v>1</v>
      </c>
      <c r="G132" t="b">
        <f t="shared" si="9"/>
        <v>0</v>
      </c>
      <c r="H132" t="b">
        <f t="shared" si="9"/>
        <v>1</v>
      </c>
      <c r="I132" t="b">
        <f t="shared" si="9"/>
        <v>1</v>
      </c>
      <c r="J132" t="s">
        <v>7</v>
      </c>
      <c r="K132" t="s">
        <v>15</v>
      </c>
    </row>
    <row r="133" spans="1:12">
      <c r="A133" t="s">
        <v>164</v>
      </c>
      <c r="B133" t="s">
        <v>44</v>
      </c>
      <c r="C133" t="s">
        <v>5</v>
      </c>
      <c r="D133" t="b">
        <f t="shared" si="11"/>
        <v>0</v>
      </c>
      <c r="E133" t="b">
        <f t="shared" si="11"/>
        <v>0</v>
      </c>
      <c r="F133" t="b">
        <f t="shared" si="11"/>
        <v>1</v>
      </c>
      <c r="G133" t="b">
        <f t="shared" si="9"/>
        <v>1</v>
      </c>
      <c r="H133" t="b">
        <f t="shared" si="9"/>
        <v>1</v>
      </c>
      <c r="I133" t="b">
        <f t="shared" si="9"/>
        <v>1</v>
      </c>
      <c r="J133" t="s">
        <v>6</v>
      </c>
      <c r="K133" t="s">
        <v>14</v>
      </c>
      <c r="L133" t="s">
        <v>15</v>
      </c>
    </row>
    <row r="134" spans="1:10">
      <c r="A134" t="s">
        <v>165</v>
      </c>
      <c r="B134" t="s">
        <v>44</v>
      </c>
      <c r="C134" t="s">
        <v>5</v>
      </c>
      <c r="D134" t="b">
        <f t="shared" si="11"/>
        <v>0</v>
      </c>
      <c r="E134" t="b">
        <f t="shared" si="11"/>
        <v>0</v>
      </c>
      <c r="F134" t="b">
        <f t="shared" si="11"/>
        <v>1</v>
      </c>
      <c r="G134" t="b">
        <f t="shared" si="9"/>
        <v>0</v>
      </c>
      <c r="H134" t="b">
        <f t="shared" si="9"/>
        <v>1</v>
      </c>
      <c r="I134" t="b">
        <f t="shared" si="9"/>
        <v>0</v>
      </c>
      <c r="J134" t="s">
        <v>7</v>
      </c>
    </row>
    <row r="135" spans="1:10">
      <c r="A135" t="s">
        <v>166</v>
      </c>
      <c r="B135" t="s">
        <v>44</v>
      </c>
      <c r="C135" t="s">
        <v>5</v>
      </c>
      <c r="D135" t="b">
        <f t="shared" si="11"/>
        <v>0</v>
      </c>
      <c r="E135" t="b">
        <f t="shared" si="11"/>
        <v>0</v>
      </c>
      <c r="F135" t="b">
        <f t="shared" si="11"/>
        <v>1</v>
      </c>
      <c r="G135" t="b">
        <f t="shared" si="9"/>
        <v>0</v>
      </c>
      <c r="H135" t="b">
        <f t="shared" si="9"/>
        <v>1</v>
      </c>
      <c r="I135" t="b">
        <f t="shared" si="9"/>
        <v>0</v>
      </c>
      <c r="J135" t="s">
        <v>7</v>
      </c>
    </row>
  </sheetData>
  <conditionalFormatting sqref="G2">
    <cfRule type="cellIs" dxfId="0" priority="1" operator="equal">
      <formula>TRUE</formula>
    </cfRule>
  </conditionalFormatting>
  <conditionalFormatting sqref="D2:F135">
    <cfRule type="cellIs" dxfId="0" priority="3" operator="equal">
      <formula>TRUE</formula>
    </cfRule>
  </conditionalFormatting>
  <conditionalFormatting sqref="G2:I135">
    <cfRule type="cellIs" dxfId="0" priority="2" operator="equal">
      <formula>TRUE</formula>
    </cfRule>
  </conditionalFormatting>
  <dataValidations count="3">
    <dataValidation type="list" allowBlank="1" showInputMessage="1" showErrorMessage="1" sqref="B2:B135">
      <formula1>Key!$A$1:$A$16</formula1>
    </dataValidation>
    <dataValidation type="list" allowBlank="1" showInputMessage="1" showErrorMessage="1" sqref="C2:C96 C100:C135">
      <formula1>Group!$A$1:$A$9</formula1>
    </dataValidation>
    <dataValidation type="list" allowBlank="1" showInputMessage="1" showErrorMessage="1" sqref="C97:C99">
      <formula1>Group!$A$1:$A$5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9"/>
  <sheetViews>
    <sheetView workbookViewId="0">
      <selection activeCell="A7" sqref="A7"/>
    </sheetView>
  </sheetViews>
  <sheetFormatPr defaultColWidth="8.83035714285714" defaultRowHeight="14.8"/>
  <sheetData>
    <row r="1" spans="1:1">
      <c r="A1" t="s">
        <v>3</v>
      </c>
    </row>
    <row r="2" spans="1:1">
      <c r="A2" t="s">
        <v>167</v>
      </c>
    </row>
    <row r="3" spans="1:1">
      <c r="A3" t="s">
        <v>168</v>
      </c>
    </row>
    <row r="4" spans="1:1">
      <c r="A4" t="s">
        <v>4</v>
      </c>
    </row>
    <row r="5" spans="1:1">
      <c r="A5" t="s">
        <v>5</v>
      </c>
    </row>
    <row r="6" spans="1:1">
      <c r="A6" t="s">
        <v>169</v>
      </c>
    </row>
    <row r="7" spans="1:1">
      <c r="A7" t="s">
        <v>17</v>
      </c>
    </row>
    <row r="8" spans="1:1">
      <c r="A8" t="s">
        <v>32</v>
      </c>
    </row>
    <row r="9" spans="1:1">
      <c r="A9" t="s">
        <v>153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6"/>
  <sheetViews>
    <sheetView workbookViewId="0">
      <selection activeCell="A16" sqref="A16"/>
    </sheetView>
  </sheetViews>
  <sheetFormatPr defaultColWidth="8.83035714285714" defaultRowHeight="14.8"/>
  <cols>
    <col min="1" max="1" width="30" customWidth="1"/>
  </cols>
  <sheetData>
    <row r="1" spans="1:1">
      <c r="A1" t="s">
        <v>34</v>
      </c>
    </row>
    <row r="2" spans="1:1">
      <c r="A2" t="s">
        <v>31</v>
      </c>
    </row>
    <row r="3" spans="1:1">
      <c r="A3" t="s">
        <v>28</v>
      </c>
    </row>
    <row r="4" spans="1:1">
      <c r="A4" t="s">
        <v>87</v>
      </c>
    </row>
    <row r="5" spans="1:1">
      <c r="A5" t="s">
        <v>13</v>
      </c>
    </row>
    <row r="6" spans="1:1">
      <c r="A6" t="s">
        <v>100</v>
      </c>
    </row>
    <row r="7" spans="1:1">
      <c r="A7" t="s">
        <v>57</v>
      </c>
    </row>
    <row r="8" spans="1:1">
      <c r="A8" t="s">
        <v>46</v>
      </c>
    </row>
    <row r="9" spans="1:1">
      <c r="A9" t="s">
        <v>115</v>
      </c>
    </row>
    <row r="10" spans="1:1">
      <c r="A10" t="s">
        <v>98</v>
      </c>
    </row>
    <row r="11" spans="1:1">
      <c r="A11" t="s">
        <v>22</v>
      </c>
    </row>
    <row r="12" spans="1:1">
      <c r="A12" t="s">
        <v>24</v>
      </c>
    </row>
    <row r="13" spans="1:1">
      <c r="A13" t="s">
        <v>44</v>
      </c>
    </row>
    <row r="14" spans="1:1">
      <c r="A14" t="s">
        <v>122</v>
      </c>
    </row>
    <row r="15" spans="1:1">
      <c r="A15" t="s">
        <v>48</v>
      </c>
    </row>
    <row r="16" spans="1:1">
      <c r="A16" t="s">
        <v>42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"/>
  <sheetViews>
    <sheetView workbookViewId="0">
      <selection activeCell="A3" sqref="A3"/>
    </sheetView>
  </sheetViews>
  <sheetFormatPr defaultColWidth="8.83035714285714" defaultRowHeight="14.8" outlineLevelRow="2"/>
  <sheetData>
    <row r="1" spans="1:1">
      <c r="A1" t="s">
        <v>170</v>
      </c>
    </row>
    <row r="2" spans="1:1">
      <c r="A2" t="s">
        <v>171</v>
      </c>
    </row>
    <row r="3" spans="1:1">
      <c r="A3" t="s">
        <v>172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Skills - Africa - v1</vt:lpstr>
      <vt:lpstr>Group</vt:lpstr>
      <vt:lpstr>Key</vt:lpstr>
      <vt:lpstr>Level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Fredrick Mbugua</dc:creator>
  <cp:lastModifiedBy>Mark Berthelemy</cp:lastModifiedBy>
  <dcterms:created xsi:type="dcterms:W3CDTF">2021-07-05T15:19:00Z</dcterms:created>
  <dcterms:modified xsi:type="dcterms:W3CDTF">2021-08-11T07:31:17Z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0x0101008CF6B182B7DD0F47A8BBFA9D2185C392</vt:lpwstr>
  </property>
  <property fmtid="{D5CDD505-2E9C-101B-9397-08002B2CF9AE}" pid="3" name="KSOProductBuildVer">
    <vt:lpwstr>1033-3.1.1.5096</vt:lpwstr>
  </property>
</Properties>
</file>