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-1" sheetId="1" r:id="rId4"/>
  </sheets>
</workbook>
</file>

<file path=xl/sharedStrings.xml><?xml version="1.0" encoding="utf-8"?>
<sst xmlns="http://schemas.openxmlformats.org/spreadsheetml/2006/main" uniqueCount="26">
  <si>
    <t>Tabla 1</t>
  </si>
  <si>
    <t>PGG23-01</t>
  </si>
  <si>
    <t>PGG23-02</t>
  </si>
  <si>
    <t>PGG23-03</t>
  </si>
  <si>
    <t>PGG23-04</t>
  </si>
  <si>
    <t>PGG23-05</t>
  </si>
  <si>
    <t>PGG23-06</t>
  </si>
  <si>
    <t>PGG23-07</t>
  </si>
  <si>
    <t>PGG23-08</t>
  </si>
  <si>
    <t>PGG23-09</t>
  </si>
  <si>
    <t>PGG23-10</t>
  </si>
  <si>
    <t xml:space="preserve">Phase </t>
  </si>
  <si>
    <t xml:space="preserve"> Opx</t>
  </si>
  <si>
    <t xml:space="preserve"> Vic</t>
  </si>
  <si>
    <t xml:space="preserve"> menz </t>
  </si>
  <si>
    <t xml:space="preserve"> sp   </t>
  </si>
  <si>
    <t xml:space="preserve"> q    </t>
  </si>
  <si>
    <t xml:space="preserve"> rom  </t>
  </si>
  <si>
    <t xml:space="preserve"> fo   </t>
  </si>
  <si>
    <t xml:space="preserve"> py   </t>
  </si>
  <si>
    <t xml:space="preserve"> ky   </t>
  </si>
  <si>
    <t xml:space="preserve">  vol %     </t>
  </si>
  <si>
    <t xml:space="preserve"> SIO2 </t>
  </si>
  <si>
    <t xml:space="preserve">AL2O3    </t>
  </si>
  <si>
    <t xml:space="preserve">MGO      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</si>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</sst>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0" fontId="3" fillId="3" borderId="5" applyNumberFormat="0" applyFont="1" applyFill="1" applyBorder="1" applyAlignment="1" applyProtection="0">
      <alignment horizontal="center" vertical="top" wrapText="1"/>
    </xf>
    <xf numFmtId="49" fontId="3" fillId="4" borderId="6" applyNumberFormat="1" applyFont="1" applyFill="1" applyBorder="1" applyAlignment="1" applyProtection="0">
      <alignment horizontal="center" vertical="top" wrapText="1"/>
    </xf>
    <xf numFmtId="0" fontId="0" fillId="2" borderId="7" applyNumberFormat="1" applyFont="1" applyFill="1" applyBorder="1" applyAlignment="1" applyProtection="0">
      <alignment horizontal="center" vertical="top" wrapText="1"/>
    </xf>
    <xf numFmtId="0" fontId="0" fillId="2" borderId="8" applyNumberFormat="1" applyFont="1" applyFill="1" applyBorder="1" applyAlignment="1" applyProtection="0">
      <alignment horizontal="center" vertical="top" wrapText="1"/>
    </xf>
    <xf numFmtId="0" fontId="0" fillId="2" borderId="8" applyNumberFormat="0" applyFont="1" applyFill="1" applyBorder="1" applyAlignment="1" applyProtection="0">
      <alignment horizontal="center" vertical="top" wrapText="1"/>
    </xf>
    <xf numFmtId="49" fontId="3" fillId="4" borderId="9" applyNumberFormat="1" applyFont="1" applyFill="1" applyBorder="1" applyAlignment="1" applyProtection="0">
      <alignment horizontal="center" vertical="top" wrapText="1"/>
    </xf>
    <xf numFmtId="2" fontId="0" fillId="2" borderId="10" applyNumberFormat="1" applyFont="1" applyFill="1" applyBorder="1" applyAlignment="1" applyProtection="0">
      <alignment horizontal="center" vertical="top" wrapText="1"/>
    </xf>
    <xf numFmtId="2" fontId="0" fillId="2" borderId="4" applyNumberFormat="1" applyFont="1" applyFill="1" applyBorder="1" applyAlignment="1" applyProtection="0">
      <alignment horizontal="center" vertical="top" wrapText="1"/>
    </xf>
    <xf numFmtId="0" fontId="3" fillId="4" borderId="9" applyNumberFormat="0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W10"/>
  <sheetViews>
    <sheetView workbookViewId="0" showGridLines="0" defaultGridColor="1"/>
  </sheetViews>
  <sheetFormatPr defaultColWidth="16.3333" defaultRowHeight="19.9" customHeight="1" outlineLevelRow="0" outlineLevelCol="0"/>
  <cols>
    <col min="1" max="1" width="9.17188" style="1" customWidth="1"/>
    <col min="2" max="2" width="9.5" style="1" customWidth="1"/>
    <col min="3" max="3" width="6.5" style="1" customWidth="1"/>
    <col min="4" max="4" width="6.67188" style="1" customWidth="1"/>
    <col min="5" max="5" width="6.5" style="1" customWidth="1"/>
    <col min="6" max="6" width="1.35156" style="1" customWidth="1"/>
    <col min="7" max="7" width="6.5" style="1" customWidth="1"/>
    <col min="8" max="8" width="6.67188" style="1" customWidth="1"/>
    <col min="9" max="9" width="7.5" style="1" customWidth="1"/>
    <col min="10" max="10" width="1.35156" style="1" customWidth="1"/>
    <col min="11" max="11" width="6.5" style="1" customWidth="1"/>
    <col min="12" max="12" width="6.67188" style="1" customWidth="1"/>
    <col min="13" max="14" width="6.5" style="1" customWidth="1"/>
    <col min="15" max="15" width="1.35156" style="1" customWidth="1"/>
    <col min="16" max="16" width="6.5" style="1" customWidth="1"/>
    <col min="17" max="17" width="6.67188" style="1" customWidth="1"/>
    <col min="18" max="19" width="6.5" style="1" customWidth="1"/>
    <col min="20" max="20" width="1.35156" style="1" customWidth="1"/>
    <col min="21" max="22" width="6.5" style="1" customWidth="1"/>
    <col min="23" max="23" width="6.67188" style="1" customWidth="1"/>
    <col min="24" max="24" width="6.5" style="1" customWidth="1"/>
    <col min="25" max="25" width="1.35156" style="1" customWidth="1"/>
    <col min="26" max="27" width="6.5" style="1" customWidth="1"/>
    <col min="28" max="28" width="7.5" style="1" customWidth="1"/>
    <col min="29" max="29" width="6.5" style="1" customWidth="1"/>
    <col min="30" max="30" width="1.35156" style="1" customWidth="1"/>
    <col min="31" max="34" width="6.5" style="1" customWidth="1"/>
    <col min="35" max="35" width="1.35156" style="1" customWidth="1"/>
    <col min="36" max="39" width="6.5" style="1" customWidth="1"/>
    <col min="40" max="40" width="1.35156" style="1" customWidth="1"/>
    <col min="41" max="41" width="6.5" style="1" customWidth="1"/>
    <col min="42" max="42" width="6.67188" style="1" customWidth="1"/>
    <col min="43" max="44" width="6.5" style="1" customWidth="1"/>
    <col min="45" max="45" width="1.35156" style="1" customWidth="1"/>
    <col min="46" max="49" width="6.5" style="1" customWidth="1"/>
    <col min="50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</row>
    <row r="2" ht="20.05" customHeight="1">
      <c r="A2" s="5"/>
      <c r="B2" t="s" s="6">
        <v>1</v>
      </c>
      <c r="C2" s="7"/>
      <c r="D2" s="7"/>
      <c r="E2" s="7"/>
      <c r="F2" s="5"/>
      <c r="G2" t="s" s="6">
        <v>2</v>
      </c>
      <c r="H2" s="7"/>
      <c r="I2" s="7"/>
      <c r="J2" s="5"/>
      <c r="K2" t="s" s="6">
        <v>3</v>
      </c>
      <c r="L2" s="7"/>
      <c r="M2" s="7"/>
      <c r="N2" s="7"/>
      <c r="O2" s="5"/>
      <c r="P2" t="s" s="6">
        <v>4</v>
      </c>
      <c r="Q2" s="7"/>
      <c r="R2" s="7"/>
      <c r="S2" s="5"/>
      <c r="T2" s="5"/>
      <c r="U2" t="s" s="6">
        <v>5</v>
      </c>
      <c r="V2" s="7"/>
      <c r="W2" s="7"/>
      <c r="X2" s="5"/>
      <c r="Y2" s="5"/>
      <c r="Z2" t="s" s="6">
        <v>6</v>
      </c>
      <c r="AA2" s="7"/>
      <c r="AB2" s="7"/>
      <c r="AC2" s="5"/>
      <c r="AD2" s="5"/>
      <c r="AE2" t="s" s="6">
        <v>7</v>
      </c>
      <c r="AF2" s="7"/>
      <c r="AG2" s="7"/>
      <c r="AH2" s="5"/>
      <c r="AI2" s="5"/>
      <c r="AJ2" t="s" s="6">
        <v>8</v>
      </c>
      <c r="AK2" s="7"/>
      <c r="AL2" s="7"/>
      <c r="AM2" s="5"/>
      <c r="AN2" s="5"/>
      <c r="AO2" t="s" s="6">
        <v>9</v>
      </c>
      <c r="AP2" s="7"/>
      <c r="AQ2" s="7"/>
      <c r="AR2" s="7"/>
      <c r="AS2" s="5"/>
      <c r="AT2" t="s" s="6">
        <v>10</v>
      </c>
      <c r="AU2" s="7"/>
      <c r="AV2" s="7"/>
      <c r="AW2" s="5"/>
    </row>
    <row r="3" ht="20.25" customHeight="1">
      <c r="A3" t="s" s="8">
        <v>11</v>
      </c>
      <c r="B3" t="s" s="8">
        <v>12</v>
      </c>
      <c r="C3" t="s" s="8">
        <v>13</v>
      </c>
      <c r="D3" t="s" s="8">
        <v>14</v>
      </c>
      <c r="E3" t="s" s="8">
        <v>15</v>
      </c>
      <c r="F3" s="9"/>
      <c r="G3" t="s" s="8">
        <v>13</v>
      </c>
      <c r="H3" t="s" s="8">
        <v>14</v>
      </c>
      <c r="I3" t="s" s="8">
        <v>16</v>
      </c>
      <c r="J3" s="9"/>
      <c r="K3" t="s" s="8">
        <v>13</v>
      </c>
      <c r="L3" t="s" s="8">
        <v>14</v>
      </c>
      <c r="M3" t="s" s="8">
        <v>15</v>
      </c>
      <c r="N3" t="s" s="8">
        <v>17</v>
      </c>
      <c r="O3" s="9"/>
      <c r="P3" t="s" s="8">
        <v>13</v>
      </c>
      <c r="Q3" t="s" s="8">
        <v>14</v>
      </c>
      <c r="R3" t="s" s="8">
        <v>15</v>
      </c>
      <c r="S3" t="s" s="8">
        <v>17</v>
      </c>
      <c r="T3" s="9"/>
      <c r="U3" t="s" s="8">
        <v>18</v>
      </c>
      <c r="V3" t="s" s="8">
        <v>19</v>
      </c>
      <c r="W3" t="s" s="8">
        <v>14</v>
      </c>
      <c r="X3" t="s" s="8">
        <v>15</v>
      </c>
      <c r="Y3" s="9"/>
      <c r="Z3" t="s" s="8">
        <v>12</v>
      </c>
      <c r="AA3" t="s" s="8">
        <v>13</v>
      </c>
      <c r="AB3" t="s" s="8">
        <v>16</v>
      </c>
      <c r="AC3" t="s" s="8">
        <v>17</v>
      </c>
      <c r="AD3" s="9"/>
      <c r="AE3" t="s" s="8">
        <v>12</v>
      </c>
      <c r="AF3" t="s" s="8">
        <v>18</v>
      </c>
      <c r="AG3" t="s" s="8">
        <v>15</v>
      </c>
      <c r="AH3" t="s" s="8">
        <v>17</v>
      </c>
      <c r="AI3" s="9"/>
      <c r="AJ3" t="s" s="8">
        <v>13</v>
      </c>
      <c r="AK3" t="s" s="8">
        <v>19</v>
      </c>
      <c r="AL3" t="s" s="8">
        <v>15</v>
      </c>
      <c r="AM3" t="s" s="8">
        <v>17</v>
      </c>
      <c r="AN3" s="9"/>
      <c r="AO3" t="s" s="8">
        <v>13</v>
      </c>
      <c r="AP3" t="s" s="8">
        <v>14</v>
      </c>
      <c r="AQ3" t="s" s="8">
        <v>20</v>
      </c>
      <c r="AR3" t="s" s="8">
        <v>17</v>
      </c>
      <c r="AS3" s="9"/>
      <c r="AT3" t="s" s="8">
        <v>18</v>
      </c>
      <c r="AU3" t="s" s="8">
        <v>19</v>
      </c>
      <c r="AV3" t="s" s="8">
        <v>15</v>
      </c>
      <c r="AW3" t="s" s="8">
        <v>17</v>
      </c>
    </row>
    <row r="4" ht="20.25" customHeight="1">
      <c r="A4" t="s" s="10">
        <v>21</v>
      </c>
      <c r="B4" s="11">
        <v>19.38</v>
      </c>
      <c r="C4" s="12">
        <v>11.99</v>
      </c>
      <c r="D4" s="12">
        <v>32.95</v>
      </c>
      <c r="E4" s="12">
        <v>35.68</v>
      </c>
      <c r="F4" s="13"/>
      <c r="G4" s="12">
        <v>46.43</v>
      </c>
      <c r="H4" s="12">
        <v>29.53</v>
      </c>
      <c r="I4" s="12">
        <v>24.04</v>
      </c>
      <c r="J4" s="13"/>
      <c r="K4" s="12">
        <v>59</v>
      </c>
      <c r="L4" s="12">
        <v>23.79</v>
      </c>
      <c r="M4" s="12">
        <v>15.74</v>
      </c>
      <c r="N4" s="12">
        <v>1.48</v>
      </c>
      <c r="O4" s="13"/>
      <c r="P4" s="12">
        <v>8.27</v>
      </c>
      <c r="Q4" s="12">
        <v>53.21</v>
      </c>
      <c r="R4" s="12">
        <v>7.94</v>
      </c>
      <c r="S4" s="12">
        <v>30.58</v>
      </c>
      <c r="T4" s="13"/>
      <c r="U4" s="12">
        <v>41</v>
      </c>
      <c r="V4" s="12">
        <v>39.91</v>
      </c>
      <c r="W4" s="12">
        <v>9.710000000000001</v>
      </c>
      <c r="X4" s="12">
        <v>9.380000000000001</v>
      </c>
      <c r="Y4" s="13"/>
      <c r="Z4" s="12">
        <v>33.07</v>
      </c>
      <c r="AA4" s="12">
        <v>54.42</v>
      </c>
      <c r="AB4" s="12">
        <v>4.59</v>
      </c>
      <c r="AC4" s="12">
        <v>7.93</v>
      </c>
      <c r="AD4" s="13"/>
      <c r="AE4" s="12">
        <v>35.29</v>
      </c>
      <c r="AF4" s="12">
        <v>22.2</v>
      </c>
      <c r="AG4" s="12">
        <v>32.08</v>
      </c>
      <c r="AH4" s="12">
        <v>10.43</v>
      </c>
      <c r="AI4" s="13"/>
      <c r="AJ4" s="12">
        <v>17.69</v>
      </c>
      <c r="AK4" s="12">
        <v>3.91</v>
      </c>
      <c r="AL4" s="12">
        <v>75.65000000000001</v>
      </c>
      <c r="AM4" s="12">
        <v>2.75</v>
      </c>
      <c r="AN4" s="13"/>
      <c r="AO4" s="12">
        <v>18.06</v>
      </c>
      <c r="AP4" s="12">
        <v>31.23</v>
      </c>
      <c r="AQ4" s="12">
        <v>19.95</v>
      </c>
      <c r="AR4" s="12">
        <v>30.76</v>
      </c>
      <c r="AS4" s="13"/>
      <c r="AT4" s="12">
        <v>0.91</v>
      </c>
      <c r="AU4" s="12">
        <v>76.93000000000001</v>
      </c>
      <c r="AV4" s="12">
        <v>12.31</v>
      </c>
      <c r="AW4" s="12">
        <v>9.85</v>
      </c>
    </row>
    <row r="5" ht="20.05" customHeight="1">
      <c r="A5" t="s" s="14">
        <v>22</v>
      </c>
      <c r="B5" s="15">
        <v>57.152</v>
      </c>
      <c r="C5" s="16">
        <v>0</v>
      </c>
      <c r="D5" s="16">
        <v>32.823</v>
      </c>
      <c r="E5" s="16">
        <v>0</v>
      </c>
      <c r="F5" s="16"/>
      <c r="G5" s="16">
        <v>0</v>
      </c>
      <c r="H5" s="16">
        <v>32.823</v>
      </c>
      <c r="I5" s="16">
        <v>100</v>
      </c>
      <c r="J5" s="16"/>
      <c r="K5" s="16">
        <v>0</v>
      </c>
      <c r="L5" s="16">
        <v>32.823</v>
      </c>
      <c r="M5" s="16">
        <v>0</v>
      </c>
      <c r="N5" s="16">
        <v>0</v>
      </c>
      <c r="O5" s="16"/>
      <c r="P5" s="16">
        <v>0</v>
      </c>
      <c r="Q5" s="16">
        <v>32.823</v>
      </c>
      <c r="R5" s="16">
        <v>0</v>
      </c>
      <c r="S5" s="16">
        <v>0</v>
      </c>
      <c r="T5" s="16"/>
      <c r="U5" s="16">
        <v>42.706</v>
      </c>
      <c r="V5" s="16">
        <v>44.714</v>
      </c>
      <c r="W5" s="16">
        <v>32.823</v>
      </c>
      <c r="X5" s="16">
        <v>0</v>
      </c>
      <c r="Y5" s="16"/>
      <c r="Z5" s="16">
        <v>56.239</v>
      </c>
      <c r="AA5" s="16">
        <v>0</v>
      </c>
      <c r="AB5" s="16">
        <v>100</v>
      </c>
      <c r="AC5" s="16">
        <v>0</v>
      </c>
      <c r="AD5" s="16"/>
      <c r="AE5" s="16">
        <v>56.227</v>
      </c>
      <c r="AF5" s="16">
        <v>42.706</v>
      </c>
      <c r="AG5" s="16">
        <v>0</v>
      </c>
      <c r="AH5" s="16">
        <v>0</v>
      </c>
      <c r="AI5" s="16"/>
      <c r="AJ5" s="16">
        <v>0</v>
      </c>
      <c r="AK5" s="16">
        <v>44.714</v>
      </c>
      <c r="AL5" s="16">
        <v>0</v>
      </c>
      <c r="AM5" s="16">
        <v>0</v>
      </c>
      <c r="AN5" s="16"/>
      <c r="AO5" s="16">
        <v>0</v>
      </c>
      <c r="AP5" s="16">
        <v>32.823</v>
      </c>
      <c r="AQ5" s="16">
        <v>37.079</v>
      </c>
      <c r="AR5" s="16">
        <v>0</v>
      </c>
      <c r="AS5" s="16"/>
      <c r="AT5" s="16">
        <v>42.706</v>
      </c>
      <c r="AU5" s="16">
        <v>44.714</v>
      </c>
      <c r="AV5" s="16">
        <v>0</v>
      </c>
      <c r="AW5" s="16">
        <v>0</v>
      </c>
    </row>
    <row r="6" ht="20.05" customHeight="1">
      <c r="A6" t="s" s="14">
        <v>23</v>
      </c>
      <c r="B6" s="15">
        <v>4.51</v>
      </c>
      <c r="C6" s="16">
        <v>77.893</v>
      </c>
      <c r="D6" s="16">
        <v>0</v>
      </c>
      <c r="E6" s="16">
        <v>71.67</v>
      </c>
      <c r="F6" s="16"/>
      <c r="G6" s="16">
        <v>14.981</v>
      </c>
      <c r="H6" s="16">
        <v>0</v>
      </c>
      <c r="I6" s="16">
        <v>0</v>
      </c>
      <c r="J6" s="16"/>
      <c r="K6" s="16">
        <v>71.60899999999999</v>
      </c>
      <c r="L6" s="16">
        <v>0</v>
      </c>
      <c r="M6" s="16">
        <v>71.67</v>
      </c>
      <c r="N6" s="16">
        <v>0</v>
      </c>
      <c r="O6" s="16"/>
      <c r="P6" s="16">
        <v>75.404</v>
      </c>
      <c r="Q6" s="16">
        <v>0</v>
      </c>
      <c r="R6" s="16">
        <v>71.67</v>
      </c>
      <c r="S6" s="16">
        <v>0</v>
      </c>
      <c r="T6" s="16"/>
      <c r="U6" s="16">
        <v>0</v>
      </c>
      <c r="V6" s="16">
        <v>25.293</v>
      </c>
      <c r="W6" s="16">
        <v>0</v>
      </c>
      <c r="X6" s="16">
        <v>71.67</v>
      </c>
      <c r="Y6" s="16"/>
      <c r="Z6" s="16">
        <v>6.036</v>
      </c>
      <c r="AA6" s="16">
        <v>64.06</v>
      </c>
      <c r="AB6" s="16">
        <v>0</v>
      </c>
      <c r="AC6" s="16">
        <v>0</v>
      </c>
      <c r="AD6" s="16"/>
      <c r="AE6" s="16">
        <v>6.056</v>
      </c>
      <c r="AF6" s="16">
        <v>0</v>
      </c>
      <c r="AG6" s="16">
        <v>71.67</v>
      </c>
      <c r="AH6" s="16">
        <v>0</v>
      </c>
      <c r="AI6" s="16"/>
      <c r="AJ6" s="16">
        <v>88.617</v>
      </c>
      <c r="AK6" s="16">
        <v>25.293</v>
      </c>
      <c r="AL6" s="16">
        <v>71.67</v>
      </c>
      <c r="AM6" s="16">
        <v>0</v>
      </c>
      <c r="AN6" s="16"/>
      <c r="AO6" s="16">
        <v>86.396</v>
      </c>
      <c r="AP6" s="16">
        <v>0</v>
      </c>
      <c r="AQ6" s="16">
        <v>62.921</v>
      </c>
      <c r="AR6" s="16">
        <v>0</v>
      </c>
      <c r="AS6" s="16"/>
      <c r="AT6" s="16">
        <v>0</v>
      </c>
      <c r="AU6" s="16">
        <v>25.293</v>
      </c>
      <c r="AV6" s="16">
        <v>71.67</v>
      </c>
      <c r="AW6" s="16">
        <v>0</v>
      </c>
    </row>
    <row r="7" ht="20.05" customHeight="1">
      <c r="A7" t="s" s="14">
        <v>24</v>
      </c>
      <c r="B7" s="15">
        <v>38.337</v>
      </c>
      <c r="C7" s="16">
        <v>0</v>
      </c>
      <c r="D7" s="16">
        <v>22.018</v>
      </c>
      <c r="E7" s="16">
        <v>28.33</v>
      </c>
      <c r="F7" s="16"/>
      <c r="G7" s="16">
        <v>0</v>
      </c>
      <c r="H7" s="16">
        <v>22.018</v>
      </c>
      <c r="I7" s="16">
        <v>0</v>
      </c>
      <c r="J7" s="16"/>
      <c r="K7" s="16">
        <v>0</v>
      </c>
      <c r="L7" s="16">
        <v>22.018</v>
      </c>
      <c r="M7" s="16">
        <v>28.33</v>
      </c>
      <c r="N7" s="16">
        <v>13.98</v>
      </c>
      <c r="O7" s="16"/>
      <c r="P7" s="16">
        <v>0</v>
      </c>
      <c r="Q7" s="16">
        <v>22.018</v>
      </c>
      <c r="R7" s="16">
        <v>28.33</v>
      </c>
      <c r="S7" s="16">
        <v>13.98</v>
      </c>
      <c r="T7" s="16"/>
      <c r="U7" s="16">
        <v>57.294</v>
      </c>
      <c r="V7" s="16">
        <v>29.994</v>
      </c>
      <c r="W7" s="16">
        <v>22.018</v>
      </c>
      <c r="X7" s="16">
        <v>28.33</v>
      </c>
      <c r="Y7" s="16"/>
      <c r="Z7" s="16">
        <v>37.725</v>
      </c>
      <c r="AA7" s="16">
        <v>0</v>
      </c>
      <c r="AB7" s="16">
        <v>0</v>
      </c>
      <c r="AC7" s="16">
        <v>13.98</v>
      </c>
      <c r="AD7" s="16"/>
      <c r="AE7" s="16">
        <v>37.717</v>
      </c>
      <c r="AF7" s="16">
        <v>57.294</v>
      </c>
      <c r="AG7" s="16">
        <v>28.33</v>
      </c>
      <c r="AH7" s="16">
        <v>13.98</v>
      </c>
      <c r="AI7" s="16"/>
      <c r="AJ7" s="16">
        <v>0</v>
      </c>
      <c r="AK7" s="16">
        <v>29.994</v>
      </c>
      <c r="AL7" s="16">
        <v>28.33</v>
      </c>
      <c r="AM7" s="16">
        <v>13.98</v>
      </c>
      <c r="AN7" s="16"/>
      <c r="AO7" s="16">
        <v>0</v>
      </c>
      <c r="AP7" s="16">
        <v>22.018</v>
      </c>
      <c r="AQ7" s="16">
        <v>0</v>
      </c>
      <c r="AR7" s="16">
        <v>13.98</v>
      </c>
      <c r="AS7" s="16"/>
      <c r="AT7" s="16">
        <v>57.294</v>
      </c>
      <c r="AU7" s="16">
        <v>29.994</v>
      </c>
      <c r="AV7" s="16">
        <v>28.33</v>
      </c>
      <c r="AW7" s="16">
        <v>13.98</v>
      </c>
    </row>
    <row r="8" ht="20.05" customHeight="1">
      <c r="A8" t="s" s="14">
        <v>25</v>
      </c>
      <c r="B8" s="15">
        <f>SUM(B5:B7)</f>
        <v>99.999</v>
      </c>
      <c r="C8" s="16">
        <f>SUM(C5:C7)</f>
        <v>77.893</v>
      </c>
      <c r="D8" s="16">
        <f>SUM(D5:D7)</f>
        <v>54.841</v>
      </c>
      <c r="E8" s="16">
        <f>SUM(E5:E7)</f>
        <v>100</v>
      </c>
      <c r="F8" s="16"/>
      <c r="G8" s="16">
        <f>SUM(G5:G7)</f>
        <v>14.981</v>
      </c>
      <c r="H8" s="16">
        <f>SUM(H5:H7)</f>
        <v>54.841</v>
      </c>
      <c r="I8" s="16">
        <f>SUM(I5:I7)</f>
        <v>100</v>
      </c>
      <c r="J8" s="16"/>
      <c r="K8" s="16">
        <f>SUM(K5:K7)</f>
        <v>71.60899999999999</v>
      </c>
      <c r="L8" s="16">
        <f>SUM(L5:L7)</f>
        <v>54.841</v>
      </c>
      <c r="M8" s="16">
        <f>SUM(M5:M7)</f>
        <v>100</v>
      </c>
      <c r="N8" s="16">
        <f>SUM(N5:N7)</f>
        <v>13.98</v>
      </c>
      <c r="O8" s="16"/>
      <c r="P8" s="16">
        <f>SUM(P5:P7)</f>
        <v>75.404</v>
      </c>
      <c r="Q8" s="16">
        <f>SUM(Q5:Q7)</f>
        <v>54.841</v>
      </c>
      <c r="R8" s="16">
        <f>SUM(R5:R7)</f>
        <v>100</v>
      </c>
      <c r="S8" s="16">
        <f>SUM(S5:S7)</f>
        <v>13.98</v>
      </c>
      <c r="T8" s="16"/>
      <c r="U8" s="16">
        <f>SUM(U5:U7)</f>
        <v>100</v>
      </c>
      <c r="V8" s="16">
        <f>SUM(V5:V7)</f>
        <v>100.001</v>
      </c>
      <c r="W8" s="16">
        <f>SUM(W5:W7)</f>
        <v>54.841</v>
      </c>
      <c r="X8" s="16">
        <f>SUM(X5:X7)</f>
        <v>100</v>
      </c>
      <c r="Y8" s="16"/>
      <c r="Z8" s="16">
        <f>SUM(Z5:Z7)</f>
        <v>100</v>
      </c>
      <c r="AA8" s="16">
        <f>SUM(AA5:AA7)</f>
        <v>64.06</v>
      </c>
      <c r="AB8" s="16">
        <f>SUM(AB5:AB7)</f>
        <v>100</v>
      </c>
      <c r="AC8" s="16">
        <f>SUM(AC5:AC7)</f>
        <v>13.98</v>
      </c>
      <c r="AD8" s="16"/>
      <c r="AE8" s="16">
        <f>SUM(AE5:AE7)</f>
        <v>100</v>
      </c>
      <c r="AF8" s="16">
        <f>SUM(AF5:AF7)</f>
        <v>100</v>
      </c>
      <c r="AG8" s="16">
        <f>SUM(AG5:AG7)</f>
        <v>100</v>
      </c>
      <c r="AH8" s="16">
        <f>SUM(AH5:AH7)</f>
        <v>13.98</v>
      </c>
      <c r="AI8" s="16"/>
      <c r="AJ8" s="16">
        <f>SUM(AJ5:AJ7)</f>
        <v>88.617</v>
      </c>
      <c r="AK8" s="16">
        <f>SUM(AK5:AK7)</f>
        <v>100.001</v>
      </c>
      <c r="AL8" s="16">
        <f>SUM(AL5:AL7)</f>
        <v>100</v>
      </c>
      <c r="AM8" s="16">
        <f>SUM(AM5:AM7)</f>
        <v>13.98</v>
      </c>
      <c r="AN8" s="16"/>
      <c r="AO8" s="16">
        <f>SUM(AO5:AO7)</f>
        <v>86.396</v>
      </c>
      <c r="AP8" s="16">
        <f>SUM(AP5:AP7)</f>
        <v>54.841</v>
      </c>
      <c r="AQ8" s="16">
        <f>SUM(AQ5:AQ7)</f>
        <v>100</v>
      </c>
      <c r="AR8" s="16">
        <f>SUM(AR5:AR7)</f>
        <v>13.98</v>
      </c>
      <c r="AS8" s="16"/>
      <c r="AT8" s="16">
        <f>SUM(AT5:AT7)</f>
        <v>100</v>
      </c>
      <c r="AU8" s="16">
        <f>SUM(AU5:AU7)</f>
        <v>100.001</v>
      </c>
      <c r="AV8" s="16">
        <f>SUM(AV5:AV7)</f>
        <v>100</v>
      </c>
      <c r="AW8" s="16">
        <f>SUM(AW5:AW7)</f>
        <v>13.98</v>
      </c>
    </row>
    <row r="9" ht="20.05" customHeight="1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</row>
    <row r="10" ht="14.7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2"/>
    </row>
  </sheetData>
  <mergeCells count="11">
    <mergeCell ref="A1:AW1"/>
    <mergeCell ref="B2:E2"/>
    <mergeCell ref="G2:I2"/>
    <mergeCell ref="K2:N2"/>
    <mergeCell ref="P2:S2"/>
    <mergeCell ref="U2:X2"/>
    <mergeCell ref="Z2:AC2"/>
    <mergeCell ref="AE2:AH2"/>
    <mergeCell ref="AJ2:AM2"/>
    <mergeCell ref="AO2:AR2"/>
    <mergeCell ref="AT2:AW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