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defaultThemeVersion="124226"/>
  <mc:AlternateContent xmlns:mc="http://schemas.openxmlformats.org/markup-compatibility/2006">
    <mc:Choice Requires="x15">
      <x15ac:absPath xmlns:x15ac="http://schemas.microsoft.com/office/spreadsheetml/2010/11/ac" url="/Users/sibcode/IdeaProjects/ch.bfh.btx8081.w2020.red/doc/task04/"/>
    </mc:Choice>
  </mc:AlternateContent>
  <xr:revisionPtr revIDLastSave="0" documentId="13_ncr:1_{C637C5FF-055B-5C41-9E7E-E3CD6E499776}" xr6:coauthVersionLast="45" xr6:coauthVersionMax="45" xr10:uidLastSave="{00000000-0000-0000-0000-000000000000}"/>
  <bookViews>
    <workbookView xWindow="0" yWindow="460" windowWidth="28800" windowHeight="15840" activeTab="1" xr2:uid="{00000000-000D-0000-FFFF-FFFF00000000}"/>
  </bookViews>
  <sheets>
    <sheet name="ProjectTeam" sheetId="3" r:id="rId1"/>
    <sheet name="Product Backlog" sheetId="1" r:id="rId2"/>
    <sheet name="Sprint Backlog" sheetId="2" r:id="rId3"/>
    <sheet name="BurndownChart" sheetId="4" r:id="rId4"/>
    <sheet name="Product Backlog (original)" sheetId="5" r:id="rId5"/>
    <sheet name="Product Backlog (2)" sheetId="8" r:id="rId6"/>
    <sheet name="Product Backlog (3)" sheetId="9" r:id="rId7"/>
    <sheet name="Sprint Backlog (original)" sheetId="6" r:id="rId8"/>
    <sheet name="BurndownChart (original)" sheetId="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2" l="1"/>
  <c r="K4" i="6" l="1"/>
</calcChain>
</file>

<file path=xl/sharedStrings.xml><?xml version="1.0" encoding="utf-8"?>
<sst xmlns="http://schemas.openxmlformats.org/spreadsheetml/2006/main" count="344" uniqueCount="112">
  <si>
    <t>ID</t>
  </si>
  <si>
    <t>Name</t>
  </si>
  <si>
    <t>Description</t>
  </si>
  <si>
    <t xml:space="preserve">Priority </t>
  </si>
  <si>
    <t>Status</t>
  </si>
  <si>
    <t>high</t>
  </si>
  <si>
    <t>medium</t>
  </si>
  <si>
    <t>low</t>
  </si>
  <si>
    <t>waiting</t>
  </si>
  <si>
    <t>work in progress</t>
  </si>
  <si>
    <t>done</t>
  </si>
  <si>
    <t>cancelled</t>
  </si>
  <si>
    <t>100h</t>
  </si>
  <si>
    <t>200h</t>
  </si>
  <si>
    <t>400h</t>
  </si>
  <si>
    <t>16h</t>
  </si>
  <si>
    <t>450h</t>
  </si>
  <si>
    <t>40h</t>
  </si>
  <si>
    <t>180h</t>
  </si>
  <si>
    <t>Owner</t>
  </si>
  <si>
    <t>Story Name</t>
  </si>
  <si>
    <t>Sprint</t>
  </si>
  <si>
    <t>Components</t>
  </si>
  <si>
    <t>Effort Actual</t>
  </si>
  <si>
    <t>Martin</t>
  </si>
  <si>
    <t>Hans</t>
  </si>
  <si>
    <t>Tom</t>
  </si>
  <si>
    <t>Jennifer</t>
  </si>
  <si>
    <t>Database</t>
  </si>
  <si>
    <t>UI, Controller</t>
  </si>
  <si>
    <t>All</t>
  </si>
  <si>
    <t>Main Window</t>
  </si>
  <si>
    <t>Patient Model</t>
  </si>
  <si>
    <t>Admit new patient</t>
  </si>
  <si>
    <t>Data model for patient record needs to be created based on standard....</t>
  </si>
  <si>
    <t>a new patient makes contact on reference from Dr. Boehm. After creating a new patient record, the medical history...</t>
  </si>
  <si>
    <t>Effort Plan Original</t>
  </si>
  <si>
    <t>Effort Plan Updated</t>
  </si>
  <si>
    <t>0h</t>
  </si>
  <si>
    <t>50h</t>
  </si>
  <si>
    <t>350h</t>
  </si>
  <si>
    <t>12h</t>
  </si>
  <si>
    <t>Reviewer</t>
  </si>
  <si>
    <t>GitHub Alias</t>
  </si>
  <si>
    <t xml:space="preserve">Sprint </t>
  </si>
  <si>
    <t>Remaining Effort</t>
  </si>
  <si>
    <t>Remaining Ressources</t>
  </si>
  <si>
    <t>Time of Record</t>
  </si>
  <si>
    <t>Tagebuch Übersicht zeigen.</t>
  </si>
  <si>
    <t>Tagebuch bearbeiten.</t>
  </si>
  <si>
    <t>Tagebuch eintragen.</t>
  </si>
  <si>
    <t>4-8h</t>
  </si>
  <si>
    <t>8h</t>
  </si>
  <si>
    <t>Einkaufen mit Versuchung, Instruktionen sollen helfen.</t>
  </si>
  <si>
    <t>4-6h</t>
  </si>
  <si>
    <t>Instruktionen erstellen.</t>
  </si>
  <si>
    <t>Fritz erarbeitet zusammen mit Dr. Kurt Instruktionen und schreibt diese ins System um sie später bei Bedarf abrufen zu können.</t>
  </si>
  <si>
    <t>Peter hatte gestern einen Eintrag gemacht. Heute hat er eine Therapie-Session und möchte vorher noch seinen gestrigen Tagebucheintrag ändern.</t>
  </si>
  <si>
    <t>Peter geht zur Therapie-Session. Dort zeigt er der Dr. Helena die Übersicht über seine Tagebucheinträge. Anhand  des Verlaufs der Gemütszustände über die letzten Tage kann Peter seiner Therapeuting Dr. Helena zeigen wie es ihm ergangen ist.</t>
  </si>
  <si>
    <t>Notfallsituation die durch Kontakte aufgelöst werden.</t>
  </si>
  <si>
    <t>Notfallsituation die durch Instruktionen gelöst werden.</t>
  </si>
  <si>
    <t>Peter trifft sich nach der Arbeit mit Kollegen  in einer Bar. Alle Kollegen trinken Bier und Peter hat verspührt plötzlich starkes Verlangen nach Alkohol. Um seinem Verlangen Herr zu werden, nimmt er die App und drückt auf den Notfallknopf. 
Er liest die Instruktionen, die angezeigt werden und am Schluss der Instruktionen gibt es 2 Button: "Instruktionen genügen", "Instruktionen genügen nicht".
Er findet die Instruktionen aussreichen und bestätigt dies der App.</t>
  </si>
  <si>
    <t>Kalender</t>
  </si>
  <si>
    <t>Einloggen</t>
  </si>
  <si>
    <t>Peter startet App und sieht alles was machen kann.</t>
  </si>
  <si>
    <t xml:space="preserve">Fritz ruft Instruktionen ab.
</t>
  </si>
  <si>
    <t>Kontakte erstellen</t>
  </si>
  <si>
    <t>Peter erstellt die Kontakte die er auch im Notfall anvisieren kann.</t>
  </si>
  <si>
    <t xml:space="preserve">Peter in der Not braucht Instruktionen, die dann die Situation auflösen.
</t>
  </si>
  <si>
    <t xml:space="preserve">Peter nimmt einen neuen Eintrag im Tagebuch vor. Dabei hält er fest, ob er an diesem Tag getrunken hat und wie sein Befinden ist. </t>
  </si>
  <si>
    <t>10h</t>
  </si>
  <si>
    <t>Eingang-View</t>
  </si>
  <si>
    <t>Peter sieht die Funktionolitäten in einer Menu-Auswahl.</t>
  </si>
  <si>
    <t>Peter zeigt seiner Therapeutin seinen Tagebuch- Verlauf (Gemütsverfassung).</t>
  </si>
  <si>
    <t>Peter sieht Kalender an um herauszufinden wann der nächste Termin ist.</t>
  </si>
  <si>
    <t>Peter bekommt eine Push-Nachricht zum nächsten Termin.</t>
  </si>
  <si>
    <t>Kalender, Push</t>
  </si>
  <si>
    <t>Kalender konsultation</t>
  </si>
  <si>
    <t>Peter Notfallsituation die durch Instruktionen gelöst werden.</t>
  </si>
  <si>
    <t>Instruktionen helfen bei Notfallsituation.</t>
  </si>
  <si>
    <t xml:space="preserve">Notfallknopf-Instruktionen reichen nicht, Peter braucht Kontakte.
</t>
  </si>
  <si>
    <t>Argollo André</t>
  </si>
  <si>
    <t>Berschinger Simon</t>
  </si>
  <si>
    <t>Kilchherr Sabine</t>
  </si>
  <si>
    <t>Moser Denis</t>
  </si>
  <si>
    <t>mosed5bfh</t>
  </si>
  <si>
    <t>a2pi</t>
  </si>
  <si>
    <t>berts1bfh</t>
  </si>
  <si>
    <t>kilcs3</t>
  </si>
  <si>
    <t>18h</t>
  </si>
  <si>
    <t>6h</t>
  </si>
  <si>
    <t>9h</t>
  </si>
  <si>
    <t>-</t>
  </si>
  <si>
    <t>Simon</t>
  </si>
  <si>
    <t>Einrichten Umgebung</t>
  </si>
  <si>
    <t>Denis</t>
  </si>
  <si>
    <t>Andre</t>
  </si>
  <si>
    <t>Sabine</t>
  </si>
  <si>
    <t>Implementieren Main View</t>
  </si>
  <si>
    <t>Team</t>
  </si>
  <si>
    <t>Implementieren DB Umgebung</t>
  </si>
  <si>
    <t>Implementierung Presenter</t>
  </si>
  <si>
    <t>Implementierung User Modell</t>
  </si>
  <si>
    <t>Presenter</t>
  </si>
  <si>
    <t>GUI, View</t>
  </si>
  <si>
    <t>Backend, Model</t>
  </si>
  <si>
    <t>Model</t>
  </si>
  <si>
    <t>Erstellen der View</t>
  </si>
  <si>
    <t>Einrichten DB</t>
  </si>
  <si>
    <t>Linkage Model-View</t>
  </si>
  <si>
    <t>User Model</t>
  </si>
  <si>
    <t>Vaadin, Eclipse, 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</si>
</sst>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14" fontId="0" fillId="0" borderId="0" xfId="0" applyNumberForma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B6" sqref="B6"/>
    </sheetView>
  </sheetViews>
  <sheetFormatPr baseColWidth="10" defaultColWidth="9.1640625" defaultRowHeight="15" x14ac:dyDescent="0.2"/>
  <cols>
    <col min="1" max="1" width="21.5" customWidth="1"/>
    <col min="2" max="2" width="26.83203125" customWidth="1"/>
  </cols>
  <sheetData>
    <row r="1" spans="1:2" s="2" customFormat="1" ht="19.25" customHeight="1" x14ac:dyDescent="0.2">
      <c r="A1" s="2" t="s">
        <v>1</v>
      </c>
      <c r="B1" s="2" t="s">
        <v>43</v>
      </c>
    </row>
    <row r="2" spans="1:2" x14ac:dyDescent="0.2">
      <c r="A2" t="s">
        <v>81</v>
      </c>
      <c r="B2" t="s">
        <v>86</v>
      </c>
    </row>
    <row r="3" spans="1:2" x14ac:dyDescent="0.2">
      <c r="A3" t="s">
        <v>82</v>
      </c>
      <c r="B3" t="s">
        <v>87</v>
      </c>
    </row>
    <row r="4" spans="1:2" x14ac:dyDescent="0.2">
      <c r="A4" t="s">
        <v>83</v>
      </c>
      <c r="B4" t="s">
        <v>88</v>
      </c>
    </row>
    <row r="5" spans="1:2" x14ac:dyDescent="0.2">
      <c r="A5" t="s">
        <v>84</v>
      </c>
      <c r="B5"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tabSelected="1" workbookViewId="0">
      <selection activeCell="C6" sqref="C6"/>
    </sheetView>
  </sheetViews>
  <sheetFormatPr baseColWidth="10" defaultColWidth="9.1640625" defaultRowHeight="15" x14ac:dyDescent="0.2"/>
  <cols>
    <col min="1" max="1" width="3.6640625" style="1" customWidth="1"/>
    <col min="2" max="2" width="22" style="1" customWidth="1"/>
    <col min="3" max="3" width="71" style="1" customWidth="1"/>
    <col min="4" max="4" width="12.6640625" style="1" customWidth="1"/>
    <col min="5" max="5" width="11.6640625" style="1" customWidth="1"/>
    <col min="6" max="6" width="13.1640625" style="1" customWidth="1"/>
    <col min="7" max="7" width="10.1640625" style="1" customWidth="1"/>
    <col min="8" max="8" width="14.5" style="1" customWidth="1"/>
    <col min="9" max="9" width="13.33203125" style="1" customWidth="1"/>
    <col min="10" max="16384" width="9.1640625" style="1"/>
  </cols>
  <sheetData>
    <row r="1" spans="1:9" s="3" customFormat="1" ht="32" x14ac:dyDescent="0.2">
      <c r="A1" s="3" t="s">
        <v>0</v>
      </c>
      <c r="B1" s="3" t="s">
        <v>20</v>
      </c>
      <c r="C1" s="3" t="s">
        <v>2</v>
      </c>
      <c r="D1" s="3" t="s">
        <v>3</v>
      </c>
      <c r="E1" s="3" t="s">
        <v>36</v>
      </c>
      <c r="F1" s="3" t="s">
        <v>37</v>
      </c>
      <c r="G1" s="3" t="s">
        <v>23</v>
      </c>
      <c r="H1" s="3" t="s">
        <v>4</v>
      </c>
    </row>
    <row r="2" spans="1:9" ht="68.25" customHeight="1" x14ac:dyDescent="0.2">
      <c r="A2" s="1">
        <v>1</v>
      </c>
      <c r="B2" s="1" t="s">
        <v>63</v>
      </c>
      <c r="C2" s="1" t="s">
        <v>64</v>
      </c>
      <c r="D2" s="1" t="s">
        <v>5</v>
      </c>
      <c r="E2" s="1" t="s">
        <v>89</v>
      </c>
      <c r="H2" s="1" t="s">
        <v>8</v>
      </c>
      <c r="I2" s="6">
        <v>44149</v>
      </c>
    </row>
    <row r="3" spans="1:9" ht="68.25" customHeight="1" x14ac:dyDescent="0.2">
      <c r="A3" s="1">
        <v>2</v>
      </c>
      <c r="B3" s="1" t="s">
        <v>71</v>
      </c>
      <c r="C3" s="1" t="s">
        <v>72</v>
      </c>
      <c r="D3" s="1" t="s">
        <v>5</v>
      </c>
      <c r="E3" s="1" t="s">
        <v>17</v>
      </c>
      <c r="H3" s="1" t="s">
        <v>8</v>
      </c>
    </row>
    <row r="4" spans="1:9" ht="68.25" customHeight="1" x14ac:dyDescent="0.2">
      <c r="A4" s="1">
        <v>2</v>
      </c>
      <c r="B4" s="1" t="s">
        <v>50</v>
      </c>
      <c r="C4" s="1" t="s">
        <v>69</v>
      </c>
      <c r="D4" s="1" t="s">
        <v>6</v>
      </c>
      <c r="E4" s="1" t="s">
        <v>91</v>
      </c>
      <c r="H4" s="1" t="s">
        <v>8</v>
      </c>
    </row>
    <row r="5" spans="1:9" ht="68.25" customHeight="1" x14ac:dyDescent="0.2">
      <c r="A5" s="1">
        <v>3</v>
      </c>
      <c r="B5" s="1" t="s">
        <v>48</v>
      </c>
      <c r="C5" s="1" t="s">
        <v>73</v>
      </c>
      <c r="D5" s="1" t="s">
        <v>7</v>
      </c>
      <c r="E5" s="1" t="s">
        <v>91</v>
      </c>
      <c r="H5" s="1" t="s">
        <v>8</v>
      </c>
    </row>
    <row r="6" spans="1:9" ht="68.25" customHeight="1" x14ac:dyDescent="0.2">
      <c r="A6" s="1">
        <v>4</v>
      </c>
      <c r="B6" s="1" t="s">
        <v>49</v>
      </c>
      <c r="C6" s="1" t="s">
        <v>57</v>
      </c>
      <c r="D6" s="1" t="s">
        <v>6</v>
      </c>
      <c r="E6" s="1" t="s">
        <v>90</v>
      </c>
      <c r="H6" s="1" t="s">
        <v>8</v>
      </c>
    </row>
    <row r="7" spans="1:9" ht="68.25" customHeight="1" x14ac:dyDescent="0.2">
      <c r="A7" s="1">
        <v>5</v>
      </c>
      <c r="B7" s="1" t="s">
        <v>55</v>
      </c>
      <c r="C7" s="1" t="s">
        <v>56</v>
      </c>
      <c r="D7" s="1" t="s">
        <v>5</v>
      </c>
      <c r="E7" s="1" t="s">
        <v>90</v>
      </c>
      <c r="H7" s="1" t="s">
        <v>8</v>
      </c>
    </row>
    <row r="8" spans="1:9" ht="78.75" customHeight="1" x14ac:dyDescent="0.2">
      <c r="A8" s="1">
        <v>6</v>
      </c>
      <c r="B8" s="1" t="s">
        <v>53</v>
      </c>
      <c r="C8" s="1" t="s">
        <v>65</v>
      </c>
      <c r="D8" s="1" t="s">
        <v>6</v>
      </c>
      <c r="E8" s="1" t="s">
        <v>90</v>
      </c>
      <c r="H8" s="1" t="s">
        <v>8</v>
      </c>
    </row>
    <row r="9" spans="1:9" ht="78.75" customHeight="1" x14ac:dyDescent="0.2">
      <c r="A9" s="1">
        <v>7</v>
      </c>
      <c r="B9" s="1" t="s">
        <v>66</v>
      </c>
      <c r="C9" s="1" t="s">
        <v>67</v>
      </c>
      <c r="D9" s="1" t="s">
        <v>6</v>
      </c>
      <c r="E9" s="1" t="s">
        <v>91</v>
      </c>
      <c r="H9" s="1" t="s">
        <v>8</v>
      </c>
    </row>
    <row r="10" spans="1:9" ht="60.75" customHeight="1" x14ac:dyDescent="0.2">
      <c r="A10" s="1">
        <v>8</v>
      </c>
      <c r="B10" s="1" t="s">
        <v>59</v>
      </c>
      <c r="C10" s="1" t="s">
        <v>80</v>
      </c>
      <c r="D10" s="1" t="s">
        <v>7</v>
      </c>
      <c r="E10" s="1" t="s">
        <v>91</v>
      </c>
      <c r="H10" s="1" t="s">
        <v>8</v>
      </c>
    </row>
    <row r="11" spans="1:9" ht="37.5" customHeight="1" x14ac:dyDescent="0.2">
      <c r="A11" s="1">
        <v>9</v>
      </c>
      <c r="B11" s="1" t="s">
        <v>79</v>
      </c>
      <c r="C11" s="1" t="s">
        <v>78</v>
      </c>
      <c r="D11" s="1" t="s">
        <v>7</v>
      </c>
      <c r="E11" s="1" t="s">
        <v>90</v>
      </c>
      <c r="H11" s="1" t="s">
        <v>8</v>
      </c>
    </row>
    <row r="12" spans="1:9" ht="37.5" customHeight="1" x14ac:dyDescent="0.2">
      <c r="A12" s="1">
        <v>10</v>
      </c>
      <c r="B12" s="1" t="s">
        <v>77</v>
      </c>
      <c r="C12" s="1" t="s">
        <v>74</v>
      </c>
      <c r="D12" s="1" t="s">
        <v>7</v>
      </c>
      <c r="E12" s="1" t="s">
        <v>91</v>
      </c>
      <c r="H12" s="1" t="s">
        <v>8</v>
      </c>
    </row>
    <row r="13" spans="1:9" ht="37.5" customHeight="1" x14ac:dyDescent="0.2">
      <c r="A13" s="1">
        <v>11</v>
      </c>
      <c r="B13" s="1" t="s">
        <v>76</v>
      </c>
      <c r="C13" s="1" t="s">
        <v>75</v>
      </c>
      <c r="D13" s="1" t="s">
        <v>7</v>
      </c>
      <c r="E13" s="1" t="s">
        <v>91</v>
      </c>
      <c r="H13" s="1" t="s">
        <v>8</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
  <sheetViews>
    <sheetView workbookViewId="0">
      <selection activeCell="L3" sqref="L3"/>
    </sheetView>
  </sheetViews>
  <sheetFormatPr baseColWidth="10" defaultColWidth="9.1640625" defaultRowHeight="15" x14ac:dyDescent="0.2"/>
  <cols>
    <col min="1" max="1" width="4.6640625" customWidth="1"/>
    <col min="2" max="2" width="6.33203125" customWidth="1"/>
    <col min="3" max="3" width="30.6640625" customWidth="1"/>
    <col min="4" max="4" width="19.5" customWidth="1"/>
    <col min="5" max="5" width="13.83203125" customWidth="1"/>
    <col min="6" max="6" width="10.33203125" customWidth="1"/>
    <col min="7" max="7" width="9.6640625" customWidth="1"/>
    <col min="8" max="8" width="8.33203125" customWidth="1"/>
    <col min="9" max="9" width="7.83203125" customWidth="1"/>
    <col min="10" max="10" width="9.1640625" customWidth="1"/>
    <col min="11" max="11" width="7.33203125" customWidth="1"/>
    <col min="12" max="12" width="15.33203125" customWidth="1"/>
  </cols>
  <sheetData>
    <row r="1" spans="1:12" s="3" customFormat="1" ht="48" x14ac:dyDescent="0.2">
      <c r="A1" s="3" t="s">
        <v>0</v>
      </c>
      <c r="B1" s="3" t="s">
        <v>21</v>
      </c>
      <c r="C1" s="3" t="s">
        <v>1</v>
      </c>
      <c r="D1" s="3" t="s">
        <v>2</v>
      </c>
      <c r="E1" s="3" t="s">
        <v>22</v>
      </c>
      <c r="F1" s="3" t="s">
        <v>19</v>
      </c>
      <c r="G1" s="3" t="s">
        <v>42</v>
      </c>
      <c r="H1" s="3" t="s">
        <v>3</v>
      </c>
      <c r="I1" s="3" t="s">
        <v>36</v>
      </c>
      <c r="J1" s="3" t="s">
        <v>37</v>
      </c>
      <c r="K1" s="3" t="s">
        <v>23</v>
      </c>
      <c r="L1" s="3" t="s">
        <v>4</v>
      </c>
    </row>
    <row r="2" spans="1:12" ht="48" x14ac:dyDescent="0.2">
      <c r="A2">
        <v>1.1000000000000001</v>
      </c>
      <c r="B2">
        <v>1</v>
      </c>
      <c r="C2" t="s">
        <v>71</v>
      </c>
      <c r="D2" s="1" t="s">
        <v>72</v>
      </c>
      <c r="E2" t="s">
        <v>92</v>
      </c>
      <c r="F2" t="s">
        <v>92</v>
      </c>
      <c r="G2" t="s">
        <v>93</v>
      </c>
      <c r="H2" t="s">
        <v>5</v>
      </c>
      <c r="I2">
        <v>40</v>
      </c>
      <c r="J2">
        <v>36</v>
      </c>
      <c r="K2">
        <f>SUM(K3:K10)</f>
        <v>4</v>
      </c>
      <c r="L2" t="s">
        <v>9</v>
      </c>
    </row>
    <row r="3" spans="1:12" x14ac:dyDescent="0.2">
      <c r="A3">
        <v>1.2</v>
      </c>
      <c r="B3">
        <v>1</v>
      </c>
      <c r="C3" t="s">
        <v>94</v>
      </c>
      <c r="D3" t="s">
        <v>111</v>
      </c>
      <c r="E3" t="s">
        <v>92</v>
      </c>
      <c r="F3" t="s">
        <v>96</v>
      </c>
      <c r="G3" t="s">
        <v>99</v>
      </c>
      <c r="H3" t="s">
        <v>5</v>
      </c>
      <c r="I3">
        <v>3</v>
      </c>
      <c r="J3" t="s">
        <v>92</v>
      </c>
      <c r="K3">
        <v>1</v>
      </c>
      <c r="L3" t="s">
        <v>9</v>
      </c>
    </row>
    <row r="4" spans="1:12" x14ac:dyDescent="0.2">
      <c r="A4">
        <v>1.3</v>
      </c>
      <c r="B4">
        <v>1</v>
      </c>
      <c r="C4" t="s">
        <v>94</v>
      </c>
      <c r="D4" t="s">
        <v>111</v>
      </c>
      <c r="E4" t="s">
        <v>92</v>
      </c>
      <c r="F4" t="s">
        <v>95</v>
      </c>
      <c r="G4" t="s">
        <v>99</v>
      </c>
      <c r="H4" t="s">
        <v>5</v>
      </c>
      <c r="I4">
        <v>3</v>
      </c>
      <c r="J4" t="s">
        <v>92</v>
      </c>
      <c r="K4">
        <v>1</v>
      </c>
      <c r="L4" t="s">
        <v>9</v>
      </c>
    </row>
    <row r="5" spans="1:12" x14ac:dyDescent="0.2">
      <c r="A5">
        <v>1.4</v>
      </c>
      <c r="B5">
        <v>1</v>
      </c>
      <c r="C5" t="s">
        <v>94</v>
      </c>
      <c r="D5" t="s">
        <v>111</v>
      </c>
      <c r="E5" t="s">
        <v>92</v>
      </c>
      <c r="F5" t="s">
        <v>97</v>
      </c>
      <c r="G5" t="s">
        <v>99</v>
      </c>
      <c r="H5" t="s">
        <v>5</v>
      </c>
      <c r="I5">
        <v>3</v>
      </c>
      <c r="J5" t="s">
        <v>92</v>
      </c>
      <c r="K5">
        <v>1</v>
      </c>
      <c r="L5" t="s">
        <v>9</v>
      </c>
    </row>
    <row r="6" spans="1:12" x14ac:dyDescent="0.2">
      <c r="A6">
        <v>1.5</v>
      </c>
      <c r="B6">
        <v>1</v>
      </c>
      <c r="C6" t="s">
        <v>94</v>
      </c>
      <c r="D6" t="s">
        <v>111</v>
      </c>
      <c r="E6" t="s">
        <v>92</v>
      </c>
      <c r="F6" t="s">
        <v>93</v>
      </c>
      <c r="G6" t="s">
        <v>99</v>
      </c>
      <c r="H6" t="s">
        <v>5</v>
      </c>
      <c r="I6">
        <v>3</v>
      </c>
      <c r="J6" t="s">
        <v>92</v>
      </c>
      <c r="K6">
        <v>1</v>
      </c>
      <c r="L6" t="s">
        <v>9</v>
      </c>
    </row>
    <row r="7" spans="1:12" x14ac:dyDescent="0.2">
      <c r="A7">
        <v>1.6</v>
      </c>
      <c r="B7">
        <v>1</v>
      </c>
      <c r="C7" t="s">
        <v>98</v>
      </c>
      <c r="D7" t="s">
        <v>107</v>
      </c>
      <c r="E7" t="s">
        <v>104</v>
      </c>
      <c r="F7" t="s">
        <v>95</v>
      </c>
      <c r="G7" t="s">
        <v>97</v>
      </c>
      <c r="H7" t="s">
        <v>5</v>
      </c>
      <c r="I7">
        <v>6</v>
      </c>
      <c r="J7" t="s">
        <v>92</v>
      </c>
      <c r="K7">
        <v>0</v>
      </c>
      <c r="L7" t="s">
        <v>8</v>
      </c>
    </row>
    <row r="8" spans="1:12" x14ac:dyDescent="0.2">
      <c r="A8">
        <v>1.7</v>
      </c>
      <c r="B8">
        <v>1</v>
      </c>
      <c r="C8" t="s">
        <v>100</v>
      </c>
      <c r="D8" t="s">
        <v>108</v>
      </c>
      <c r="E8" t="s">
        <v>105</v>
      </c>
      <c r="F8" t="s">
        <v>96</v>
      </c>
      <c r="G8" t="s">
        <v>93</v>
      </c>
      <c r="H8" t="s">
        <v>5</v>
      </c>
      <c r="I8">
        <v>6</v>
      </c>
      <c r="J8" t="s">
        <v>92</v>
      </c>
      <c r="K8">
        <v>0</v>
      </c>
      <c r="L8" t="s">
        <v>8</v>
      </c>
    </row>
    <row r="9" spans="1:12" x14ac:dyDescent="0.2">
      <c r="A9">
        <v>1.8</v>
      </c>
      <c r="B9">
        <v>1</v>
      </c>
      <c r="C9" t="s">
        <v>101</v>
      </c>
      <c r="D9" t="s">
        <v>109</v>
      </c>
      <c r="E9" t="s">
        <v>103</v>
      </c>
      <c r="F9" t="s">
        <v>93</v>
      </c>
      <c r="G9" t="s">
        <v>95</v>
      </c>
      <c r="H9" t="s">
        <v>5</v>
      </c>
      <c r="I9">
        <v>6</v>
      </c>
      <c r="J9" t="s">
        <v>92</v>
      </c>
      <c r="K9">
        <v>0</v>
      </c>
      <c r="L9" t="s">
        <v>8</v>
      </c>
    </row>
    <row r="10" spans="1:12" x14ac:dyDescent="0.2">
      <c r="A10">
        <v>1.9</v>
      </c>
      <c r="B10">
        <v>1</v>
      </c>
      <c r="C10" t="s">
        <v>102</v>
      </c>
      <c r="D10" t="s">
        <v>110</v>
      </c>
      <c r="E10" t="s">
        <v>106</v>
      </c>
      <c r="F10" t="s">
        <v>97</v>
      </c>
      <c r="G10" t="s">
        <v>96</v>
      </c>
      <c r="H10" t="s">
        <v>5</v>
      </c>
      <c r="I10">
        <v>6</v>
      </c>
      <c r="J10" t="s">
        <v>92</v>
      </c>
      <c r="K10">
        <v>0</v>
      </c>
      <c r="L10" t="s">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D4" sqref="D4"/>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4" customFormat="1" ht="26.5" customHeight="1" x14ac:dyDescent="0.2">
      <c r="A1" s="4" t="s">
        <v>44</v>
      </c>
      <c r="B1" s="4" t="s">
        <v>47</v>
      </c>
      <c r="C1" s="4" t="s">
        <v>45</v>
      </c>
      <c r="D1" s="4" t="s">
        <v>46</v>
      </c>
    </row>
    <row r="2" spans="1:4" x14ac:dyDescent="0.2">
      <c r="A2">
        <v>1</v>
      </c>
      <c r="B2" s="5">
        <v>42262</v>
      </c>
      <c r="C2">
        <v>200</v>
      </c>
      <c r="D2">
        <v>200</v>
      </c>
    </row>
    <row r="3" spans="1:4" x14ac:dyDescent="0.2">
      <c r="A3">
        <v>1</v>
      </c>
      <c r="B3" s="5">
        <v>42263</v>
      </c>
      <c r="C3">
        <v>190</v>
      </c>
      <c r="D3">
        <v>180</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E4ED7-D394-452E-BE99-F2C95B6280FF}">
  <dimension ref="A1:H5"/>
  <sheetViews>
    <sheetView workbookViewId="0">
      <selection activeCell="D1" sqref="D1"/>
    </sheetView>
  </sheetViews>
  <sheetFormatPr baseColWidth="10" defaultColWidth="9.1640625" defaultRowHeight="15" x14ac:dyDescent="0.2"/>
  <cols>
    <col min="1" max="1" width="3.6640625" style="1" customWidth="1"/>
    <col min="2" max="2" width="22" style="1" customWidth="1"/>
    <col min="3" max="3" width="31.33203125" style="1" customWidth="1"/>
    <col min="4" max="4" width="12.6640625" style="1" customWidth="1"/>
    <col min="5" max="5" width="11.6640625" style="1" customWidth="1"/>
    <col min="6" max="6" width="13.1640625" style="1" customWidth="1"/>
    <col min="7" max="7" width="10.1640625" style="1" customWidth="1"/>
    <col min="8" max="8" width="14.5" style="1" customWidth="1"/>
    <col min="9" max="16384" width="9.1640625" style="1"/>
  </cols>
  <sheetData>
    <row r="1" spans="1:8" s="3" customFormat="1" ht="32" x14ac:dyDescent="0.2">
      <c r="A1" s="3" t="s">
        <v>0</v>
      </c>
      <c r="B1" s="3" t="s">
        <v>20</v>
      </c>
      <c r="C1" s="3" t="s">
        <v>2</v>
      </c>
      <c r="D1" s="3" t="s">
        <v>3</v>
      </c>
      <c r="E1" s="3" t="s">
        <v>36</v>
      </c>
      <c r="F1" s="3" t="s">
        <v>37</v>
      </c>
      <c r="G1" s="3" t="s">
        <v>23</v>
      </c>
      <c r="H1" s="3" t="s">
        <v>4</v>
      </c>
    </row>
    <row r="2" spans="1:8" ht="64" x14ac:dyDescent="0.2">
      <c r="A2" s="1">
        <v>1</v>
      </c>
      <c r="B2" s="1" t="s">
        <v>33</v>
      </c>
      <c r="C2" s="1" t="s">
        <v>35</v>
      </c>
      <c r="D2" s="1" t="s">
        <v>5</v>
      </c>
      <c r="E2" s="1" t="s">
        <v>12</v>
      </c>
      <c r="F2" s="1" t="s">
        <v>12</v>
      </c>
      <c r="G2" s="1" t="s">
        <v>38</v>
      </c>
      <c r="H2" s="1" t="s">
        <v>8</v>
      </c>
    </row>
    <row r="3" spans="1:8" ht="16" x14ac:dyDescent="0.2">
      <c r="D3" s="1" t="s">
        <v>6</v>
      </c>
      <c r="E3" s="1" t="s">
        <v>13</v>
      </c>
      <c r="F3" s="1" t="s">
        <v>18</v>
      </c>
      <c r="G3" s="1" t="s">
        <v>39</v>
      </c>
      <c r="H3" s="1" t="s">
        <v>9</v>
      </c>
    </row>
    <row r="4" spans="1:8" ht="16" x14ac:dyDescent="0.2">
      <c r="D4" s="1" t="s">
        <v>7</v>
      </c>
      <c r="E4" s="1" t="s">
        <v>14</v>
      </c>
      <c r="F4" s="1" t="s">
        <v>16</v>
      </c>
      <c r="G4" s="1" t="s">
        <v>40</v>
      </c>
      <c r="H4" s="1" t="s">
        <v>10</v>
      </c>
    </row>
    <row r="5" spans="1:8" ht="16" x14ac:dyDescent="0.2">
      <c r="D5" s="1" t="s">
        <v>5</v>
      </c>
      <c r="E5" s="1" t="s">
        <v>15</v>
      </c>
      <c r="F5" s="1" t="s">
        <v>17</v>
      </c>
      <c r="G5" s="1" t="s">
        <v>41</v>
      </c>
      <c r="H5" s="1" t="s">
        <v>11</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F5D9D-2BE7-4D7C-9173-F406B91D584B}">
  <dimension ref="A1:H16"/>
  <sheetViews>
    <sheetView workbookViewId="0">
      <selection activeCell="C5" sqref="C5"/>
    </sheetView>
  </sheetViews>
  <sheetFormatPr baseColWidth="10" defaultColWidth="9.1640625" defaultRowHeight="15" x14ac:dyDescent="0.2"/>
  <cols>
    <col min="1" max="1" width="3.6640625" style="1" customWidth="1"/>
    <col min="2" max="2" width="22" style="1" customWidth="1"/>
    <col min="3" max="3" width="71" style="1" customWidth="1"/>
    <col min="4" max="4" width="12.6640625" style="1" customWidth="1"/>
    <col min="5" max="5" width="11.6640625" style="1" customWidth="1"/>
    <col min="6" max="6" width="13.1640625" style="1" customWidth="1"/>
    <col min="7" max="7" width="10.1640625" style="1" customWidth="1"/>
    <col min="8" max="8" width="14.5" style="1" customWidth="1"/>
    <col min="9" max="16384" width="9.1640625" style="1"/>
  </cols>
  <sheetData>
    <row r="1" spans="1:8" s="3" customFormat="1" ht="32" x14ac:dyDescent="0.2">
      <c r="A1" s="3" t="s">
        <v>0</v>
      </c>
      <c r="B1" s="3" t="s">
        <v>20</v>
      </c>
      <c r="C1" s="3" t="s">
        <v>2</v>
      </c>
      <c r="D1" s="3" t="s">
        <v>3</v>
      </c>
      <c r="E1" s="3" t="s">
        <v>36</v>
      </c>
      <c r="F1" s="3" t="s">
        <v>37</v>
      </c>
      <c r="G1" s="3" t="s">
        <v>23</v>
      </c>
      <c r="H1" s="3" t="s">
        <v>4</v>
      </c>
    </row>
    <row r="2" spans="1:8" ht="68.25" customHeight="1" x14ac:dyDescent="0.2">
      <c r="A2" s="1">
        <v>1</v>
      </c>
      <c r="B2" s="1" t="s">
        <v>63</v>
      </c>
      <c r="C2" s="1" t="s">
        <v>64</v>
      </c>
      <c r="D2" s="1" t="s">
        <v>5</v>
      </c>
      <c r="E2" s="1" t="s">
        <v>17</v>
      </c>
      <c r="G2" s="1" t="s">
        <v>38</v>
      </c>
      <c r="H2" s="1" t="s">
        <v>8</v>
      </c>
    </row>
    <row r="3" spans="1:8" ht="68.25" customHeight="1" x14ac:dyDescent="0.2">
      <c r="A3" s="1">
        <v>2</v>
      </c>
      <c r="B3" s="1" t="s">
        <v>71</v>
      </c>
      <c r="C3" s="1" t="s">
        <v>72</v>
      </c>
      <c r="D3" s="1" t="s">
        <v>5</v>
      </c>
      <c r="E3" s="1" t="s">
        <v>70</v>
      </c>
    </row>
    <row r="4" spans="1:8" ht="68.25" customHeight="1" x14ac:dyDescent="0.2">
      <c r="A4" s="1">
        <v>2</v>
      </c>
      <c r="B4" s="1" t="s">
        <v>50</v>
      </c>
      <c r="C4" s="1" t="s">
        <v>69</v>
      </c>
      <c r="D4" s="1" t="s">
        <v>6</v>
      </c>
      <c r="E4" s="1" t="s">
        <v>51</v>
      </c>
      <c r="G4" s="1" t="s">
        <v>38</v>
      </c>
      <c r="H4" s="1" t="s">
        <v>8</v>
      </c>
    </row>
    <row r="5" spans="1:8" ht="68.25" customHeight="1" x14ac:dyDescent="0.2">
      <c r="A5" s="1">
        <v>3</v>
      </c>
      <c r="B5" s="1" t="s">
        <v>48</v>
      </c>
      <c r="C5" s="1" t="s">
        <v>58</v>
      </c>
      <c r="D5" s="1" t="s">
        <v>7</v>
      </c>
      <c r="E5" s="1" t="s">
        <v>52</v>
      </c>
      <c r="G5" s="1" t="s">
        <v>38</v>
      </c>
      <c r="H5" s="1" t="s">
        <v>8</v>
      </c>
    </row>
    <row r="6" spans="1:8" ht="68.25" customHeight="1" x14ac:dyDescent="0.2">
      <c r="A6" s="1">
        <v>4</v>
      </c>
      <c r="B6" s="1" t="s">
        <v>49</v>
      </c>
      <c r="C6" s="1" t="s">
        <v>57</v>
      </c>
      <c r="D6" s="1" t="s">
        <v>6</v>
      </c>
      <c r="E6" s="1" t="s">
        <v>51</v>
      </c>
      <c r="G6" s="1" t="s">
        <v>38</v>
      </c>
      <c r="H6" s="1" t="s">
        <v>8</v>
      </c>
    </row>
    <row r="7" spans="1:8" ht="68.25" customHeight="1" x14ac:dyDescent="0.2">
      <c r="A7" s="1">
        <v>5</v>
      </c>
      <c r="B7" s="1" t="s">
        <v>55</v>
      </c>
      <c r="C7" s="1" t="s">
        <v>56</v>
      </c>
      <c r="D7" s="1" t="s">
        <v>5</v>
      </c>
      <c r="E7" s="1" t="s">
        <v>54</v>
      </c>
    </row>
    <row r="8" spans="1:8" ht="78.75" customHeight="1" x14ac:dyDescent="0.2">
      <c r="A8" s="1">
        <v>6</v>
      </c>
      <c r="B8" s="1" t="s">
        <v>53</v>
      </c>
      <c r="C8" s="1" t="s">
        <v>65</v>
      </c>
      <c r="D8" s="1" t="s">
        <v>5</v>
      </c>
      <c r="E8" s="1" t="s">
        <v>54</v>
      </c>
    </row>
    <row r="9" spans="1:8" ht="78.75" customHeight="1" x14ac:dyDescent="0.2">
      <c r="B9" s="1" t="s">
        <v>66</v>
      </c>
      <c r="C9" s="1" t="s">
        <v>67</v>
      </c>
      <c r="D9" s="1" t="s">
        <v>5</v>
      </c>
    </row>
    <row r="10" spans="1:8" ht="245.25" customHeight="1" x14ac:dyDescent="0.2">
      <c r="A10" s="1">
        <v>7</v>
      </c>
      <c r="B10" s="1" t="s">
        <v>59</v>
      </c>
      <c r="C10" s="1" t="s">
        <v>68</v>
      </c>
      <c r="D10" s="1" t="s">
        <v>7</v>
      </c>
    </row>
    <row r="11" spans="1:8" ht="165" customHeight="1" x14ac:dyDescent="0.2">
      <c r="A11" s="1">
        <v>8</v>
      </c>
      <c r="B11" s="1" t="s">
        <v>60</v>
      </c>
      <c r="C11" s="1" t="s">
        <v>61</v>
      </c>
    </row>
    <row r="12" spans="1:8" ht="16" x14ac:dyDescent="0.2">
      <c r="A12" s="1">
        <v>9</v>
      </c>
      <c r="B12" s="1" t="s">
        <v>62</v>
      </c>
    </row>
    <row r="13" spans="1:8" x14ac:dyDescent="0.2">
      <c r="A13" s="1">
        <v>10</v>
      </c>
    </row>
    <row r="14" spans="1:8" x14ac:dyDescent="0.2">
      <c r="A14" s="1">
        <v>11</v>
      </c>
    </row>
    <row r="15" spans="1:8" x14ac:dyDescent="0.2">
      <c r="A15" s="1">
        <v>12</v>
      </c>
    </row>
    <row r="16" spans="1:8" x14ac:dyDescent="0.2">
      <c r="A16" s="1">
        <v>13</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E6AB2-AEA9-4E83-BA70-6F3730B47919}">
  <dimension ref="A1:H16"/>
  <sheetViews>
    <sheetView workbookViewId="0">
      <selection activeCell="C5" sqref="C5"/>
    </sheetView>
  </sheetViews>
  <sheetFormatPr baseColWidth="10" defaultColWidth="9.1640625" defaultRowHeight="15" x14ac:dyDescent="0.2"/>
  <cols>
    <col min="1" max="1" width="3.6640625" style="1" customWidth="1"/>
    <col min="2" max="2" width="22" style="1" customWidth="1"/>
    <col min="3" max="3" width="71" style="1" customWidth="1"/>
    <col min="4" max="4" width="12.6640625" style="1" customWidth="1"/>
    <col min="5" max="5" width="11.6640625" style="1" customWidth="1"/>
    <col min="6" max="6" width="13.1640625" style="1" customWidth="1"/>
    <col min="7" max="7" width="10.1640625" style="1" customWidth="1"/>
    <col min="8" max="8" width="14.5" style="1" customWidth="1"/>
    <col min="9" max="16384" width="9.1640625" style="1"/>
  </cols>
  <sheetData>
    <row r="1" spans="1:8" s="3" customFormat="1" ht="32" x14ac:dyDescent="0.2">
      <c r="A1" s="3" t="s">
        <v>0</v>
      </c>
      <c r="B1" s="3" t="s">
        <v>20</v>
      </c>
      <c r="C1" s="3" t="s">
        <v>2</v>
      </c>
      <c r="D1" s="3" t="s">
        <v>3</v>
      </c>
      <c r="E1" s="3" t="s">
        <v>36</v>
      </c>
      <c r="F1" s="3" t="s">
        <v>37</v>
      </c>
      <c r="G1" s="3" t="s">
        <v>23</v>
      </c>
      <c r="H1" s="3" t="s">
        <v>4</v>
      </c>
    </row>
    <row r="2" spans="1:8" ht="68.25" customHeight="1" x14ac:dyDescent="0.2">
      <c r="A2" s="1">
        <v>1</v>
      </c>
      <c r="B2" s="1" t="s">
        <v>63</v>
      </c>
      <c r="C2" s="1" t="s">
        <v>64</v>
      </c>
      <c r="D2" s="1" t="s">
        <v>5</v>
      </c>
      <c r="E2" s="1" t="s">
        <v>17</v>
      </c>
      <c r="G2" s="1" t="s">
        <v>38</v>
      </c>
      <c r="H2" s="1" t="s">
        <v>8</v>
      </c>
    </row>
    <row r="3" spans="1:8" ht="68.25" customHeight="1" x14ac:dyDescent="0.2">
      <c r="A3" s="1">
        <v>2</v>
      </c>
      <c r="B3" s="1" t="s">
        <v>71</v>
      </c>
      <c r="C3" s="1" t="s">
        <v>72</v>
      </c>
      <c r="D3" s="1" t="s">
        <v>5</v>
      </c>
      <c r="E3" s="1" t="s">
        <v>70</v>
      </c>
    </row>
    <row r="4" spans="1:8" ht="68.25" customHeight="1" x14ac:dyDescent="0.2">
      <c r="A4" s="1">
        <v>2</v>
      </c>
      <c r="B4" s="1" t="s">
        <v>50</v>
      </c>
      <c r="C4" s="1" t="s">
        <v>69</v>
      </c>
      <c r="D4" s="1" t="s">
        <v>6</v>
      </c>
      <c r="E4" s="1" t="s">
        <v>51</v>
      </c>
      <c r="G4" s="1" t="s">
        <v>38</v>
      </c>
      <c r="H4" s="1" t="s">
        <v>8</v>
      </c>
    </row>
    <row r="5" spans="1:8" ht="68.25" customHeight="1" x14ac:dyDescent="0.2">
      <c r="A5" s="1">
        <v>3</v>
      </c>
      <c r="B5" s="1" t="s">
        <v>48</v>
      </c>
      <c r="C5" s="1" t="s">
        <v>58</v>
      </c>
      <c r="D5" s="1" t="s">
        <v>7</v>
      </c>
      <c r="E5" s="1" t="s">
        <v>52</v>
      </c>
      <c r="G5" s="1" t="s">
        <v>38</v>
      </c>
      <c r="H5" s="1" t="s">
        <v>8</v>
      </c>
    </row>
    <row r="6" spans="1:8" ht="68.25" customHeight="1" x14ac:dyDescent="0.2">
      <c r="A6" s="1">
        <v>4</v>
      </c>
      <c r="B6" s="1" t="s">
        <v>49</v>
      </c>
      <c r="C6" s="1" t="s">
        <v>57</v>
      </c>
      <c r="D6" s="1" t="s">
        <v>6</v>
      </c>
      <c r="E6" s="1" t="s">
        <v>51</v>
      </c>
      <c r="G6" s="1" t="s">
        <v>38</v>
      </c>
      <c r="H6" s="1" t="s">
        <v>8</v>
      </c>
    </row>
    <row r="7" spans="1:8" ht="68.25" customHeight="1" x14ac:dyDescent="0.2">
      <c r="A7" s="1">
        <v>5</v>
      </c>
      <c r="B7" s="1" t="s">
        <v>55</v>
      </c>
      <c r="C7" s="1" t="s">
        <v>56</v>
      </c>
      <c r="D7" s="1" t="s">
        <v>5</v>
      </c>
      <c r="E7" s="1" t="s">
        <v>54</v>
      </c>
    </row>
    <row r="8" spans="1:8" ht="78.75" customHeight="1" x14ac:dyDescent="0.2">
      <c r="A8" s="1">
        <v>6</v>
      </c>
      <c r="B8" s="1" t="s">
        <v>53</v>
      </c>
      <c r="C8" s="1" t="s">
        <v>65</v>
      </c>
      <c r="D8" s="1" t="s">
        <v>5</v>
      </c>
      <c r="E8" s="1" t="s">
        <v>54</v>
      </c>
    </row>
    <row r="9" spans="1:8" ht="78.75" customHeight="1" x14ac:dyDescent="0.2">
      <c r="B9" s="1" t="s">
        <v>66</v>
      </c>
      <c r="C9" s="1" t="s">
        <v>67</v>
      </c>
      <c r="D9" s="1" t="s">
        <v>5</v>
      </c>
    </row>
    <row r="10" spans="1:8" ht="245.25" customHeight="1" x14ac:dyDescent="0.2">
      <c r="A10" s="1">
        <v>7</v>
      </c>
      <c r="B10" s="1" t="s">
        <v>59</v>
      </c>
      <c r="C10" s="1" t="s">
        <v>68</v>
      </c>
      <c r="D10" s="1" t="s">
        <v>7</v>
      </c>
    </row>
    <row r="11" spans="1:8" ht="165" customHeight="1" x14ac:dyDescent="0.2">
      <c r="A11" s="1">
        <v>8</v>
      </c>
      <c r="B11" s="1" t="s">
        <v>60</v>
      </c>
      <c r="C11" s="1" t="s">
        <v>61</v>
      </c>
    </row>
    <row r="12" spans="1:8" ht="16" x14ac:dyDescent="0.2">
      <c r="A12" s="1">
        <v>9</v>
      </c>
      <c r="B12" s="1" t="s">
        <v>62</v>
      </c>
    </row>
    <row r="13" spans="1:8" x14ac:dyDescent="0.2">
      <c r="A13" s="1">
        <v>10</v>
      </c>
    </row>
    <row r="14" spans="1:8" x14ac:dyDescent="0.2">
      <c r="A14" s="1">
        <v>11</v>
      </c>
    </row>
    <row r="15" spans="1:8" x14ac:dyDescent="0.2">
      <c r="A15" s="1">
        <v>12</v>
      </c>
    </row>
    <row r="16" spans="1:8" x14ac:dyDescent="0.2">
      <c r="A16" s="1">
        <v>13</v>
      </c>
    </row>
  </sheetData>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D67FA-A77C-4BFD-A084-284FA0389A19}">
  <dimension ref="A1:L6"/>
  <sheetViews>
    <sheetView workbookViewId="0">
      <selection activeCell="D13" sqref="D13"/>
    </sheetView>
  </sheetViews>
  <sheetFormatPr baseColWidth="10" defaultColWidth="9.1640625" defaultRowHeight="15" x14ac:dyDescent="0.2"/>
  <cols>
    <col min="1" max="1" width="4.6640625" customWidth="1"/>
    <col min="2" max="2" width="6.33203125" customWidth="1"/>
    <col min="3" max="3" width="12.6640625" customWidth="1"/>
    <col min="4" max="4" width="19.5" customWidth="1"/>
    <col min="5" max="5" width="13.83203125" customWidth="1"/>
    <col min="6" max="6" width="10.33203125" customWidth="1"/>
    <col min="7" max="7" width="9.6640625" customWidth="1"/>
    <col min="8" max="8" width="8.33203125" customWidth="1"/>
    <col min="9" max="9" width="7.83203125" customWidth="1"/>
    <col min="10" max="10" width="9.1640625" customWidth="1"/>
    <col min="11" max="11" width="7.33203125" customWidth="1"/>
    <col min="12" max="12" width="15.33203125" customWidth="1"/>
  </cols>
  <sheetData>
    <row r="1" spans="1:12" s="3" customFormat="1" ht="48" x14ac:dyDescent="0.2">
      <c r="A1" s="3" t="s">
        <v>0</v>
      </c>
      <c r="B1" s="3" t="s">
        <v>21</v>
      </c>
      <c r="C1" s="3" t="s">
        <v>1</v>
      </c>
      <c r="D1" s="3" t="s">
        <v>2</v>
      </c>
      <c r="E1" s="3" t="s">
        <v>22</v>
      </c>
      <c r="F1" s="3" t="s">
        <v>19</v>
      </c>
      <c r="G1" s="3" t="s">
        <v>42</v>
      </c>
      <c r="H1" s="3" t="s">
        <v>3</v>
      </c>
      <c r="I1" s="3" t="s">
        <v>36</v>
      </c>
      <c r="J1" s="3" t="s">
        <v>37</v>
      </c>
      <c r="K1" s="3" t="s">
        <v>23</v>
      </c>
      <c r="L1" s="3" t="s">
        <v>4</v>
      </c>
    </row>
    <row r="2" spans="1:12" ht="64" x14ac:dyDescent="0.2">
      <c r="A2">
        <v>1.1000000000000001</v>
      </c>
      <c r="B2">
        <v>2</v>
      </c>
      <c r="C2" t="s">
        <v>32</v>
      </c>
      <c r="D2" s="1" t="s">
        <v>34</v>
      </c>
      <c r="E2" t="s">
        <v>28</v>
      </c>
      <c r="F2" t="s">
        <v>24</v>
      </c>
      <c r="G2" t="s">
        <v>25</v>
      </c>
      <c r="H2" t="s">
        <v>6</v>
      </c>
      <c r="I2">
        <v>2</v>
      </c>
      <c r="J2">
        <v>2</v>
      </c>
      <c r="K2">
        <v>0</v>
      </c>
      <c r="L2" t="s">
        <v>8</v>
      </c>
    </row>
    <row r="3" spans="1:12" x14ac:dyDescent="0.2">
      <c r="A3">
        <v>1.2</v>
      </c>
      <c r="B3">
        <v>2</v>
      </c>
      <c r="E3" t="s">
        <v>29</v>
      </c>
      <c r="F3" t="s">
        <v>25</v>
      </c>
      <c r="G3" t="s">
        <v>27</v>
      </c>
      <c r="H3" t="s">
        <v>5</v>
      </c>
      <c r="I3">
        <v>8</v>
      </c>
      <c r="J3">
        <v>6</v>
      </c>
      <c r="K3">
        <v>4</v>
      </c>
      <c r="L3" t="s">
        <v>9</v>
      </c>
    </row>
    <row r="4" spans="1:12" x14ac:dyDescent="0.2">
      <c r="A4">
        <v>1.3</v>
      </c>
      <c r="B4">
        <v>1</v>
      </c>
      <c r="E4" t="s">
        <v>30</v>
      </c>
      <c r="F4" t="s">
        <v>24</v>
      </c>
      <c r="G4" t="s">
        <v>26</v>
      </c>
      <c r="H4" t="s">
        <v>5</v>
      </c>
      <c r="I4">
        <v>16</v>
      </c>
      <c r="J4">
        <v>20</v>
      </c>
      <c r="K4">
        <f>SUM(J4:J4)</f>
        <v>20</v>
      </c>
      <c r="L4" t="s">
        <v>10</v>
      </c>
    </row>
    <row r="5" spans="1:12" x14ac:dyDescent="0.2">
      <c r="A5">
        <v>2.1</v>
      </c>
      <c r="B5">
        <v>1</v>
      </c>
      <c r="E5" t="s">
        <v>28</v>
      </c>
      <c r="F5" t="s">
        <v>26</v>
      </c>
      <c r="G5" t="s">
        <v>24</v>
      </c>
      <c r="H5" t="s">
        <v>7</v>
      </c>
      <c r="I5">
        <v>4</v>
      </c>
      <c r="J5">
        <v>10</v>
      </c>
      <c r="K5">
        <v>4</v>
      </c>
      <c r="L5" t="s">
        <v>11</v>
      </c>
    </row>
    <row r="6" spans="1:12" x14ac:dyDescent="0.2">
      <c r="A6">
        <v>2.2000000000000002</v>
      </c>
      <c r="B6">
        <v>2</v>
      </c>
      <c r="E6" t="s">
        <v>31</v>
      </c>
      <c r="F6" t="s">
        <v>27</v>
      </c>
      <c r="G6" t="s">
        <v>24</v>
      </c>
      <c r="H6" t="s">
        <v>5</v>
      </c>
      <c r="I6">
        <v>8</v>
      </c>
      <c r="J6">
        <v>6</v>
      </c>
      <c r="K6">
        <v>5</v>
      </c>
      <c r="L6" t="s">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4F445-5067-4D85-8FBF-476A4269761E}">
  <dimension ref="A1:D3"/>
  <sheetViews>
    <sheetView workbookViewId="0">
      <selection activeCell="M34" sqref="M34"/>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4" customFormat="1" ht="26.5" customHeight="1" x14ac:dyDescent="0.2">
      <c r="A1" s="4" t="s">
        <v>44</v>
      </c>
      <c r="B1" s="4" t="s">
        <v>47</v>
      </c>
      <c r="C1" s="4" t="s">
        <v>45</v>
      </c>
      <c r="D1" s="4" t="s">
        <v>46</v>
      </c>
    </row>
    <row r="2" spans="1:4" x14ac:dyDescent="0.2">
      <c r="A2">
        <v>1</v>
      </c>
      <c r="B2" s="5">
        <v>42262</v>
      </c>
      <c r="C2">
        <v>200</v>
      </c>
      <c r="D2">
        <v>200</v>
      </c>
    </row>
    <row r="3" spans="1:4" x14ac:dyDescent="0.2">
      <c r="A3">
        <v>1</v>
      </c>
      <c r="B3" s="5">
        <v>42263</v>
      </c>
      <c r="C3">
        <v>190</v>
      </c>
      <c r="D3">
        <v>180</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ProjectTeam</vt:lpstr>
      <vt:lpstr>Product Backlog</vt:lpstr>
      <vt:lpstr>Sprint Backlog</vt:lpstr>
      <vt:lpstr>BurndownChart</vt:lpstr>
      <vt:lpstr>Product Backlog (original)</vt:lpstr>
      <vt:lpstr>Product Backlog (2)</vt:lpstr>
      <vt:lpstr>Product Backlog (3)</vt:lpstr>
      <vt:lpstr>Sprint Backlog (original)</vt:lpstr>
      <vt:lpstr>BurndownChart (original)</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 User</cp:lastModifiedBy>
  <dcterms:created xsi:type="dcterms:W3CDTF">2012-11-08T11:09:41Z</dcterms:created>
  <dcterms:modified xsi:type="dcterms:W3CDTF">2020-11-18T15:25:12Z</dcterms:modified>
</cp:coreProperties>
</file>