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26AD4479-CBB9-4198-A17E-120EFAA153A4}" xr6:coauthVersionLast="47" xr6:coauthVersionMax="47" xr10:uidLastSave="{00000000-0000-0000-0000-000000000000}"/>
  <bookViews>
    <workbookView xWindow="-120" yWindow="-120" windowWidth="20730" windowHeight="11160" firstSheet="1" activeTab="6" xr2:uid="{00000000-000D-0000-FFFF-FFFF00000000}"/>
  </bookViews>
  <sheets>
    <sheet name="Plan" sheetId="2" r:id="rId1"/>
    <sheet name="New Customer" sheetId="15" r:id="rId2"/>
    <sheet name="Add Car" sheetId="16" r:id="rId3"/>
    <sheet name="Delete car" sheetId="17" r:id="rId4"/>
    <sheet name="View Car" sheetId="19" r:id="rId5"/>
    <sheet name="search" sheetId="18" r:id="rId6"/>
    <sheet name="login" sheetId="20" r:id="rId7"/>
    <sheet name="Logout" sheetId="21" r:id="rId8"/>
    <sheet name="Regs" sheetId="22" r:id="rId9"/>
    <sheet name="Reserve" sheetId="23"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 r="K14" i="2"/>
  <c r="K13" i="2"/>
  <c r="K12" i="2"/>
  <c r="K11" i="2"/>
  <c r="K10" i="2"/>
  <c r="K9" i="2"/>
  <c r="K8" i="2"/>
  <c r="K7" i="2"/>
  <c r="K6" i="2"/>
  <c r="K5" i="2"/>
  <c r="K4" i="2"/>
  <c r="K3" i="2"/>
  <c r="K2" i="2"/>
</calcChain>
</file>

<file path=xl/sharedStrings.xml><?xml version="1.0" encoding="utf-8"?>
<sst xmlns="http://schemas.openxmlformats.org/spreadsheetml/2006/main" count="732" uniqueCount="303">
  <si>
    <t>Module</t>
  </si>
  <si>
    <t>Assigned To</t>
  </si>
  <si>
    <t>Estimated time</t>
  </si>
  <si>
    <t>Actual time</t>
  </si>
  <si>
    <t>Status</t>
  </si>
  <si>
    <t>No. of Test Cases</t>
  </si>
  <si>
    <t>No. of excuted Test Cases</t>
  </si>
  <si>
    <t>Passed</t>
  </si>
  <si>
    <t>Failed</t>
  </si>
  <si>
    <t>Blocked</t>
  </si>
  <si>
    <t>Coverage</t>
  </si>
  <si>
    <t>Edit Customer</t>
  </si>
  <si>
    <t>Moataz</t>
  </si>
  <si>
    <t>45 min</t>
  </si>
  <si>
    <t>60 min</t>
  </si>
  <si>
    <t>Done</t>
  </si>
  <si>
    <t>Login Page</t>
  </si>
  <si>
    <t>10 min</t>
  </si>
  <si>
    <t>20 min</t>
  </si>
  <si>
    <t>Deposit</t>
  </si>
  <si>
    <t>Kirolos</t>
  </si>
  <si>
    <t>15 min</t>
  </si>
  <si>
    <t>Withdrawal</t>
  </si>
  <si>
    <t>Fund transfer</t>
  </si>
  <si>
    <t>30 min</t>
  </si>
  <si>
    <t>New customer</t>
  </si>
  <si>
    <t>Bishoy</t>
  </si>
  <si>
    <t>New Account</t>
  </si>
  <si>
    <t>Nader</t>
  </si>
  <si>
    <t xml:space="preserve">Balance Enquiry
</t>
  </si>
  <si>
    <t>customized statement</t>
  </si>
  <si>
    <t>25 min</t>
  </si>
  <si>
    <t>Change Password</t>
  </si>
  <si>
    <t>Delete Account</t>
  </si>
  <si>
    <t>Hosam</t>
  </si>
  <si>
    <t>Delete Customer</t>
  </si>
  <si>
    <t>Mini Statement</t>
  </si>
  <si>
    <t>Totals</t>
  </si>
  <si>
    <t>Description</t>
  </si>
  <si>
    <t>Type</t>
  </si>
  <si>
    <t>PreConditions</t>
  </si>
  <si>
    <t>Steps</t>
  </si>
  <si>
    <t>Test Data</t>
  </si>
  <si>
    <t>Designed By</t>
  </si>
  <si>
    <t>Priority</t>
  </si>
  <si>
    <t>Expected Result</t>
  </si>
  <si>
    <t>Actual Result</t>
  </si>
  <si>
    <t>functional</t>
  </si>
  <si>
    <t>pass</t>
  </si>
  <si>
    <t>ID</t>
  </si>
  <si>
    <t>Medium</t>
  </si>
  <si>
    <t>Screen Shot
from Ui Desgin</t>
  </si>
  <si>
    <t>Special characters are not allowed</t>
  </si>
  <si>
    <t>Characters are not allowed</t>
  </si>
  <si>
    <t>____</t>
  </si>
  <si>
    <t>Related Tech
Requriments</t>
  </si>
  <si>
    <t>attachment</t>
  </si>
  <si>
    <t>Add Customer Functionality for Manager</t>
  </si>
  <si>
    <t>general</t>
  </si>
  <si>
    <t>TC-ACFM-00</t>
  </si>
  <si>
    <t>happy 
scenario</t>
  </si>
  <si>
    <r>
      <rPr>
        <sz val="11"/>
        <color theme="1"/>
        <rFont val="Arial"/>
      </rPr>
      <t xml:space="preserve">Verfiy that Manger can Enter 
</t>
    </r>
    <r>
      <rPr>
        <b/>
        <sz val="11"/>
        <color theme="1"/>
        <rFont val="Arial"/>
      </rPr>
      <t xml:space="preserve">Add Customer </t>
    </r>
  </si>
  <si>
    <t>1- browser is availble 
2- Login as manger sucessful</t>
  </si>
  <si>
    <t>1- Enter "Customer Name" in Customer Name field 
2- Choose "Gender" in Gender field
3- choose "Date of Birth" in Date of Birth field
4- Enter "Address" in Address field
5- Enter "City" in City field
6- Enter "State" in State field
7- Enter "PIN" in PIN field
8- Enter "Mobile Number" in Mobile Number field
9- Enter "Email" in Email field
10- Press Submit button</t>
  </si>
  <si>
    <t>1- Customer Name = "Beshoy"
2- Gender = "male"
3- Date of Birth = "13-10-1998"
4- Address = "4 st xyzbn"
5- City = "cairo"
6- State = "egypt"
7- PIN = 123456
8- Mobile Number = "01221862730"
9- Email = "beshoysameh@gmail.com"</t>
  </si>
  <si>
    <t>Beshoy</t>
  </si>
  <si>
    <t xml:space="preserve">The system should accepts the input value 
 and Add customer successfully
</t>
  </si>
  <si>
    <t>Connection failed: 
Access denied for user
 'root'@'localhost' 
(using password: NO)</t>
  </si>
  <si>
    <t>blocked</t>
  </si>
  <si>
    <t xml:space="preserve">Customer Name </t>
  </si>
  <si>
    <t>TC-ACFM-01</t>
  </si>
  <si>
    <t>3.2-T4</t>
  </si>
  <si>
    <r>
      <rPr>
        <sz val="11"/>
        <color theme="1"/>
        <rFont val="Arial"/>
      </rPr>
      <t xml:space="preserve">Verfiy that Manger can Enter 
</t>
    </r>
    <r>
      <rPr>
        <b/>
        <sz val="11"/>
        <color theme="1"/>
        <rFont val="Arial"/>
      </rPr>
      <t>Customer Name</t>
    </r>
    <r>
      <rPr>
        <sz val="11"/>
        <color theme="1"/>
        <rFont val="Arial"/>
      </rPr>
      <t xml:space="preserve"> value with </t>
    </r>
    <r>
      <rPr>
        <b/>
        <sz val="11"/>
        <color theme="1"/>
        <rFont val="Arial"/>
      </rPr>
      <t>Numbers</t>
    </r>
    <r>
      <rPr>
        <sz val="11"/>
        <color theme="1"/>
        <rFont val="Arial"/>
      </rPr>
      <t xml:space="preserve">
 in Customer Name field</t>
    </r>
  </si>
  <si>
    <t>1- Customer Name = "Beshoy12"
2- Gender = "male"
3- Date of Birth = "13-10-1998"
4- Address = "4 st xyzbn"
5- City = "cairo"
6- State = "egypt"
7- PIN = 123456
8- Mobile Number = "01221862730"
9- Email = "beshoysameh@gmail.com"</t>
  </si>
  <si>
    <t>system shows an error.</t>
  </si>
  <si>
    <t>Numbers are not allowed</t>
  </si>
  <si>
    <t>TC-ACFM-02</t>
  </si>
  <si>
    <t>3.2-T5</t>
  </si>
  <si>
    <r>
      <rPr>
        <sz val="11"/>
        <color theme="1"/>
        <rFont val="Arial"/>
      </rPr>
      <t xml:space="preserve">Verfiy that Manger can Enter 
</t>
    </r>
    <r>
      <rPr>
        <b/>
        <sz val="11"/>
        <color theme="1"/>
        <rFont val="Arial"/>
      </rPr>
      <t>Customer Name</t>
    </r>
    <r>
      <rPr>
        <sz val="11"/>
        <color theme="1"/>
        <rFont val="Arial"/>
      </rPr>
      <t xml:space="preserve"> value with </t>
    </r>
    <r>
      <rPr>
        <b/>
        <sz val="11"/>
        <color theme="1"/>
        <rFont val="Arial"/>
      </rPr>
      <t xml:space="preserve">special char
</t>
    </r>
    <r>
      <rPr>
        <sz val="11"/>
        <color theme="1"/>
        <rFont val="Arial"/>
      </rPr>
      <t xml:space="preserve"> in Customer Name field</t>
    </r>
  </si>
  <si>
    <t>1- Customer Name = "Beshoy@"
2- Gender = "male"
3- Date of Birth = "13-10-1998"
4- Address = "4 st xyzbn"
5- City = "cairo"
6- State = "egypt"
7- PIN = 123456
8- Mobile Number = "01221862730"
9- Email = "beshoysameh@gmail.com"</t>
  </si>
  <si>
    <t>TC-ACFM-03</t>
  </si>
  <si>
    <t>3.2-T6</t>
  </si>
  <si>
    <t>1- Customer Name = ""
2- Gender = "male"
3- Date of Birth = "13-10-1998"
4- Address = "4 st xyzbn"
5- City = "cairo"
6- State = "egypt"
7- PIN = 123456
8- Mobile Number = "01221862730"
9- Email = "beshoysameh@gmail.com"</t>
  </si>
  <si>
    <t>Customer name must not be blank</t>
  </si>
  <si>
    <t>TC-ACFM-04</t>
  </si>
  <si>
    <t>3.2-T7</t>
  </si>
  <si>
    <t>1- Customer Name = " Beshoy"
2- Gender = "male"
3- Date of Birth = "13-10-1998"
4- Address = "4 st xyzbn"
5- City = "cairo"
6- State = "egypt"
7- PIN = 123456
8- Mobile Number = "01221862730"
9- Email = "beshoysameh@gmail.com"</t>
  </si>
  <si>
    <t>Numbers are not allowed !</t>
  </si>
  <si>
    <t>fail</t>
  </si>
  <si>
    <t>address</t>
  </si>
  <si>
    <t>TC-ACFM-05</t>
  </si>
  <si>
    <t>3.2-T8</t>
  </si>
  <si>
    <t>1- Customer Name = "Beshoy"
2- Gender = "male"
3- Date of Birth = "13-10-1998"
4- Address = ""
5- City = "cairo"
6- State = "egypt"
7- PIN = 123456
8- Mobile Number = "01221862730"
9- Email = "beshoysameh@gmail.com"</t>
  </si>
  <si>
    <t xml:space="preserve">go to next page </t>
  </si>
  <si>
    <t>TC-ACFM-06</t>
  </si>
  <si>
    <t>3.2-T9</t>
  </si>
  <si>
    <t>1- Customer Name = "Beshoy"
2- Gender = "male"
3- Date of Birth = "13-10-1998"
4- Address = " 4 st xyzbn"
5- City = "cairo"
6- State = "egypt"
7- PIN = 123456
8- Mobile Number = "01221862730"
9- Email = "beshoysameh@gmail.com"</t>
  </si>
  <si>
    <t>TC-ACFM-07</t>
  </si>
  <si>
    <t>3.2-T10</t>
  </si>
  <si>
    <r>
      <rPr>
        <sz val="11"/>
        <color theme="1"/>
        <rFont val="Arial"/>
      </rPr>
      <t xml:space="preserve">Verfiy that Manger can Enter 
</t>
    </r>
    <r>
      <rPr>
        <b/>
        <sz val="11"/>
        <color theme="1"/>
        <rFont val="Arial"/>
      </rPr>
      <t>address</t>
    </r>
    <r>
      <rPr>
        <sz val="11"/>
        <color theme="1"/>
        <rFont val="Arial"/>
      </rPr>
      <t xml:space="preserve"> value with </t>
    </r>
    <r>
      <rPr>
        <b/>
        <sz val="11"/>
        <color theme="1"/>
        <rFont val="Arial"/>
      </rPr>
      <t xml:space="preserve">special char
</t>
    </r>
    <r>
      <rPr>
        <sz val="11"/>
        <color theme="1"/>
        <rFont val="Arial"/>
      </rPr>
      <t xml:space="preserve"> in address field</t>
    </r>
  </si>
  <si>
    <t>1- Customer Name = "Beshoy"
2- Gender = "male"
3- Date of Birth = "13-10-1998"
4- Address = " 4 @ st xyzbn"
5- City = "cairo"
6- State = "egypt"
7- PIN = 123456
8- Mobile Number = "01221862730"
9- Email = "beshoysameh@gmail.com"</t>
  </si>
  <si>
    <t>city</t>
  </si>
  <si>
    <t>TC-ACFM-08</t>
  </si>
  <si>
    <t>3.2-T13</t>
  </si>
  <si>
    <r>
      <rPr>
        <sz val="11"/>
        <color theme="1"/>
        <rFont val="Arial"/>
      </rPr>
      <t xml:space="preserve">Verfiy that Manger can Enter 
</t>
    </r>
    <r>
      <rPr>
        <b/>
        <sz val="11"/>
        <color theme="1"/>
        <rFont val="Arial"/>
      </rPr>
      <t>city</t>
    </r>
    <r>
      <rPr>
        <sz val="11"/>
        <color theme="1"/>
        <rFont val="Arial"/>
      </rPr>
      <t xml:space="preserve"> value with </t>
    </r>
    <r>
      <rPr>
        <b/>
        <sz val="11"/>
        <color theme="1"/>
        <rFont val="Arial"/>
      </rPr>
      <t>Numbers</t>
    </r>
    <r>
      <rPr>
        <sz val="11"/>
        <color theme="1"/>
        <rFont val="Arial"/>
      </rPr>
      <t xml:space="preserve">
 in city field</t>
    </r>
  </si>
  <si>
    <t>1- Customer Name = "Beshoy"
2- Gender = "male"
3- Date of Birth = "13-10-1998"
4- Address = "4 st xyzbn"
5- City = "cairo23"
6- State = "egypt"
7- PIN = 123456
8- Mobile Number = "01221862730"
9- Email = "beshoysameh@gmail.com"</t>
  </si>
  <si>
    <t>TC-ACFM-09</t>
  </si>
  <si>
    <t>3.2-T11</t>
  </si>
  <si>
    <r>
      <rPr>
        <sz val="11"/>
        <color theme="1"/>
        <rFont val="Arial"/>
      </rPr>
      <t xml:space="preserve">Verfiy that Manger can Enter 
</t>
    </r>
    <r>
      <rPr>
        <b/>
        <sz val="11"/>
        <color theme="1"/>
        <rFont val="Arial"/>
      </rPr>
      <t>city</t>
    </r>
    <r>
      <rPr>
        <sz val="11"/>
        <color theme="1"/>
        <rFont val="Arial"/>
      </rPr>
      <t xml:space="preserve"> value with </t>
    </r>
    <r>
      <rPr>
        <b/>
        <sz val="11"/>
        <color theme="1"/>
        <rFont val="Arial"/>
      </rPr>
      <t xml:space="preserve">special char
</t>
    </r>
    <r>
      <rPr>
        <sz val="11"/>
        <color theme="1"/>
        <rFont val="Arial"/>
      </rPr>
      <t xml:space="preserve"> in city field</t>
    </r>
  </si>
  <si>
    <t>1- Customer Name = "Beshoy"
2- Gender = "male"
3- Date of Birth = "13-10-1998"
4- Address = "4 st xyzbn"
5- City = "cairo@"
6- State = "egypt"
7- PIN = 123456
8- Mobile Number = "01221862730"
9- Email = "beshoysameh@gmail.com"</t>
  </si>
  <si>
    <t>TC-ACFM-10</t>
  </si>
  <si>
    <t>3.2-T12</t>
  </si>
  <si>
    <r>
      <rPr>
        <sz val="11"/>
        <color theme="1"/>
        <rFont val="Arial"/>
      </rPr>
      <t xml:space="preserve">Verfiy that Manger can Leave
 city field </t>
    </r>
    <r>
      <rPr>
        <b/>
        <sz val="11"/>
        <color theme="1"/>
        <rFont val="Arial"/>
      </rPr>
      <t xml:space="preserve">blank
</t>
    </r>
  </si>
  <si>
    <t>1- Customer Name = "Beshoy"
2- Gender = "male"
3- Date of Birth = "13-10-1998"
4- Address = "4 st xyzbn"
5- City = ""
6- State = "egypt"
7- PIN = 123456
8- Mobile Number = "01221862730"
9- Email = "beshoysameh@gmail.com"</t>
  </si>
  <si>
    <t>City Field must be not blank</t>
  </si>
  <si>
    <t>TC-ACFM-11</t>
  </si>
  <si>
    <t>3.2-T14</t>
  </si>
  <si>
    <r>
      <rPr>
        <sz val="11"/>
        <color theme="1"/>
        <rFont val="Arial"/>
      </rPr>
      <t xml:space="preserve">Verfiy that Manger can Enter 
</t>
    </r>
    <r>
      <rPr>
        <b/>
        <sz val="11"/>
        <color theme="1"/>
        <rFont val="Arial"/>
      </rPr>
      <t>city</t>
    </r>
    <r>
      <rPr>
        <sz val="11"/>
        <color theme="1"/>
        <rFont val="Arial"/>
      </rPr>
      <t xml:space="preserve"> value with 
</t>
    </r>
    <r>
      <rPr>
        <b/>
        <sz val="11"/>
        <color theme="1"/>
        <rFont val="Arial"/>
      </rPr>
      <t xml:space="preserve">space in first char
</t>
    </r>
    <r>
      <rPr>
        <sz val="11"/>
        <color theme="1"/>
        <rFont val="Arial"/>
      </rPr>
      <t xml:space="preserve"> in city field</t>
    </r>
  </si>
  <si>
    <t>1- Customer Name = " Beshoy"
2- Gender = "male"
3- Date of Birth = "13-10-1998"
4- Address = "4 st xyzbn"
5- City = " cairo"
6- State = "egypt"
7- PIN = 123456
8- Mobile Number = "01221862730"
9- Email = "beshoysameh@gmail.com"</t>
  </si>
  <si>
    <t>state</t>
  </si>
  <si>
    <t>TC-ACFM-012</t>
  </si>
  <si>
    <t>3.2-T15</t>
  </si>
  <si>
    <r>
      <rPr>
        <sz val="11"/>
        <color theme="1"/>
        <rFont val="Arial"/>
      </rPr>
      <t xml:space="preserve">Verfiy that Manger can Enter 
</t>
    </r>
    <r>
      <rPr>
        <b/>
        <sz val="11"/>
        <color theme="1"/>
        <rFont val="Arial"/>
      </rPr>
      <t>state</t>
    </r>
    <r>
      <rPr>
        <sz val="11"/>
        <color theme="1"/>
        <rFont val="Arial"/>
      </rPr>
      <t xml:space="preserve"> value with </t>
    </r>
    <r>
      <rPr>
        <b/>
        <sz val="11"/>
        <color theme="1"/>
        <rFont val="Arial"/>
      </rPr>
      <t>Numbers</t>
    </r>
    <r>
      <rPr>
        <sz val="11"/>
        <color theme="1"/>
        <rFont val="Arial"/>
      </rPr>
      <t xml:space="preserve">
 in state field</t>
    </r>
  </si>
  <si>
    <t>1- Customer Name = "Beshoy"
2- Gender = "male"
3- Date of Birth = "13-10-1998"
4- Address = "4 st xyzbn"
5- City = "cairo"
6- State = "egypt12"
7- PIN = 123456
8- Mobile Number = "01221862730"
9- Email = "beshoysameh@gmail.com"</t>
  </si>
  <si>
    <t>TC-ACFM-13</t>
  </si>
  <si>
    <t>3.2-T17</t>
  </si>
  <si>
    <r>
      <rPr>
        <sz val="11"/>
        <color theme="1"/>
        <rFont val="Arial"/>
      </rPr>
      <t xml:space="preserve">Verfiy that Manger can Enter 
</t>
    </r>
    <r>
      <rPr>
        <b/>
        <sz val="11"/>
        <color theme="1"/>
        <rFont val="Arial"/>
      </rPr>
      <t>state</t>
    </r>
    <r>
      <rPr>
        <sz val="11"/>
        <color theme="1"/>
        <rFont val="Arial"/>
      </rPr>
      <t xml:space="preserve"> value with </t>
    </r>
    <r>
      <rPr>
        <b/>
        <sz val="11"/>
        <color theme="1"/>
        <rFont val="Arial"/>
      </rPr>
      <t xml:space="preserve">special char
</t>
    </r>
    <r>
      <rPr>
        <sz val="11"/>
        <color theme="1"/>
        <rFont val="Arial"/>
      </rPr>
      <t xml:space="preserve"> in state field</t>
    </r>
  </si>
  <si>
    <t>1- Customer Name = "Beshoy"
2- Gender = "male"
3- Date of Birth = "13-10-1998"
4- Address = "4 st xyzbn"
5- City = "cairo"
6- State = "egypt@"
7- PIN = 123456
8- Mobile Number = "01221862730"
9- Email = "beshoysameh@gmail.com"</t>
  </si>
  <si>
    <t>TC-ACFM-14</t>
  </si>
  <si>
    <t>3.2-T16</t>
  </si>
  <si>
    <r>
      <rPr>
        <sz val="11"/>
        <color theme="1"/>
        <rFont val="Arial"/>
      </rPr>
      <t xml:space="preserve">Verfiy that Manger can Leave
state field </t>
    </r>
    <r>
      <rPr>
        <b/>
        <sz val="11"/>
        <color theme="1"/>
        <rFont val="Arial"/>
      </rPr>
      <t xml:space="preserve">blank
</t>
    </r>
  </si>
  <si>
    <t>1- Customer Name = "Beshoy"
2- Gender = "male"
3- Date of Birth = "13-10-1998"
4- Address = "4 st xyzbn"
5- City = "Cairo"
6- State = ""
7- PIN = 123456
8- Mobile Number = "01221862730"
9- Email = "beshoysameh@gmail.com"</t>
  </si>
  <si>
    <t>State must not be blank</t>
  </si>
  <si>
    <t>TC-ACFM-15</t>
  </si>
  <si>
    <t>3.2-T17.1</t>
  </si>
  <si>
    <r>
      <rPr>
        <sz val="11"/>
        <color theme="1"/>
        <rFont val="Arial"/>
      </rPr>
      <t xml:space="preserve">Verfiy that Manger can Enter 
</t>
    </r>
    <r>
      <rPr>
        <b/>
        <sz val="11"/>
        <color theme="1"/>
        <rFont val="Arial"/>
      </rPr>
      <t>state</t>
    </r>
    <r>
      <rPr>
        <sz val="11"/>
        <color theme="1"/>
        <rFont val="Arial"/>
      </rPr>
      <t xml:space="preserve"> value with 
</t>
    </r>
    <r>
      <rPr>
        <b/>
        <sz val="11"/>
        <color theme="1"/>
        <rFont val="Arial"/>
      </rPr>
      <t xml:space="preserve">space in first char
</t>
    </r>
    <r>
      <rPr>
        <sz val="11"/>
        <color theme="1"/>
        <rFont val="Arial"/>
      </rPr>
      <t xml:space="preserve"> in state field</t>
    </r>
  </si>
  <si>
    <t>1- Customer Name = " Beshoy"
2- Gender = "male"
3- Date of Birth = "13-10-1998"
4- Address = "4 st xyzbn"
5- City = "cairo"
6- State = " egypt"
7- PIN = 123456
8- Mobile Number = "01221862730"
9- Email = "beshoysameh@gmail.com"</t>
  </si>
  <si>
    <t>PIN</t>
  </si>
  <si>
    <t>TC-ACFM-016</t>
  </si>
  <si>
    <t>3.2-T18</t>
  </si>
  <si>
    <r>
      <rPr>
        <sz val="11"/>
        <color theme="1"/>
        <rFont val="Arial"/>
      </rPr>
      <t xml:space="preserve">Verfiy that Manger can Enter 
</t>
    </r>
    <r>
      <rPr>
        <b/>
        <sz val="11"/>
        <color theme="1"/>
        <rFont val="Arial"/>
      </rPr>
      <t xml:space="preserve">pin </t>
    </r>
    <r>
      <rPr>
        <sz val="11"/>
        <color theme="1"/>
        <rFont val="Arial"/>
      </rPr>
      <t xml:space="preserve">value with </t>
    </r>
    <r>
      <rPr>
        <b/>
        <sz val="11"/>
        <color theme="1"/>
        <rFont val="Arial"/>
      </rPr>
      <t>char</t>
    </r>
    <r>
      <rPr>
        <sz val="11"/>
        <color theme="1"/>
        <rFont val="Arial"/>
      </rPr>
      <t xml:space="preserve">
 in pin field</t>
    </r>
  </si>
  <si>
    <t>1- Customer Name = "Beshoy"
2- Gender = "male"
3- Date of Birth = "13-10-1998"
4- Address = "4 st xyzbn"
5- City = "cairo"
6- State = "egypt"
7- PIN = 1234bs
8- Mobile Number = "01221862730"
9- Email = "beshoysameh@gmail.com"</t>
  </si>
  <si>
    <t>TC-ACFM-17</t>
  </si>
  <si>
    <t>3.2-T20</t>
  </si>
  <si>
    <r>
      <rPr>
        <sz val="11"/>
        <color theme="1"/>
        <rFont val="Arial"/>
      </rPr>
      <t xml:space="preserve">Verfiy that Manger can Enter 
</t>
    </r>
    <r>
      <rPr>
        <b/>
        <sz val="11"/>
        <color theme="1"/>
        <rFont val="Arial"/>
      </rPr>
      <t xml:space="preserve">pin </t>
    </r>
    <r>
      <rPr>
        <sz val="11"/>
        <color theme="1"/>
        <rFont val="Arial"/>
      </rPr>
      <t xml:space="preserve">value with </t>
    </r>
    <r>
      <rPr>
        <b/>
        <sz val="11"/>
        <color theme="1"/>
        <rFont val="Arial"/>
      </rPr>
      <t xml:space="preserve">special char
</t>
    </r>
    <r>
      <rPr>
        <sz val="11"/>
        <color theme="1"/>
        <rFont val="Arial"/>
      </rPr>
      <t xml:space="preserve"> in pin field</t>
    </r>
  </si>
  <si>
    <t>1- Customer Name = "Beshoy"
2- Gender = "male"
3- Date of Birth = "13-10-1998"
4- Address = "4 st xyzbn"
5- City = "cairo"
6- State = "egypt"
7- PIN = 1234@56
8- Mobile Number = "01221862730"
9- Email = "beshoysameh@gmail.com"</t>
  </si>
  <si>
    <t>TC-ACFM-18</t>
  </si>
  <si>
    <t>3.2-T19</t>
  </si>
  <si>
    <r>
      <rPr>
        <sz val="11"/>
        <color theme="1"/>
        <rFont val="Arial"/>
      </rPr>
      <t xml:space="preserve">Verfiy that Manger can Leave
pin field </t>
    </r>
    <r>
      <rPr>
        <b/>
        <sz val="11"/>
        <color theme="1"/>
        <rFont val="Arial"/>
      </rPr>
      <t xml:space="preserve">blank
</t>
    </r>
  </si>
  <si>
    <t>1- Customer Name = "Beshoy"
2- Gender = "male"
3- Date of Birth = "13-10-1998"
4- Address = "4 st xyzbn"
5- City = "Cairo"
6- State = "egypt"
7- PIN = 
8- Mobile Number = "01221862730"
9- Email = "beshoysameh@gmail.com"</t>
  </si>
  <si>
    <t>PIN Code must not be blank</t>
  </si>
  <si>
    <t>TC-ACFM-19</t>
  </si>
  <si>
    <t>3.2-T22</t>
  </si>
  <si>
    <r>
      <rPr>
        <sz val="11"/>
        <color theme="1"/>
        <rFont val="Arial"/>
      </rPr>
      <t xml:space="preserve">Verfiy that Manger can Enter 
</t>
    </r>
    <r>
      <rPr>
        <b/>
        <sz val="11"/>
        <color theme="1"/>
        <rFont val="Arial"/>
      </rPr>
      <t xml:space="preserve">pin </t>
    </r>
    <r>
      <rPr>
        <sz val="11"/>
        <color theme="1"/>
        <rFont val="Arial"/>
      </rPr>
      <t xml:space="preserve">value with 
</t>
    </r>
    <r>
      <rPr>
        <b/>
        <sz val="11"/>
        <color theme="1"/>
        <rFont val="Arial"/>
      </rPr>
      <t xml:space="preserve">space in first char
</t>
    </r>
    <r>
      <rPr>
        <sz val="11"/>
        <color theme="1"/>
        <rFont val="Arial"/>
      </rPr>
      <t xml:space="preserve"> in pin field</t>
    </r>
  </si>
  <si>
    <t>1- Customer Name = " Beshoy"
2- Gender = "male"
3- Date of Birth = "13-10-1998"
4- Address = "4 st xyzbn"
5- City = "cairo"
6- State = "egypt"
7- PIN = " 123456"
8- Mobile Number = "01221862730"
9- Email = "beshoysameh@gmail.com"</t>
  </si>
  <si>
    <t>move to next page</t>
  </si>
  <si>
    <t>TC-ACFM-20</t>
  </si>
  <si>
    <t>3.2-T21</t>
  </si>
  <si>
    <r>
      <rPr>
        <sz val="11"/>
        <color theme="1"/>
        <rFont val="Arial"/>
      </rPr>
      <t xml:space="preserve">Verfiy that Manger can Enter 
</t>
    </r>
    <r>
      <rPr>
        <b/>
        <sz val="11"/>
        <color theme="1"/>
        <rFont val="Arial"/>
      </rPr>
      <t xml:space="preserve">pin &gt; 6
</t>
    </r>
    <r>
      <rPr>
        <sz val="11"/>
        <color theme="1"/>
        <rFont val="Arial"/>
      </rPr>
      <t xml:space="preserve"> in pin field</t>
    </r>
  </si>
  <si>
    <t>1- Customer Name = "Beshoy"
2- Gender = "male"
3- Date of Birth = "13-10-1998"
4- Address = "4 st xyzbn"
5- City = "cairo"
6- State = "egypt"
7- PIN = "12345678"
8- Mobile Number = "01221862730"
9- Email = "beshoysameh@gmail.com"</t>
  </si>
  <si>
    <t xml:space="preserve">not allowed </t>
  </si>
  <si>
    <t>TC-ACFM-21</t>
  </si>
  <si>
    <r>
      <rPr>
        <sz val="11"/>
        <color theme="1"/>
        <rFont val="Arial"/>
      </rPr>
      <t xml:space="preserve">Verfiy that Manger can Enter 
</t>
    </r>
    <r>
      <rPr>
        <b/>
        <sz val="11"/>
        <color theme="1"/>
        <rFont val="Arial"/>
      </rPr>
      <t xml:space="preserve">pin &lt;  6
</t>
    </r>
    <r>
      <rPr>
        <sz val="11"/>
        <color theme="1"/>
        <rFont val="Arial"/>
      </rPr>
      <t xml:space="preserve"> in pin field</t>
    </r>
  </si>
  <si>
    <t>1- Customer Name = "Beshoy"
2- Gender = "male"
3- Date of Birth = "13-10-1998"
4- Address = "4 st xyzbn"
5- City = "cairo"
6- State = "egypt"
7- PIN = "1234"
8- Mobile Number = "01221862730"
9- Email = "beshoysameh@gmail.com"</t>
  </si>
  <si>
    <t>PIN Code must have 6 Digits</t>
  </si>
  <si>
    <t>Telephone Number</t>
  </si>
  <si>
    <t>TC-ACFM-22</t>
  </si>
  <si>
    <t>3.2-T25</t>
  </si>
  <si>
    <r>
      <rPr>
        <sz val="11"/>
        <color theme="1"/>
        <rFont val="Arial"/>
      </rPr>
      <t xml:space="preserve">Verfiy that Manger can Enter 
</t>
    </r>
    <r>
      <rPr>
        <b/>
        <sz val="11"/>
        <color theme="1"/>
        <rFont val="Arial"/>
      </rPr>
      <t xml:space="preserve">telephone number </t>
    </r>
    <r>
      <rPr>
        <sz val="11"/>
        <color theme="1"/>
        <rFont val="Arial"/>
      </rPr>
      <t xml:space="preserve">value with </t>
    </r>
    <r>
      <rPr>
        <b/>
        <sz val="11"/>
        <color theme="1"/>
        <rFont val="Arial"/>
      </rPr>
      <t>char</t>
    </r>
    <r>
      <rPr>
        <sz val="11"/>
        <color theme="1"/>
        <rFont val="Arial"/>
      </rPr>
      <t xml:space="preserve">
 in telephone numbe field</t>
    </r>
  </si>
  <si>
    <t>1- Customer Name = "Beshoy"
2- Gender = "male"
3- Date of Birth = "13-10-1998"
4- Address = "4 st xyzbn"
5- City = "cairo"
6- State = "egypt"
7- PIN = 123456
8- Mobile Number = "01221862730BB"
9- Email = "beshoysameh@gmail.com"</t>
  </si>
  <si>
    <t>TC-ACFM-23</t>
  </si>
  <si>
    <t>3.2-T24</t>
  </si>
  <si>
    <r>
      <rPr>
        <sz val="11"/>
        <color theme="1"/>
        <rFont val="Arial"/>
      </rPr>
      <t xml:space="preserve">Verfiy that Manger can Enter 
</t>
    </r>
    <r>
      <rPr>
        <b/>
        <sz val="11"/>
        <color theme="1"/>
        <rFont val="Arial"/>
      </rPr>
      <t xml:space="preserve">telephone numbe </t>
    </r>
    <r>
      <rPr>
        <sz val="11"/>
        <color theme="1"/>
        <rFont val="Arial"/>
      </rPr>
      <t xml:space="preserve">value with </t>
    </r>
    <r>
      <rPr>
        <b/>
        <sz val="11"/>
        <color theme="1"/>
        <rFont val="Arial"/>
      </rPr>
      <t xml:space="preserve">special char
</t>
    </r>
    <r>
      <rPr>
        <sz val="11"/>
        <color theme="1"/>
        <rFont val="Arial"/>
      </rPr>
      <t xml:space="preserve"> in telephone numbe field</t>
    </r>
  </si>
  <si>
    <t>1- Customer Name = "Beshoy"
2- Gender = "male"
3- Date of Birth = "13-10-1998"
4- Address = "4 st xyzbn"
5- City = "cairo"
6- State = "egypt"
7- PIN = 123456
8- Mobile Number = "@01221862730"
9- Email = "beshoysameh@gmail.com"</t>
  </si>
  <si>
    <t>TC-ACFM-24</t>
  </si>
  <si>
    <t>3.2-T23</t>
  </si>
  <si>
    <r>
      <rPr>
        <sz val="11"/>
        <color theme="1"/>
        <rFont val="Arial"/>
      </rPr>
      <t xml:space="preserve">Verfiy that Manger can Leave
telephone numbe field </t>
    </r>
    <r>
      <rPr>
        <b/>
        <sz val="11"/>
        <color theme="1"/>
        <rFont val="Arial"/>
      </rPr>
      <t xml:space="preserve">blank
</t>
    </r>
  </si>
  <si>
    <t>1- Customer Name = "Beshoy"
2- Gender = "male"
3- Date of Birth = "13-10-1998"
4- Address = "4 st xyzbn"
5- City = "Cairo"
6- State = "egypt"
7- PIN = 123456
8- Mobile Number = ""
9- Email = "beshoysameh@gmail.com"</t>
  </si>
  <si>
    <t>Telephone no must not be blank</t>
  </si>
  <si>
    <t>TC-ACFM-25</t>
  </si>
  <si>
    <t>3.2-T26</t>
  </si>
  <si>
    <r>
      <rPr>
        <sz val="11"/>
        <color theme="1"/>
        <rFont val="Arial"/>
      </rPr>
      <t xml:space="preserve">Verfiy that Manger can Enter 
</t>
    </r>
    <r>
      <rPr>
        <b/>
        <sz val="11"/>
        <color theme="1"/>
        <rFont val="Arial"/>
      </rPr>
      <t xml:space="preserve">telephone numbe </t>
    </r>
    <r>
      <rPr>
        <sz val="11"/>
        <color theme="1"/>
        <rFont val="Arial"/>
      </rPr>
      <t xml:space="preserve">value with 
</t>
    </r>
    <r>
      <rPr>
        <b/>
        <sz val="11"/>
        <color theme="1"/>
        <rFont val="Arial"/>
      </rPr>
      <t xml:space="preserve">space in first char
</t>
    </r>
    <r>
      <rPr>
        <sz val="11"/>
        <color theme="1"/>
        <rFont val="Arial"/>
      </rPr>
      <t xml:space="preserve"> in telephone numbe field</t>
    </r>
  </si>
  <si>
    <t>1- Customer Name = " Beshoy"
2- Gender = "male"
3- Date of Birth = "13-10-1998"
4- Address = "4 st xyzbn"
5- City = "cairo"
6- State = "egypt"
7- PIN = "123456"
8- Mobile Number = " 01221862730"
9- Email = "beshoysameh@gmail.com"</t>
  </si>
  <si>
    <t>email</t>
  </si>
  <si>
    <t>TC-ACFM-26</t>
  </si>
  <si>
    <t>3.2-T27</t>
  </si>
  <si>
    <r>
      <rPr>
        <sz val="11"/>
        <color theme="1"/>
        <rFont val="Arial"/>
      </rPr>
      <t xml:space="preserve">Verfiy that Manger can Leave
email field </t>
    </r>
    <r>
      <rPr>
        <b/>
        <sz val="11"/>
        <color theme="1"/>
        <rFont val="Arial"/>
      </rPr>
      <t xml:space="preserve">blank
</t>
    </r>
  </si>
  <si>
    <t>1- Customer Name = "Beshoy"
2- Gender = "male"
3- Date of Birth = "13-10-1998"
4- Address = "4 st xyzbn"
5- City = "Cairo"
6- State = "egypt"
7- PIN = 123456
8- Mobile Number = "01221862730"
9- Email = ""</t>
  </si>
  <si>
    <t>Email-ID must not be blank</t>
  </si>
  <si>
    <t>TC-ACFM-27</t>
  </si>
  <si>
    <t>3.2-T29</t>
  </si>
  <si>
    <r>
      <rPr>
        <sz val="11"/>
        <color theme="1"/>
        <rFont val="Arial"/>
      </rPr>
      <t xml:space="preserve">Verfiy that Manger can Enter 
</t>
    </r>
    <r>
      <rPr>
        <b/>
        <sz val="11"/>
        <color theme="1"/>
        <rFont val="Arial"/>
      </rPr>
      <t xml:space="preserve">email </t>
    </r>
    <r>
      <rPr>
        <sz val="11"/>
        <color theme="1"/>
        <rFont val="Arial"/>
      </rPr>
      <t xml:space="preserve">value with 
</t>
    </r>
    <r>
      <rPr>
        <b/>
        <sz val="11"/>
        <color theme="1"/>
        <rFont val="Arial"/>
      </rPr>
      <t xml:space="preserve">space in first char
</t>
    </r>
    <r>
      <rPr>
        <sz val="11"/>
        <color theme="1"/>
        <rFont val="Arial"/>
      </rPr>
      <t xml:space="preserve"> in email field</t>
    </r>
  </si>
  <si>
    <t>1- Customer Name = "Beshoy"
2- Gender = "male"
3- Date of Birth = "13-10-1998"
4- Address = "4 st xyzbn"
5- City = "cairo"
6- State = "egypt"
7- PIN = "123456"
8- Mobile Number = "01221862730"
9- Email = " beshoysameh@gmail.com"</t>
  </si>
  <si>
    <t>TC-ACFM-28</t>
  </si>
  <si>
    <t>3.3-F33</t>
  </si>
  <si>
    <r>
      <rPr>
        <sz val="11"/>
        <color theme="1"/>
        <rFont val="Arial"/>
      </rPr>
      <t xml:space="preserve">Verfiy that Manger can Enter 
</t>
    </r>
    <r>
      <rPr>
        <b/>
        <sz val="11"/>
        <color theme="1"/>
        <rFont val="Arial"/>
      </rPr>
      <t xml:space="preserve">email </t>
    </r>
    <r>
      <rPr>
        <sz val="11"/>
        <color theme="1"/>
        <rFont val="Arial"/>
      </rPr>
      <t>value and id is exist in sys</t>
    </r>
  </si>
  <si>
    <t>1- Customer Name = "Beshoy"
2- Gender = "male"
3- Date of Birth = "13-10-1998"
4- Address = "4 st xyzbn"
5- City = "cairo"
6- State = "egypt"
7- PIN = "123456"
8- Mobile Number = "01221862730"
9- Email = " moataz@gmail.com"</t>
  </si>
  <si>
    <t>TC-ACFM-29</t>
  </si>
  <si>
    <t>3.2-T28</t>
  </si>
  <si>
    <r>
      <rPr>
        <sz val="11"/>
        <color theme="1"/>
        <rFont val="Arial"/>
      </rPr>
      <t xml:space="preserve">Verfiy that Manger can Enter 
</t>
    </r>
    <r>
      <rPr>
        <b/>
        <sz val="11"/>
        <color theme="1"/>
        <rFont val="Arial"/>
      </rPr>
      <t xml:space="preserve">email </t>
    </r>
    <r>
      <rPr>
        <sz val="11"/>
        <color theme="1"/>
        <rFont val="Arial"/>
      </rPr>
      <t>value with not valid format
(without @  .com )</t>
    </r>
  </si>
  <si>
    <t>1- Customer Name = "Beshoy"
2- Gender = "male"
3- Date of Birth = "13-10-1998"
4- Address = "4 st xyzbn"
5- City = "cairo"
6- State = "egypt"
7- PIN = "123456"
8- Mobile Number = "01221862730"
9- Email = " beshoysamehgmail"</t>
  </si>
  <si>
    <t>Email-ID is not valid</t>
  </si>
  <si>
    <r>
      <t xml:space="preserve">Verfiy that Manger can Leave
 address field </t>
    </r>
    <r>
      <rPr>
        <b/>
        <sz val="11"/>
        <color theme="1"/>
        <rFont val="Arial"/>
      </rPr>
      <t xml:space="preserve">blank
</t>
    </r>
  </si>
  <si>
    <r>
      <t xml:space="preserve">Verfiy that Manger can Enter 
</t>
    </r>
    <r>
      <rPr>
        <b/>
        <sz val="11"/>
        <color theme="1"/>
        <rFont val="Arial"/>
      </rPr>
      <t>address</t>
    </r>
    <r>
      <rPr>
        <sz val="11"/>
        <color theme="1"/>
        <rFont val="Arial"/>
      </rPr>
      <t xml:space="preserve"> value with 
</t>
    </r>
    <r>
      <rPr>
        <b/>
        <sz val="11"/>
        <color theme="1"/>
        <rFont val="Arial"/>
      </rPr>
      <t xml:space="preserve">space in first char
</t>
    </r>
    <r>
      <rPr>
        <sz val="11"/>
        <color theme="1"/>
        <rFont val="Arial"/>
      </rPr>
      <t xml:space="preserve"> in address field</t>
    </r>
  </si>
  <si>
    <r>
      <t xml:space="preserve">Verfiy that Manger can Enter 
</t>
    </r>
    <r>
      <rPr>
        <b/>
        <sz val="11"/>
        <color theme="1"/>
        <rFont val="Arial"/>
      </rPr>
      <t>Customer Name</t>
    </r>
    <r>
      <rPr>
        <sz val="11"/>
        <color theme="1"/>
        <rFont val="Arial"/>
      </rPr>
      <t xml:space="preserve"> value with 
</t>
    </r>
    <r>
      <rPr>
        <b/>
        <sz val="11"/>
        <color theme="1"/>
        <rFont val="Arial"/>
      </rPr>
      <t xml:space="preserve">space in first char
</t>
    </r>
    <r>
      <rPr>
        <sz val="11"/>
        <color theme="1"/>
        <rFont val="Arial"/>
      </rPr>
      <t xml:space="preserve"> in Customer Name field</t>
    </r>
  </si>
  <si>
    <r>
      <t xml:space="preserve">Verfiy that Manger can Leave
 Customer Name field </t>
    </r>
    <r>
      <rPr>
        <b/>
        <sz val="11"/>
        <color theme="1"/>
        <rFont val="Arial"/>
      </rPr>
      <t xml:space="preserve">blank
</t>
    </r>
  </si>
  <si>
    <t>TC-AddCar-00</t>
  </si>
  <si>
    <t>Salma</t>
  </si>
  <si>
    <t>High</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</si>
  <si>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</si>
  <si>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</si>
  <si>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</si>
  <si>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</si>
  <si>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</si>
  <si>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</si>
  <si>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</si>
  <si>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</si>
  <si>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</si>
  <si>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</si>
  <si>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</si>
  <si>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</si>
  <si>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</si>
  <si>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</si>
  <si>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</si>
  <si>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</si>
  <si>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</si>
  <si>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</si>
  <si>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</si>
  <si>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</si>
  <si>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</si>
  <si>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</si>
  <si>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</si>
  <si>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</si>
  <si>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</si>
  <si>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TC-AddCar-
Cancel-04</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</si>
  <si>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</si>
  <si>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</si>
  <si>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</si>
  <si>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</si>
  <si>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</si>
  <si>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</si>
  <si>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</si>
  <si>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</si>
  <si>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1. The car should be deleted successfully.
2. A success message should be displayed in new page indicating that the car has been deleted successfully "Car is deleted successfully in new page".
3. The deleted car should not be displayed in the car list on the home page for admin and user.</t>
  </si>
  <si>
    <t xml:space="preserve">Customer </t>
  </si>
  <si>
    <t>TC-AddCar-
User-04</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</si>
  <si>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</si>
  <si>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</si>
  <si>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</si>
  <si>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</si>
  <si>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</si>
  <si>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</si>
  <si>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</si>
  <si>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The car with its details, that the admin already added, should be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</si>
  <si>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</si>
  <si>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</si>
  <si>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</si>
  <si>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</si>
  <si>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</si>
  <si>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</si>
  <si>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</si>
  <si>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</si>
  <si>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</si>
  <si>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</si>
  <si>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TC-SearchBrand-00</t>
  </si>
  <si>
    <t>Verify that user sees a pop-up message when there are no cars available for the entered brand name.</t>
  </si>
  <si>
    <t>1_logout_user</t>
  </si>
  <si>
    <t xml:space="preserve">Validate that the logout is working from the customer portal 
</t>
  </si>
  <si>
    <t>Functional</t>
  </si>
  <si>
    <t xml:space="preserve">1. Register page is reachable.
2. Edge Browser is available.
3. Availability of test data for "UserID &amp; password".
</t>
  </si>
  <si>
    <r>
      <t xml:space="preserve">
1. Enter '</t>
    </r>
    <r>
      <rPr>
        <sz val="11"/>
        <color rgb="FF00FF00"/>
        <rFont val="Calibri"/>
        <family val="2"/>
      </rPr>
      <t>1305892</t>
    </r>
    <r>
      <rPr>
        <sz val="11"/>
        <color rgb="FF000000"/>
        <rFont val="Calibri"/>
        <family val="2"/>
      </rPr>
      <t>'
in the user-id Field.
2. Enter '</t>
    </r>
    <r>
      <rPr>
        <sz val="11"/>
        <color rgb="FF00FF00"/>
        <rFont val="Calibri"/>
        <family val="2"/>
      </rPr>
      <t>12345ssss</t>
    </r>
    <r>
      <rPr>
        <sz val="11"/>
        <color rgb="FF000000"/>
        <rFont val="Calibri"/>
        <family val="2"/>
      </rPr>
      <t>' in the password field.
3. Press the 'LOGIN' Button.</t>
    </r>
  </si>
  <si>
    <t>1- user-id : 1305892
2- password : 12345ssss</t>
  </si>
  <si>
    <t>Fouda</t>
  </si>
  <si>
    <t>M</t>
  </si>
  <si>
    <t>the user-id field should accept 
the user-id and password move to the next 
page after pressing
'LOGOUT' successfully</t>
  </si>
  <si>
    <t>id</t>
  </si>
  <si>
    <t>PreCondition</t>
  </si>
  <si>
    <t>Priotity</t>
  </si>
  <si>
    <t>ER</t>
  </si>
  <si>
    <t>AR</t>
  </si>
  <si>
    <t>Lgn_user_1</t>
  </si>
  <si>
    <t>Validate that the user_id 
must be filled with valid 
user_id</t>
  </si>
  <si>
    <t>1. Website login page is reachable.
2. Browser is available.
3. The user has to have a valid user_id.
4. The user has to have a valid password.</t>
  </si>
  <si>
    <t>1. Enter "245668" in the userID field.
2. Enter "1test&amp;salma" in the Password
field.
3. Press Login button.</t>
  </si>
  <si>
    <t>The user should be able to reach
his data after the login.</t>
  </si>
  <si>
    <t>Lgn_user_2</t>
  </si>
  <si>
    <t>Validate that the user_id 
field can't be empty.</t>
  </si>
  <si>
    <t>1. Leave the userID field empty.
2. Enter "1test&amp;salma" in the Password
field.
3. Press Login button.</t>
  </si>
  <si>
    <t>An error message should appear
to that "This field is required".</t>
  </si>
  <si>
    <t>Lgn_user_passwd_3</t>
  </si>
  <si>
    <t>Validate that the password 
field can't be empty.</t>
  </si>
  <si>
    <t>1. Enter "245668" in the userID field.
2. Leave the Password
field empty.
3. Press Login button.</t>
  </si>
  <si>
    <t>Lgn_user_passwd_4</t>
  </si>
  <si>
    <t>Validate that the password 
is valid according to the
user_id.</t>
  </si>
  <si>
    <t>Lgn_Reset_5</t>
  </si>
  <si>
    <t>Validate that after filling the fields and click on reset button
All data are deleted</t>
  </si>
  <si>
    <t>1. Enter "245668" in the userID field.
2. Enter "1test&amp;salma" in the Password
field.
3. Press reset button.</t>
  </si>
  <si>
    <t>All Fields in the login page 
are empty again.</t>
  </si>
  <si>
    <t>Lgn_MGR_6</t>
  </si>
  <si>
    <t>Lgn_MGR_7</t>
  </si>
  <si>
    <t>Validate that the mgr given user
ID and password are 
working and successfully 
loged in.</t>
  </si>
  <si>
    <t>1. Enter "mngr479920" in the userID field.
2. Enter "yvAtyja" in the Password
field.
3. Press Login button.</t>
  </si>
  <si>
    <t>The mgr should be able to 
login successfully in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</si>
</sst>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rgb="FFFF00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sz val="11"/>
      <color rgb="FF000000"/>
      <name val="Calibri"/>
      <family val="2"/>
    </font>
    <font>
      <sz val="11"/>
      <color rgb="FF00FF00"/>
      <name val="Calibri"/>
      <family val="2"/>
    </font>
    <font>
      <b/>
      <sz val="12"/>
      <color rgb="FFFFFFFF"/>
      <name val="Calibri"/>
      <family val="2"/>
    </font>
    <font>
      <b/>
      <sz val="11"/>
      <color rgb="FF000000"/>
      <name val="Calibri"/>
      <family val="2"/>
    </font>
  </fonts>
  <fills count="31">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rgb="FF93C47D"/>
        <bgColor rgb="FF93C47D"/>
      </patternFill>
    </fill>
    <fill>
      <patternFill patternType="solid">
        <fgColor rgb="FFFF00FF"/>
        <bgColor rgb="FFFF00FF"/>
      </patternFill>
    </fill>
    <fill>
      <patternFill patternType="solid">
        <fgColor rgb="FF4C1130"/>
        <bgColor rgb="FF4C1130"/>
      </patternFill>
    </fill>
    <fill>
      <patternFill patternType="solid">
        <fgColor rgb="FFC9DAF8"/>
        <bgColor rgb="FFC9DAF8"/>
      </patternFill>
    </fill>
    <fill>
      <patternFill patternType="solid">
        <fgColor rgb="FFFFFF00"/>
        <bgColor rgb="FFFFFF00"/>
      </patternFill>
    </fill>
    <fill>
      <patternFill patternType="solid">
        <fgColor rgb="FF9FC5E8"/>
        <bgColor rgb="FF9FC5E8"/>
      </patternFill>
    </fill>
    <fill>
      <patternFill patternType="solid">
        <fgColor rgb="FFCC4125"/>
        <bgColor rgb="FFCC4125"/>
      </patternFill>
    </fill>
    <fill>
      <patternFill patternType="solid">
        <fgColor rgb="FF6FA8DC"/>
        <bgColor rgb="FF6FA8DC"/>
      </patternFill>
    </fill>
    <fill>
      <patternFill patternType="solid">
        <fgColor rgb="FF3D85C6"/>
        <bgColor rgb="FF3D85C6"/>
      </patternFill>
    </fill>
    <fill>
      <patternFill patternType="solid">
        <fgColor rgb="FF0B5394"/>
        <bgColor rgb="FF0B5394"/>
      </patternFill>
    </fill>
    <fill>
      <patternFill patternType="solid">
        <fgColor rgb="FF073763"/>
        <bgColor rgb="FF073763"/>
      </patternFill>
    </fill>
    <fill>
      <patternFill patternType="solid">
        <fgColor rgb="FF351C75"/>
        <bgColor rgb="FF351C75"/>
      </patternFill>
    </fill>
    <fill>
      <patternFill patternType="solid">
        <fgColor rgb="FF20124D"/>
        <bgColor rgb="FF20124D"/>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73763"/>
        <bgColor indexed="64"/>
      </patternFill>
    </fill>
    <fill>
      <patternFill patternType="solid">
        <fgColor rgb="FFC9DAF8"/>
        <bgColor indexed="64"/>
      </patternFill>
    </fill>
    <fill>
      <patternFill patternType="solid">
        <fgColor rgb="FFFFFFFF"/>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434343"/>
      </right>
      <top style="medium">
        <color rgb="FF434343"/>
      </top>
      <bottom style="medium">
        <color rgb="FF434343"/>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434343"/>
      </right>
      <top style="medium">
        <color rgb="FFCCCCCC"/>
      </top>
      <bottom style="medium">
        <color rgb="FF434343"/>
      </bottom>
      <diagonal/>
    </border>
    <border>
      <left style="medium">
        <color rgb="FFCCCCCC"/>
      </left>
      <right style="medium">
        <color rgb="FF434343"/>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87">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6" fillId="11"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left" vertical="center"/>
    </xf>
    <xf numFmtId="0" fontId="8" fillId="0" borderId="1" xfId="0" applyFont="1" applyBorder="1" applyAlignment="1">
      <alignment horizontal="center" vertical="center"/>
    </xf>
    <xf numFmtId="0" fontId="10" fillId="14"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16" borderId="1"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23" borderId="1" xfId="0" applyFont="1" applyFill="1" applyBorder="1" applyAlignment="1">
      <alignment horizontal="center" vertical="center"/>
    </xf>
    <xf numFmtId="0" fontId="13" fillId="26" borderId="1" xfId="0" applyFont="1" applyFill="1" applyBorder="1" applyAlignment="1">
      <alignment horizontal="center" vertical="center" textRotation="90"/>
    </xf>
    <xf numFmtId="0" fontId="6" fillId="27" borderId="1" xfId="0" applyFont="1" applyFill="1" applyBorder="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4" fillId="0" borderId="1" xfId="0" applyFont="1" applyBorder="1" applyAlignment="1">
      <alignment horizontal="center" vertical="center" wrapText="1"/>
    </xf>
    <xf numFmtId="0" fontId="16" fillId="27"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0" fontId="13" fillId="26" borderId="5" xfId="0" applyFont="1" applyFill="1" applyBorder="1" applyAlignment="1">
      <alignment horizontal="center" vertical="center" textRotation="90"/>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center" vertical="center"/>
    </xf>
    <xf numFmtId="0" fontId="15" fillId="0" borderId="5" xfId="0" applyFont="1" applyBorder="1" applyAlignment="1">
      <alignment horizontal="center" vertical="center" wrapText="1"/>
    </xf>
    <xf numFmtId="0" fontId="18" fillId="0" borderId="6" xfId="0" applyFont="1" applyBorder="1" applyAlignment="1">
      <alignment horizontal="left" vertical="center" wrapText="1" indent="1"/>
    </xf>
    <xf numFmtId="0" fontId="8" fillId="0" borderId="5" xfId="0" applyFont="1" applyBorder="1" applyAlignment="1">
      <alignment horizontal="center" vertical="center"/>
    </xf>
    <xf numFmtId="0" fontId="10" fillId="23" borderId="5" xfId="0" applyFont="1" applyFill="1" applyBorder="1" applyAlignment="1">
      <alignment horizontal="center" vertical="center"/>
    </xf>
    <xf numFmtId="0" fontId="19" fillId="0" borderId="0" xfId="0" applyFont="1" applyAlignment="1">
      <alignment horizontal="center" vertical="center" wrapText="1"/>
    </xf>
    <xf numFmtId="0" fontId="14" fillId="0" borderId="5" xfId="0" applyFont="1" applyBorder="1" applyAlignment="1">
      <alignment horizontal="center" vertical="center" wrapText="1"/>
    </xf>
    <xf numFmtId="0" fontId="20" fillId="0" borderId="0" xfId="0" applyFont="1" applyAlignment="1">
      <alignment horizontal="center" vertical="center" wrapText="1"/>
    </xf>
    <xf numFmtId="0" fontId="15" fillId="0" borderId="8" xfId="0" applyFont="1" applyBorder="1" applyAlignment="1">
      <alignment horizontal="center" vertical="center" wrapText="1"/>
    </xf>
    <xf numFmtId="0" fontId="0" fillId="0" borderId="7" xfId="0" applyBorder="1"/>
    <xf numFmtId="0" fontId="19" fillId="0" borderId="7" xfId="0" applyFont="1" applyBorder="1" applyAlignment="1">
      <alignment horizontal="center" vertical="center" wrapText="1"/>
    </xf>
    <xf numFmtId="0" fontId="0" fillId="0" borderId="7" xfId="0" applyBorder="1" applyAlignment="1">
      <alignment horizontal="center" vertical="center"/>
    </xf>
    <xf numFmtId="0" fontId="20" fillId="0" borderId="7" xfId="0" applyFont="1" applyBorder="1" applyAlignment="1">
      <alignment horizontal="center" vertical="center" wrapText="1"/>
    </xf>
    <xf numFmtId="0" fontId="11" fillId="12" borderId="2" xfId="0" applyFont="1" applyFill="1" applyBorder="1" applyAlignment="1">
      <alignment horizontal="center" vertical="center" textRotation="90"/>
    </xf>
    <xf numFmtId="0" fontId="7" fillId="0" borderId="3" xfId="0" applyFont="1" applyBorder="1"/>
    <xf numFmtId="0" fontId="7" fillId="0" borderId="4" xfId="0" applyFont="1" applyBorder="1"/>
    <xf numFmtId="0" fontId="11" fillId="15" borderId="2" xfId="0" applyFont="1" applyFill="1" applyBorder="1" applyAlignment="1">
      <alignment horizontal="center" vertical="center" textRotation="90"/>
    </xf>
    <xf numFmtId="0" fontId="11" fillId="17" borderId="2" xfId="0" applyFont="1" applyFill="1" applyBorder="1" applyAlignment="1">
      <alignment horizontal="center" vertical="center" textRotation="90"/>
    </xf>
    <xf numFmtId="0" fontId="11" fillId="18" borderId="2" xfId="0" applyFont="1" applyFill="1" applyBorder="1" applyAlignment="1">
      <alignment horizontal="center" vertical="center" textRotation="90"/>
    </xf>
    <xf numFmtId="0" fontId="11" fillId="19" borderId="2" xfId="0" applyFont="1" applyFill="1" applyBorder="1" applyAlignment="1">
      <alignment horizontal="center" vertical="center" textRotation="90"/>
    </xf>
    <xf numFmtId="0" fontId="11" fillId="20" borderId="2" xfId="0" applyFont="1" applyFill="1" applyBorder="1" applyAlignment="1">
      <alignment horizontal="center" vertical="center" textRotation="90"/>
    </xf>
    <xf numFmtId="0" fontId="11" fillId="21" borderId="2" xfId="0" applyFont="1" applyFill="1" applyBorder="1" applyAlignment="1">
      <alignment horizontal="center" vertical="center" textRotation="90"/>
    </xf>
    <xf numFmtId="0" fontId="11" fillId="22" borderId="2" xfId="0" applyFont="1" applyFill="1" applyBorder="1" applyAlignment="1">
      <alignment horizontal="center" vertical="center" textRotation="90"/>
    </xf>
    <xf numFmtId="0" fontId="11" fillId="24" borderId="2" xfId="0" applyFont="1" applyFill="1" applyBorder="1" applyAlignment="1">
      <alignment horizontal="center" vertical="center" textRotation="90"/>
    </xf>
    <xf numFmtId="0" fontId="7" fillId="25" borderId="3" xfId="0" applyFont="1" applyFill="1" applyBorder="1"/>
    <xf numFmtId="0" fontId="7" fillId="25" borderId="4" xfId="0" applyFont="1" applyFill="1" applyBorder="1"/>
    <xf numFmtId="0" fontId="13" fillId="26" borderId="2" xfId="0" applyFont="1" applyFill="1" applyBorder="1" applyAlignment="1">
      <alignment horizontal="center" vertical="center" textRotation="90"/>
    </xf>
    <xf numFmtId="0" fontId="13" fillId="26" borderId="3" xfId="0" applyFont="1" applyFill="1" applyBorder="1" applyAlignment="1">
      <alignment horizontal="center" vertical="center" textRotation="90"/>
    </xf>
    <xf numFmtId="0" fontId="19" fillId="0" borderId="11" xfId="0" applyFont="1" applyBorder="1" applyAlignment="1">
      <alignment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3" fillId="28" borderId="14" xfId="0" applyFont="1" applyFill="1" applyBorder="1" applyAlignment="1">
      <alignment horizontal="center" vertical="center" wrapText="1"/>
    </xf>
    <xf numFmtId="0" fontId="23" fillId="28" borderId="10" xfId="0" applyFont="1" applyFill="1" applyBorder="1" applyAlignment="1">
      <alignment horizontal="center" vertical="center" wrapText="1"/>
    </xf>
    <xf numFmtId="0" fontId="23" fillId="28" borderId="9" xfId="0" applyFont="1" applyFill="1" applyBorder="1" applyAlignment="1">
      <alignment horizontal="center" vertical="center" wrapText="1"/>
    </xf>
    <xf numFmtId="0" fontId="23" fillId="28" borderId="15" xfId="0" applyFont="1" applyFill="1" applyBorder="1" applyAlignment="1">
      <alignment horizontal="center" vertical="center" wrapText="1"/>
    </xf>
    <xf numFmtId="0" fontId="24" fillId="29" borderId="12" xfId="0" applyFont="1" applyFill="1" applyBorder="1" applyAlignment="1">
      <alignment horizontal="center" vertical="center" wrapText="1"/>
    </xf>
    <xf numFmtId="0" fontId="21" fillId="0" borderId="16" xfId="0" applyFont="1" applyBorder="1" applyAlignment="1">
      <alignment horizontal="center" vertical="center" wrapText="1"/>
    </xf>
    <xf numFmtId="0" fontId="19" fillId="30" borderId="16" xfId="0" applyFont="1" applyFill="1" applyBorder="1" applyAlignment="1">
      <alignment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A2" sqref="A2"/>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t="s">
        <v>11</v>
      </c>
      <c r="B2" s="9" t="s">
        <v>12</v>
      </c>
      <c r="C2" s="9" t="s">
        <v>13</v>
      </c>
      <c r="D2" s="9" t="s">
        <v>14</v>
      </c>
      <c r="E2" s="10" t="s">
        <v>15</v>
      </c>
      <c r="F2" s="11">
        <v>32</v>
      </c>
      <c r="G2" s="11">
        <v>0</v>
      </c>
      <c r="H2" s="11">
        <v>0</v>
      </c>
      <c r="I2" s="11">
        <v>1</v>
      </c>
      <c r="J2" s="11"/>
      <c r="K2" s="11">
        <f>((G2/F2)*100)</f>
        <v>0</v>
      </c>
    </row>
    <row r="3" spans="1:31" ht="26.25" customHeight="1" x14ac:dyDescent="0.2">
      <c r="A3" s="9" t="s">
        <v>16</v>
      </c>
      <c r="B3" s="9" t="s">
        <v>12</v>
      </c>
      <c r="C3" s="9" t="s">
        <v>17</v>
      </c>
      <c r="D3" s="9" t="s">
        <v>18</v>
      </c>
      <c r="E3" s="10" t="s">
        <v>15</v>
      </c>
      <c r="F3" s="11">
        <v>15</v>
      </c>
      <c r="G3" s="11">
        <v>15</v>
      </c>
      <c r="H3" s="11">
        <v>9</v>
      </c>
      <c r="I3" s="11">
        <v>0</v>
      </c>
      <c r="J3" s="11">
        <v>6</v>
      </c>
      <c r="K3" s="11">
        <f t="shared" ref="K3:K15" si="0">(G3/F3)*100</f>
        <v>100</v>
      </c>
    </row>
    <row r="4" spans="1:31" ht="26.25" customHeight="1" x14ac:dyDescent="0.2">
      <c r="A4" s="9" t="s">
        <v>19</v>
      </c>
      <c r="B4" s="9" t="s">
        <v>20</v>
      </c>
      <c r="C4" s="9" t="s">
        <v>21</v>
      </c>
      <c r="D4" s="9" t="s">
        <v>21</v>
      </c>
      <c r="E4" s="10" t="s">
        <v>15</v>
      </c>
      <c r="F4" s="11">
        <v>6</v>
      </c>
      <c r="G4" s="11">
        <v>0</v>
      </c>
      <c r="H4" s="11">
        <v>0</v>
      </c>
      <c r="I4" s="11">
        <v>0</v>
      </c>
      <c r="J4" s="11">
        <v>6</v>
      </c>
      <c r="K4" s="11">
        <f t="shared" si="0"/>
        <v>0</v>
      </c>
    </row>
    <row r="5" spans="1:31" ht="26.25" customHeight="1" x14ac:dyDescent="0.2">
      <c r="A5" s="9" t="s">
        <v>22</v>
      </c>
      <c r="B5" s="9" t="s">
        <v>20</v>
      </c>
      <c r="C5" s="9" t="s">
        <v>18</v>
      </c>
      <c r="D5" s="9" t="s">
        <v>21</v>
      </c>
      <c r="E5" s="10" t="s">
        <v>15</v>
      </c>
      <c r="F5" s="11">
        <v>7</v>
      </c>
      <c r="G5" s="11">
        <v>0</v>
      </c>
      <c r="H5" s="11">
        <v>0</v>
      </c>
      <c r="I5" s="11">
        <v>0</v>
      </c>
      <c r="J5" s="11">
        <v>7</v>
      </c>
      <c r="K5" s="11">
        <f t="shared" si="0"/>
        <v>0</v>
      </c>
    </row>
    <row r="6" spans="1:31" ht="26.25" customHeight="1" x14ac:dyDescent="0.2">
      <c r="A6" s="9" t="s">
        <v>23</v>
      </c>
      <c r="B6" s="9" t="s">
        <v>20</v>
      </c>
      <c r="C6" s="9" t="s">
        <v>18</v>
      </c>
      <c r="D6" s="9" t="s">
        <v>24</v>
      </c>
      <c r="E6" s="10" t="s">
        <v>15</v>
      </c>
      <c r="F6" s="11">
        <v>8</v>
      </c>
      <c r="G6" s="11">
        <v>0</v>
      </c>
      <c r="H6" s="11">
        <v>0</v>
      </c>
      <c r="I6" s="11">
        <v>0</v>
      </c>
      <c r="J6" s="11">
        <v>8</v>
      </c>
      <c r="K6" s="11">
        <f t="shared" si="0"/>
        <v>0</v>
      </c>
    </row>
    <row r="7" spans="1:31" ht="26.25" customHeight="1" x14ac:dyDescent="0.2">
      <c r="A7" s="9" t="s">
        <v>25</v>
      </c>
      <c r="B7" s="9" t="s">
        <v>26</v>
      </c>
      <c r="C7" s="9" t="s">
        <v>13</v>
      </c>
      <c r="D7" s="9" t="s">
        <v>14</v>
      </c>
      <c r="E7" s="10" t="s">
        <v>15</v>
      </c>
      <c r="F7" s="11">
        <v>30</v>
      </c>
      <c r="G7" s="11">
        <v>30</v>
      </c>
      <c r="H7" s="11">
        <v>19</v>
      </c>
      <c r="I7" s="11">
        <v>10</v>
      </c>
      <c r="J7" s="11">
        <v>1</v>
      </c>
      <c r="K7" s="11">
        <f t="shared" si="0"/>
        <v>100</v>
      </c>
    </row>
    <row r="8" spans="1:31" ht="26.25" customHeight="1" x14ac:dyDescent="0.2">
      <c r="A8" s="9" t="s">
        <v>27</v>
      </c>
      <c r="B8" s="9" t="s">
        <v>28</v>
      </c>
      <c r="C8" s="9" t="s">
        <v>21</v>
      </c>
      <c r="D8" s="9" t="s">
        <v>17</v>
      </c>
      <c r="E8" s="10" t="s">
        <v>15</v>
      </c>
      <c r="F8" s="11">
        <v>10</v>
      </c>
      <c r="G8" s="11">
        <v>10</v>
      </c>
      <c r="H8" s="11">
        <v>9</v>
      </c>
      <c r="I8" s="11">
        <v>1</v>
      </c>
      <c r="J8" s="11">
        <v>0</v>
      </c>
      <c r="K8" s="11">
        <f t="shared" si="0"/>
        <v>100</v>
      </c>
    </row>
    <row r="9" spans="1:31" ht="26.25" customHeight="1" x14ac:dyDescent="0.2">
      <c r="A9" s="9" t="s">
        <v>29</v>
      </c>
      <c r="B9" s="9" t="s">
        <v>28</v>
      </c>
      <c r="C9" s="9" t="s">
        <v>18</v>
      </c>
      <c r="D9" s="9" t="s">
        <v>21</v>
      </c>
      <c r="E9" s="10" t="s">
        <v>15</v>
      </c>
      <c r="F9" s="11">
        <v>8</v>
      </c>
      <c r="G9" s="11">
        <v>8</v>
      </c>
      <c r="H9" s="11">
        <v>6</v>
      </c>
      <c r="I9" s="11">
        <v>2</v>
      </c>
      <c r="J9" s="11">
        <v>0</v>
      </c>
      <c r="K9" s="11">
        <f t="shared" si="0"/>
        <v>100</v>
      </c>
    </row>
    <row r="10" spans="1:31" ht="26.25" customHeight="1" x14ac:dyDescent="0.2">
      <c r="A10" s="9" t="s">
        <v>30</v>
      </c>
      <c r="B10" s="9" t="s">
        <v>28</v>
      </c>
      <c r="C10" s="9" t="s">
        <v>18</v>
      </c>
      <c r="D10" s="9" t="s">
        <v>31</v>
      </c>
      <c r="E10" s="10" t="s">
        <v>15</v>
      </c>
      <c r="F10" s="11">
        <v>19</v>
      </c>
      <c r="G10" s="11">
        <v>19</v>
      </c>
      <c r="H10" s="11">
        <v>15</v>
      </c>
      <c r="I10" s="11">
        <v>4</v>
      </c>
      <c r="J10" s="11">
        <v>0</v>
      </c>
      <c r="K10" s="11">
        <f t="shared" si="0"/>
        <v>100</v>
      </c>
    </row>
    <row r="11" spans="1:31" ht="26.25" customHeight="1" x14ac:dyDescent="0.2">
      <c r="A11" s="9" t="s">
        <v>32</v>
      </c>
      <c r="B11" s="9" t="s">
        <v>28</v>
      </c>
      <c r="C11" s="9" t="s">
        <v>21</v>
      </c>
      <c r="D11" s="9" t="s">
        <v>21</v>
      </c>
      <c r="E11" s="10" t="s">
        <v>15</v>
      </c>
      <c r="F11" s="11">
        <v>9</v>
      </c>
      <c r="G11" s="11">
        <v>9</v>
      </c>
      <c r="H11" s="11">
        <v>7</v>
      </c>
      <c r="I11" s="11">
        <v>2</v>
      </c>
      <c r="J11" s="11">
        <v>0</v>
      </c>
      <c r="K11" s="12">
        <f t="shared" si="0"/>
        <v>100</v>
      </c>
    </row>
    <row r="12" spans="1:31" ht="26.25" customHeight="1" x14ac:dyDescent="0.2">
      <c r="A12" s="9" t="s">
        <v>33</v>
      </c>
      <c r="B12" s="9" t="s">
        <v>34</v>
      </c>
      <c r="C12" s="9" t="s">
        <v>21</v>
      </c>
      <c r="D12" s="9" t="s">
        <v>18</v>
      </c>
      <c r="E12" s="10" t="s">
        <v>15</v>
      </c>
      <c r="F12" s="11">
        <v>7</v>
      </c>
      <c r="G12" s="11">
        <v>7</v>
      </c>
      <c r="H12" s="11">
        <v>4</v>
      </c>
      <c r="I12" s="11">
        <v>3</v>
      </c>
      <c r="J12" s="11">
        <v>0</v>
      </c>
      <c r="K12" s="11">
        <f t="shared" si="0"/>
        <v>100</v>
      </c>
    </row>
    <row r="13" spans="1:31" ht="26.25" customHeight="1" x14ac:dyDescent="0.2">
      <c r="A13" s="9" t="s">
        <v>35</v>
      </c>
      <c r="B13" s="9" t="s">
        <v>34</v>
      </c>
      <c r="C13" s="9" t="s">
        <v>21</v>
      </c>
      <c r="D13" s="9" t="s">
        <v>18</v>
      </c>
      <c r="E13" s="10" t="s">
        <v>15</v>
      </c>
      <c r="F13" s="11">
        <v>8</v>
      </c>
      <c r="G13" s="11">
        <v>8</v>
      </c>
      <c r="H13" s="11">
        <v>2</v>
      </c>
      <c r="I13" s="11">
        <v>6</v>
      </c>
      <c r="J13" s="11">
        <v>0</v>
      </c>
      <c r="K13" s="11">
        <f t="shared" si="0"/>
        <v>100</v>
      </c>
    </row>
    <row r="14" spans="1:31" ht="26.25" customHeight="1" x14ac:dyDescent="0.2">
      <c r="A14" s="9" t="s">
        <v>36</v>
      </c>
      <c r="B14" s="9" t="s">
        <v>34</v>
      </c>
      <c r="C14" s="9" t="s">
        <v>18</v>
      </c>
      <c r="D14" s="9" t="s">
        <v>24</v>
      </c>
      <c r="E14" s="10" t="s">
        <v>15</v>
      </c>
      <c r="F14" s="11">
        <v>10</v>
      </c>
      <c r="G14" s="11">
        <v>10</v>
      </c>
      <c r="H14" s="11">
        <v>4</v>
      </c>
      <c r="I14" s="11">
        <v>6</v>
      </c>
      <c r="J14" s="11">
        <v>0</v>
      </c>
      <c r="K14" s="11">
        <f t="shared" si="0"/>
        <v>100</v>
      </c>
    </row>
    <row r="15" spans="1:31" ht="26.25" customHeight="1" x14ac:dyDescent="0.2">
      <c r="A15" s="13"/>
      <c r="E15" s="14" t="s">
        <v>37</v>
      </c>
      <c r="F15" s="15">
        <f t="shared" ref="F15:J15" si="1">SUM(F2:F14)</f>
        <v>169</v>
      </c>
      <c r="G15" s="16">
        <f t="shared" si="1"/>
        <v>116</v>
      </c>
      <c r="H15" s="16">
        <f t="shared" si="1"/>
        <v>75</v>
      </c>
      <c r="I15" s="16">
        <f t="shared" si="1"/>
        <v>35</v>
      </c>
      <c r="J15" s="17">
        <f t="shared" si="1"/>
        <v>28</v>
      </c>
      <c r="K15" s="18">
        <f t="shared" si="0"/>
        <v>68.639053254437869</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rightToLeft="1"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31"/>
  <sheetViews>
    <sheetView topLeftCell="I11" workbookViewId="0">
      <selection sqref="A1:O31"/>
    </sheetView>
  </sheetViews>
  <sheetFormatPr defaultColWidth="12.5703125" defaultRowHeight="15.75" customHeight="1" x14ac:dyDescent="0.2"/>
  <cols>
    <col min="1" max="2" width="7.42578125" customWidth="1"/>
    <col min="3" max="3" width="16.42578125" customWidth="1"/>
    <col min="4" max="4" width="32" customWidth="1"/>
    <col min="5" max="5" width="37.28515625" customWidth="1"/>
    <col min="6" max="6" width="12.140625" customWidth="1"/>
    <col min="7" max="7" width="28.42578125" customWidth="1"/>
    <col min="8" max="8" width="44.5703125" customWidth="1"/>
    <col min="9" max="9" width="34" customWidth="1"/>
    <col min="10" max="11" width="16.42578125" customWidth="1"/>
    <col min="12" max="12" width="36.42578125" customWidth="1"/>
    <col min="13" max="13" width="30.7109375" customWidth="1"/>
    <col min="14" max="14" width="16.85546875" customWidth="1"/>
    <col min="15" max="15" width="16.42578125" customWidth="1"/>
  </cols>
  <sheetData>
    <row r="1" spans="1:15" ht="39.75" customHeight="1" x14ac:dyDescent="0.2">
      <c r="A1" s="20" t="s">
        <v>54</v>
      </c>
      <c r="B1" s="20" t="s">
        <v>54</v>
      </c>
      <c r="C1" s="20" t="s">
        <v>49</v>
      </c>
      <c r="D1" s="20" t="s">
        <v>55</v>
      </c>
      <c r="E1" s="20" t="s">
        <v>38</v>
      </c>
      <c r="F1" s="20" t="s">
        <v>39</v>
      </c>
      <c r="G1" s="20" t="s">
        <v>40</v>
      </c>
      <c r="H1" s="20" t="s">
        <v>41</v>
      </c>
      <c r="I1" s="20" t="s">
        <v>42</v>
      </c>
      <c r="J1" s="20" t="s">
        <v>43</v>
      </c>
      <c r="K1" s="20" t="s">
        <v>44</v>
      </c>
      <c r="L1" s="20" t="s">
        <v>45</v>
      </c>
      <c r="M1" s="20" t="s">
        <v>46</v>
      </c>
      <c r="N1" s="20" t="s">
        <v>56</v>
      </c>
      <c r="O1" s="20" t="s">
        <v>4</v>
      </c>
    </row>
    <row r="2" spans="1:15" ht="140.25" customHeight="1" x14ac:dyDescent="0.2">
      <c r="A2" s="60" t="s">
        <v>57</v>
      </c>
      <c r="B2" s="21" t="s">
        <v>58</v>
      </c>
      <c r="C2" s="22" t="s">
        <v>59</v>
      </c>
      <c r="D2" s="22" t="s">
        <v>60</v>
      </c>
      <c r="E2" s="23" t="s">
        <v>61</v>
      </c>
      <c r="F2" s="23" t="s">
        <v>47</v>
      </c>
      <c r="G2" s="24" t="s">
        <v>62</v>
      </c>
      <c r="H2" s="29" t="s">
        <v>63</v>
      </c>
      <c r="I2" s="24" t="s">
        <v>64</v>
      </c>
      <c r="J2" s="23" t="s">
        <v>65</v>
      </c>
      <c r="K2" s="23" t="s">
        <v>50</v>
      </c>
      <c r="L2" s="23" t="s">
        <v>66</v>
      </c>
      <c r="M2" s="23" t="s">
        <v>67</v>
      </c>
      <c r="N2" s="25" t="s">
        <v>51</v>
      </c>
      <c r="O2" s="26" t="s">
        <v>68</v>
      </c>
    </row>
    <row r="3" spans="1:15" ht="147" customHeight="1" x14ac:dyDescent="0.2">
      <c r="A3" s="61"/>
      <c r="B3" s="63" t="s">
        <v>69</v>
      </c>
      <c r="C3" s="22" t="s">
        <v>70</v>
      </c>
      <c r="D3" s="22" t="s">
        <v>71</v>
      </c>
      <c r="E3" s="23" t="s">
        <v>72</v>
      </c>
      <c r="F3" s="23" t="s">
        <v>47</v>
      </c>
      <c r="G3" s="24" t="s">
        <v>62</v>
      </c>
      <c r="H3" s="29" t="s">
        <v>63</v>
      </c>
      <c r="I3" s="24" t="s">
        <v>73</v>
      </c>
      <c r="J3" s="23" t="s">
        <v>65</v>
      </c>
      <c r="K3" s="23" t="s">
        <v>50</v>
      </c>
      <c r="L3" s="23" t="s">
        <v>74</v>
      </c>
      <c r="M3" s="23" t="s">
        <v>75</v>
      </c>
      <c r="N3" s="25" t="s">
        <v>51</v>
      </c>
      <c r="O3" s="27" t="s">
        <v>48</v>
      </c>
    </row>
    <row r="4" spans="1:15" ht="138.75" customHeight="1" x14ac:dyDescent="0.2">
      <c r="A4" s="61"/>
      <c r="B4" s="61"/>
      <c r="C4" s="22" t="s">
        <v>76</v>
      </c>
      <c r="D4" s="22" t="s">
        <v>77</v>
      </c>
      <c r="E4" s="23" t="s">
        <v>78</v>
      </c>
      <c r="F4" s="23" t="s">
        <v>47</v>
      </c>
      <c r="G4" s="24" t="s">
        <v>62</v>
      </c>
      <c r="H4" s="29" t="s">
        <v>63</v>
      </c>
      <c r="I4" s="24" t="s">
        <v>79</v>
      </c>
      <c r="J4" s="23" t="s">
        <v>65</v>
      </c>
      <c r="K4" s="23" t="s">
        <v>50</v>
      </c>
      <c r="L4" s="23" t="s">
        <v>74</v>
      </c>
      <c r="M4" s="23" t="s">
        <v>52</v>
      </c>
      <c r="N4" s="25" t="s">
        <v>51</v>
      </c>
      <c r="O4" s="27" t="s">
        <v>48</v>
      </c>
    </row>
    <row r="5" spans="1:15" ht="141.75" customHeight="1" x14ac:dyDescent="0.2">
      <c r="A5" s="61"/>
      <c r="B5" s="61"/>
      <c r="C5" s="22" t="s">
        <v>80</v>
      </c>
      <c r="D5" s="22" t="s">
        <v>81</v>
      </c>
      <c r="E5" s="30" t="s">
        <v>205</v>
      </c>
      <c r="F5" s="23" t="s">
        <v>47</v>
      </c>
      <c r="G5" s="29" t="s">
        <v>62</v>
      </c>
      <c r="H5" s="29" t="s">
        <v>63</v>
      </c>
      <c r="I5" s="24" t="s">
        <v>82</v>
      </c>
      <c r="J5" s="23" t="s">
        <v>65</v>
      </c>
      <c r="K5" s="23" t="s">
        <v>50</v>
      </c>
      <c r="L5" s="23" t="s">
        <v>74</v>
      </c>
      <c r="M5" s="23" t="s">
        <v>83</v>
      </c>
      <c r="N5" s="25" t="s">
        <v>51</v>
      </c>
      <c r="O5" s="27" t="s">
        <v>48</v>
      </c>
    </row>
    <row r="6" spans="1:15" ht="145.5" customHeight="1" x14ac:dyDescent="0.2">
      <c r="A6" s="61"/>
      <c r="B6" s="62"/>
      <c r="C6" s="22" t="s">
        <v>84</v>
      </c>
      <c r="D6" s="22" t="s">
        <v>85</v>
      </c>
      <c r="E6" s="30" t="s">
        <v>204</v>
      </c>
      <c r="F6" s="23" t="s">
        <v>47</v>
      </c>
      <c r="G6" s="24" t="s">
        <v>62</v>
      </c>
      <c r="H6" s="29" t="s">
        <v>63</v>
      </c>
      <c r="I6" s="24" t="s">
        <v>86</v>
      </c>
      <c r="J6" s="23" t="s">
        <v>65</v>
      </c>
      <c r="K6" s="23" t="s">
        <v>50</v>
      </c>
      <c r="L6" s="23" t="s">
        <v>74</v>
      </c>
      <c r="M6" s="23" t="s">
        <v>87</v>
      </c>
      <c r="N6" s="25" t="s">
        <v>51</v>
      </c>
      <c r="O6" s="28" t="s">
        <v>88</v>
      </c>
    </row>
    <row r="7" spans="1:15" ht="138" customHeight="1" x14ac:dyDescent="0.2">
      <c r="A7" s="61"/>
      <c r="B7" s="64" t="s">
        <v>89</v>
      </c>
      <c r="C7" s="22" t="s">
        <v>90</v>
      </c>
      <c r="D7" s="22" t="s">
        <v>91</v>
      </c>
      <c r="E7" s="30" t="s">
        <v>202</v>
      </c>
      <c r="F7" s="23" t="s">
        <v>47</v>
      </c>
      <c r="G7" s="29" t="s">
        <v>62</v>
      </c>
      <c r="H7" s="29" t="s">
        <v>63</v>
      </c>
      <c r="I7" s="24" t="s">
        <v>92</v>
      </c>
      <c r="J7" s="23" t="s">
        <v>65</v>
      </c>
      <c r="K7" s="23" t="s">
        <v>50</v>
      </c>
      <c r="L7" s="23" t="s">
        <v>74</v>
      </c>
      <c r="M7" s="23" t="s">
        <v>93</v>
      </c>
      <c r="N7" s="25" t="s">
        <v>51</v>
      </c>
      <c r="O7" s="28" t="s">
        <v>88</v>
      </c>
    </row>
    <row r="8" spans="1:15" ht="145.5" customHeight="1" x14ac:dyDescent="0.2">
      <c r="A8" s="61"/>
      <c r="B8" s="61"/>
      <c r="C8" s="22" t="s">
        <v>94</v>
      </c>
      <c r="D8" s="22" t="s">
        <v>95</v>
      </c>
      <c r="E8" s="30" t="s">
        <v>203</v>
      </c>
      <c r="F8" s="23" t="s">
        <v>47</v>
      </c>
      <c r="G8" s="29" t="s">
        <v>62</v>
      </c>
      <c r="H8" s="29" t="s">
        <v>63</v>
      </c>
      <c r="I8" s="24" t="s">
        <v>96</v>
      </c>
      <c r="J8" s="23" t="s">
        <v>65</v>
      </c>
      <c r="K8" s="23" t="s">
        <v>50</v>
      </c>
      <c r="L8" s="23" t="s">
        <v>74</v>
      </c>
      <c r="M8" s="23" t="s">
        <v>93</v>
      </c>
      <c r="N8" s="25" t="s">
        <v>51</v>
      </c>
      <c r="O8" s="28" t="s">
        <v>88</v>
      </c>
    </row>
    <row r="9" spans="1:15" ht="145.5" customHeight="1" x14ac:dyDescent="0.2">
      <c r="A9" s="61"/>
      <c r="B9" s="62"/>
      <c r="C9" s="22" t="s">
        <v>97</v>
      </c>
      <c r="D9" s="22" t="s">
        <v>98</v>
      </c>
      <c r="E9" s="23" t="s">
        <v>99</v>
      </c>
      <c r="F9" s="23" t="s">
        <v>47</v>
      </c>
      <c r="G9" s="24" t="s">
        <v>62</v>
      </c>
      <c r="H9" s="24" t="s">
        <v>63</v>
      </c>
      <c r="I9" s="24" t="s">
        <v>100</v>
      </c>
      <c r="J9" s="23" t="s">
        <v>65</v>
      </c>
      <c r="K9" s="23" t="s">
        <v>50</v>
      </c>
      <c r="L9" s="23" t="s">
        <v>74</v>
      </c>
      <c r="M9" s="23" t="s">
        <v>93</v>
      </c>
      <c r="N9" s="25" t="s">
        <v>51</v>
      </c>
      <c r="O9" s="28" t="s">
        <v>88</v>
      </c>
    </row>
    <row r="10" spans="1:15" ht="15" x14ac:dyDescent="0.2">
      <c r="A10" s="61"/>
      <c r="B10" s="65" t="s">
        <v>101</v>
      </c>
      <c r="C10" s="22" t="s">
        <v>102</v>
      </c>
      <c r="D10" s="22" t="s">
        <v>103</v>
      </c>
      <c r="E10" s="23" t="s">
        <v>104</v>
      </c>
      <c r="F10" s="23" t="s">
        <v>47</v>
      </c>
      <c r="G10" s="24" t="s">
        <v>62</v>
      </c>
      <c r="H10" s="24" t="s">
        <v>63</v>
      </c>
      <c r="I10" s="24" t="s">
        <v>105</v>
      </c>
      <c r="J10" s="23" t="s">
        <v>65</v>
      </c>
      <c r="K10" s="23" t="s">
        <v>50</v>
      </c>
      <c r="L10" s="23" t="s">
        <v>74</v>
      </c>
      <c r="M10" s="23" t="s">
        <v>75</v>
      </c>
      <c r="N10" s="25" t="s">
        <v>51</v>
      </c>
      <c r="O10" s="27" t="s">
        <v>48</v>
      </c>
    </row>
    <row r="11" spans="1:15" ht="15" x14ac:dyDescent="0.2">
      <c r="A11" s="61"/>
      <c r="B11" s="61"/>
      <c r="C11" s="22" t="s">
        <v>106</v>
      </c>
      <c r="D11" s="22" t="s">
        <v>107</v>
      </c>
      <c r="E11" s="23" t="s">
        <v>108</v>
      </c>
      <c r="F11" s="23" t="s">
        <v>47</v>
      </c>
      <c r="G11" s="24" t="s">
        <v>62</v>
      </c>
      <c r="H11" s="24" t="s">
        <v>63</v>
      </c>
      <c r="I11" s="24" t="s">
        <v>109</v>
      </c>
      <c r="J11" s="23" t="s">
        <v>65</v>
      </c>
      <c r="K11" s="23" t="s">
        <v>50</v>
      </c>
      <c r="L11" s="23" t="s">
        <v>74</v>
      </c>
      <c r="M11" s="23" t="s">
        <v>52</v>
      </c>
      <c r="N11" s="25" t="s">
        <v>51</v>
      </c>
      <c r="O11" s="27" t="s">
        <v>48</v>
      </c>
    </row>
    <row r="12" spans="1:15" ht="15" x14ac:dyDescent="0.2">
      <c r="A12" s="61"/>
      <c r="B12" s="61"/>
      <c r="C12" s="22" t="s">
        <v>110</v>
      </c>
      <c r="D12" s="22" t="s">
        <v>111</v>
      </c>
      <c r="E12" s="23" t="s">
        <v>112</v>
      </c>
      <c r="F12" s="23" t="s">
        <v>47</v>
      </c>
      <c r="G12" s="24" t="s">
        <v>62</v>
      </c>
      <c r="H12" s="24" t="s">
        <v>63</v>
      </c>
      <c r="I12" s="24" t="s">
        <v>113</v>
      </c>
      <c r="J12" s="23" t="s">
        <v>65</v>
      </c>
      <c r="K12" s="23" t="s">
        <v>50</v>
      </c>
      <c r="L12" s="23" t="s">
        <v>74</v>
      </c>
      <c r="M12" s="23" t="s">
        <v>114</v>
      </c>
      <c r="N12" s="25" t="s">
        <v>51</v>
      </c>
      <c r="O12" s="27" t="s">
        <v>48</v>
      </c>
    </row>
    <row r="13" spans="1:15" ht="15" x14ac:dyDescent="0.2">
      <c r="A13" s="61"/>
      <c r="B13" s="62"/>
      <c r="C13" s="22" t="s">
        <v>115</v>
      </c>
      <c r="D13" s="22" t="s">
        <v>116</v>
      </c>
      <c r="E13" s="23" t="s">
        <v>117</v>
      </c>
      <c r="F13" s="23" t="s">
        <v>47</v>
      </c>
      <c r="G13" s="24" t="s">
        <v>62</v>
      </c>
      <c r="H13" s="24" t="s">
        <v>63</v>
      </c>
      <c r="I13" s="24" t="s">
        <v>118</v>
      </c>
      <c r="J13" s="23" t="s">
        <v>65</v>
      </c>
      <c r="K13" s="23" t="s">
        <v>50</v>
      </c>
      <c r="L13" s="23" t="s">
        <v>74</v>
      </c>
      <c r="M13" s="23" t="s">
        <v>87</v>
      </c>
      <c r="N13" s="25" t="s">
        <v>51</v>
      </c>
      <c r="O13" s="28" t="s">
        <v>88</v>
      </c>
    </row>
    <row r="14" spans="1:15" ht="15" x14ac:dyDescent="0.2">
      <c r="A14" s="61"/>
      <c r="B14" s="66" t="s">
        <v>119</v>
      </c>
      <c r="C14" s="22" t="s">
        <v>120</v>
      </c>
      <c r="D14" s="22" t="s">
        <v>121</v>
      </c>
      <c r="E14" s="23" t="s">
        <v>122</v>
      </c>
      <c r="F14" s="23" t="s">
        <v>47</v>
      </c>
      <c r="G14" s="24" t="s">
        <v>62</v>
      </c>
      <c r="H14" s="24" t="s">
        <v>63</v>
      </c>
      <c r="I14" s="24" t="s">
        <v>123</v>
      </c>
      <c r="J14" s="23" t="s">
        <v>65</v>
      </c>
      <c r="K14" s="23" t="s">
        <v>50</v>
      </c>
      <c r="L14" s="23" t="s">
        <v>74</v>
      </c>
      <c r="M14" s="23" t="s">
        <v>75</v>
      </c>
      <c r="N14" s="25" t="s">
        <v>51</v>
      </c>
      <c r="O14" s="27" t="s">
        <v>48</v>
      </c>
    </row>
    <row r="15" spans="1:15" ht="15" x14ac:dyDescent="0.2">
      <c r="A15" s="61"/>
      <c r="B15" s="61"/>
      <c r="C15" s="22" t="s">
        <v>124</v>
      </c>
      <c r="D15" s="22" t="s">
        <v>125</v>
      </c>
      <c r="E15" s="23" t="s">
        <v>126</v>
      </c>
      <c r="F15" s="23" t="s">
        <v>47</v>
      </c>
      <c r="G15" s="24" t="s">
        <v>62</v>
      </c>
      <c r="H15" s="24" t="s">
        <v>63</v>
      </c>
      <c r="I15" s="24" t="s">
        <v>127</v>
      </c>
      <c r="J15" s="23" t="s">
        <v>65</v>
      </c>
      <c r="K15" s="23" t="s">
        <v>50</v>
      </c>
      <c r="L15" s="23" t="s">
        <v>74</v>
      </c>
      <c r="M15" s="23" t="s">
        <v>52</v>
      </c>
      <c r="N15" s="25" t="s">
        <v>51</v>
      </c>
      <c r="O15" s="27" t="s">
        <v>48</v>
      </c>
    </row>
    <row r="16" spans="1:15" ht="15" x14ac:dyDescent="0.2">
      <c r="A16" s="61"/>
      <c r="B16" s="61"/>
      <c r="C16" s="22" t="s">
        <v>128</v>
      </c>
      <c r="D16" s="22" t="s">
        <v>129</v>
      </c>
      <c r="E16" s="23" t="s">
        <v>130</v>
      </c>
      <c r="F16" s="23" t="s">
        <v>47</v>
      </c>
      <c r="G16" s="24" t="s">
        <v>62</v>
      </c>
      <c r="H16" s="24" t="s">
        <v>63</v>
      </c>
      <c r="I16" s="24" t="s">
        <v>131</v>
      </c>
      <c r="J16" s="23" t="s">
        <v>65</v>
      </c>
      <c r="K16" s="23" t="s">
        <v>50</v>
      </c>
      <c r="L16" s="23" t="s">
        <v>74</v>
      </c>
      <c r="M16" s="23" t="s">
        <v>132</v>
      </c>
      <c r="N16" s="25" t="s">
        <v>51</v>
      </c>
      <c r="O16" s="27" t="s">
        <v>48</v>
      </c>
    </row>
    <row r="17" spans="1:15" ht="15" x14ac:dyDescent="0.2">
      <c r="A17" s="61"/>
      <c r="B17" s="62"/>
      <c r="C17" s="22" t="s">
        <v>133</v>
      </c>
      <c r="D17" s="22" t="s">
        <v>134</v>
      </c>
      <c r="E17" s="23" t="s">
        <v>135</v>
      </c>
      <c r="F17" s="23" t="s">
        <v>47</v>
      </c>
      <c r="G17" s="24" t="s">
        <v>62</v>
      </c>
      <c r="H17" s="24" t="s">
        <v>63</v>
      </c>
      <c r="I17" s="24" t="s">
        <v>136</v>
      </c>
      <c r="J17" s="23" t="s">
        <v>65</v>
      </c>
      <c r="K17" s="23" t="s">
        <v>50</v>
      </c>
      <c r="L17" s="23" t="s">
        <v>74</v>
      </c>
      <c r="M17" s="23" t="s">
        <v>87</v>
      </c>
      <c r="N17" s="25" t="s">
        <v>51</v>
      </c>
      <c r="O17" s="28" t="s">
        <v>88</v>
      </c>
    </row>
    <row r="18" spans="1:15" ht="15" x14ac:dyDescent="0.2">
      <c r="A18" s="61"/>
      <c r="B18" s="67" t="s">
        <v>137</v>
      </c>
      <c r="C18" s="22" t="s">
        <v>138</v>
      </c>
      <c r="D18" s="22" t="s">
        <v>139</v>
      </c>
      <c r="E18" s="23" t="s">
        <v>140</v>
      </c>
      <c r="F18" s="23" t="s">
        <v>47</v>
      </c>
      <c r="G18" s="24" t="s">
        <v>62</v>
      </c>
      <c r="H18" s="24" t="s">
        <v>63</v>
      </c>
      <c r="I18" s="24" t="s">
        <v>141</v>
      </c>
      <c r="J18" s="23" t="s">
        <v>65</v>
      </c>
      <c r="K18" s="23" t="s">
        <v>50</v>
      </c>
      <c r="L18" s="23" t="s">
        <v>74</v>
      </c>
      <c r="M18" s="23" t="s">
        <v>53</v>
      </c>
      <c r="N18" s="25" t="s">
        <v>51</v>
      </c>
      <c r="O18" s="27" t="s">
        <v>48</v>
      </c>
    </row>
    <row r="19" spans="1:15" ht="15" x14ac:dyDescent="0.2">
      <c r="A19" s="61"/>
      <c r="B19" s="61"/>
      <c r="C19" s="22" t="s">
        <v>142</v>
      </c>
      <c r="D19" s="22" t="s">
        <v>143</v>
      </c>
      <c r="E19" s="23" t="s">
        <v>144</v>
      </c>
      <c r="F19" s="23" t="s">
        <v>47</v>
      </c>
      <c r="G19" s="24" t="s">
        <v>62</v>
      </c>
      <c r="H19" s="24" t="s">
        <v>63</v>
      </c>
      <c r="I19" s="24" t="s">
        <v>145</v>
      </c>
      <c r="J19" s="23" t="s">
        <v>65</v>
      </c>
      <c r="K19" s="23" t="s">
        <v>50</v>
      </c>
      <c r="L19" s="23" t="s">
        <v>74</v>
      </c>
      <c r="M19" s="23" t="s">
        <v>52</v>
      </c>
      <c r="N19" s="25" t="s">
        <v>51</v>
      </c>
      <c r="O19" s="27" t="s">
        <v>48</v>
      </c>
    </row>
    <row r="20" spans="1:15" ht="15" x14ac:dyDescent="0.2">
      <c r="A20" s="61"/>
      <c r="B20" s="61"/>
      <c r="C20" s="22" t="s">
        <v>146</v>
      </c>
      <c r="D20" s="22" t="s">
        <v>147</v>
      </c>
      <c r="E20" s="23" t="s">
        <v>148</v>
      </c>
      <c r="F20" s="23" t="s">
        <v>47</v>
      </c>
      <c r="G20" s="24" t="s">
        <v>62</v>
      </c>
      <c r="H20" s="24" t="s">
        <v>63</v>
      </c>
      <c r="I20" s="24" t="s">
        <v>149</v>
      </c>
      <c r="J20" s="23" t="s">
        <v>65</v>
      </c>
      <c r="K20" s="23" t="s">
        <v>50</v>
      </c>
      <c r="L20" s="23" t="s">
        <v>74</v>
      </c>
      <c r="M20" s="23" t="s">
        <v>150</v>
      </c>
      <c r="N20" s="25" t="s">
        <v>51</v>
      </c>
      <c r="O20" s="27" t="s">
        <v>48</v>
      </c>
    </row>
    <row r="21" spans="1:15" ht="15" x14ac:dyDescent="0.2">
      <c r="A21" s="61"/>
      <c r="B21" s="61"/>
      <c r="C21" s="22" t="s">
        <v>151</v>
      </c>
      <c r="D21" s="22" t="s">
        <v>152</v>
      </c>
      <c r="E21" s="23" t="s">
        <v>153</v>
      </c>
      <c r="F21" s="23" t="s">
        <v>47</v>
      </c>
      <c r="G21" s="24" t="s">
        <v>62</v>
      </c>
      <c r="H21" s="24" t="s">
        <v>63</v>
      </c>
      <c r="I21" s="24" t="s">
        <v>154</v>
      </c>
      <c r="J21" s="23" t="s">
        <v>65</v>
      </c>
      <c r="K21" s="23" t="s">
        <v>50</v>
      </c>
      <c r="L21" s="23" t="s">
        <v>74</v>
      </c>
      <c r="M21" s="23" t="s">
        <v>155</v>
      </c>
      <c r="N21" s="25" t="s">
        <v>51</v>
      </c>
      <c r="O21" s="28" t="s">
        <v>88</v>
      </c>
    </row>
    <row r="22" spans="1:15" ht="15" x14ac:dyDescent="0.2">
      <c r="A22" s="61"/>
      <c r="B22" s="61"/>
      <c r="C22" s="22" t="s">
        <v>156</v>
      </c>
      <c r="D22" s="22" t="s">
        <v>157</v>
      </c>
      <c r="E22" s="23" t="s">
        <v>158</v>
      </c>
      <c r="F22" s="23" t="s">
        <v>47</v>
      </c>
      <c r="G22" s="24" t="s">
        <v>62</v>
      </c>
      <c r="H22" s="24" t="s">
        <v>63</v>
      </c>
      <c r="I22" s="24" t="s">
        <v>159</v>
      </c>
      <c r="J22" s="23" t="s">
        <v>65</v>
      </c>
      <c r="K22" s="23" t="s">
        <v>50</v>
      </c>
      <c r="L22" s="23" t="s">
        <v>74</v>
      </c>
      <c r="M22" s="23" t="s">
        <v>160</v>
      </c>
      <c r="N22" s="25" t="s">
        <v>51</v>
      </c>
      <c r="O22" s="27" t="s">
        <v>48</v>
      </c>
    </row>
    <row r="23" spans="1:15" ht="15" x14ac:dyDescent="0.2">
      <c r="A23" s="61"/>
      <c r="B23" s="62"/>
      <c r="C23" s="22" t="s">
        <v>161</v>
      </c>
      <c r="D23" s="22" t="s">
        <v>157</v>
      </c>
      <c r="E23" s="23" t="s">
        <v>162</v>
      </c>
      <c r="F23" s="23" t="s">
        <v>47</v>
      </c>
      <c r="G23" s="24" t="s">
        <v>62</v>
      </c>
      <c r="H23" s="24" t="s">
        <v>63</v>
      </c>
      <c r="I23" s="24" t="s">
        <v>163</v>
      </c>
      <c r="J23" s="23" t="s">
        <v>65</v>
      </c>
      <c r="K23" s="23" t="s">
        <v>50</v>
      </c>
      <c r="L23" s="23" t="s">
        <v>74</v>
      </c>
      <c r="M23" s="23" t="s">
        <v>164</v>
      </c>
      <c r="N23" s="25" t="s">
        <v>51</v>
      </c>
      <c r="O23" s="27" t="s">
        <v>48</v>
      </c>
    </row>
    <row r="24" spans="1:15" ht="15" x14ac:dyDescent="0.2">
      <c r="A24" s="61"/>
      <c r="B24" s="68" t="s">
        <v>165</v>
      </c>
      <c r="C24" s="22" t="s">
        <v>166</v>
      </c>
      <c r="D24" s="22" t="s">
        <v>167</v>
      </c>
      <c r="E24" s="23" t="s">
        <v>168</v>
      </c>
      <c r="F24" s="23" t="s">
        <v>47</v>
      </c>
      <c r="G24" s="24" t="s">
        <v>62</v>
      </c>
      <c r="H24" s="24" t="s">
        <v>63</v>
      </c>
      <c r="I24" s="24" t="s">
        <v>169</v>
      </c>
      <c r="J24" s="23" t="s">
        <v>65</v>
      </c>
      <c r="K24" s="23" t="s">
        <v>50</v>
      </c>
      <c r="L24" s="23" t="s">
        <v>74</v>
      </c>
      <c r="M24" s="23" t="s">
        <v>53</v>
      </c>
      <c r="N24" s="25" t="s">
        <v>51</v>
      </c>
      <c r="O24" s="27" t="s">
        <v>48</v>
      </c>
    </row>
    <row r="25" spans="1:15" ht="15" x14ac:dyDescent="0.2">
      <c r="A25" s="61"/>
      <c r="B25" s="61"/>
      <c r="C25" s="22" t="s">
        <v>170</v>
      </c>
      <c r="D25" s="22" t="s">
        <v>171</v>
      </c>
      <c r="E25" s="23" t="s">
        <v>172</v>
      </c>
      <c r="F25" s="23" t="s">
        <v>47</v>
      </c>
      <c r="G25" s="24" t="s">
        <v>62</v>
      </c>
      <c r="H25" s="24" t="s">
        <v>63</v>
      </c>
      <c r="I25" s="24" t="s">
        <v>173</v>
      </c>
      <c r="J25" s="23" t="s">
        <v>65</v>
      </c>
      <c r="K25" s="23" t="s">
        <v>50</v>
      </c>
      <c r="L25" s="23" t="s">
        <v>74</v>
      </c>
      <c r="M25" s="23" t="s">
        <v>52</v>
      </c>
      <c r="N25" s="25" t="s">
        <v>51</v>
      </c>
      <c r="O25" s="27" t="s">
        <v>48</v>
      </c>
    </row>
    <row r="26" spans="1:15" ht="15" x14ac:dyDescent="0.2">
      <c r="A26" s="61"/>
      <c r="B26" s="61"/>
      <c r="C26" s="22" t="s">
        <v>174</v>
      </c>
      <c r="D26" s="22" t="s">
        <v>175</v>
      </c>
      <c r="E26" s="23" t="s">
        <v>176</v>
      </c>
      <c r="F26" s="23" t="s">
        <v>47</v>
      </c>
      <c r="G26" s="24" t="s">
        <v>62</v>
      </c>
      <c r="H26" s="24" t="s">
        <v>63</v>
      </c>
      <c r="I26" s="24" t="s">
        <v>177</v>
      </c>
      <c r="J26" s="23" t="s">
        <v>65</v>
      </c>
      <c r="K26" s="23" t="s">
        <v>50</v>
      </c>
      <c r="L26" s="23" t="s">
        <v>74</v>
      </c>
      <c r="M26" s="23" t="s">
        <v>178</v>
      </c>
      <c r="N26" s="25" t="s">
        <v>51</v>
      </c>
      <c r="O26" s="27" t="s">
        <v>48</v>
      </c>
    </row>
    <row r="27" spans="1:15" ht="15" x14ac:dyDescent="0.2">
      <c r="A27" s="61"/>
      <c r="B27" s="62"/>
      <c r="C27" s="22" t="s">
        <v>179</v>
      </c>
      <c r="D27" s="22" t="s">
        <v>180</v>
      </c>
      <c r="E27" s="23" t="s">
        <v>181</v>
      </c>
      <c r="F27" s="23" t="s">
        <v>47</v>
      </c>
      <c r="G27" s="24" t="s">
        <v>62</v>
      </c>
      <c r="H27" s="24" t="s">
        <v>63</v>
      </c>
      <c r="I27" s="24" t="s">
        <v>182</v>
      </c>
      <c r="J27" s="23" t="s">
        <v>65</v>
      </c>
      <c r="K27" s="23" t="s">
        <v>50</v>
      </c>
      <c r="L27" s="23" t="s">
        <v>74</v>
      </c>
      <c r="M27" s="23" t="s">
        <v>155</v>
      </c>
      <c r="N27" s="25" t="s">
        <v>51</v>
      </c>
      <c r="O27" s="28" t="s">
        <v>88</v>
      </c>
    </row>
    <row r="28" spans="1:15" ht="15" x14ac:dyDescent="0.2">
      <c r="A28" s="61"/>
      <c r="B28" s="69" t="s">
        <v>183</v>
      </c>
      <c r="C28" s="22" t="s">
        <v>184</v>
      </c>
      <c r="D28" s="22" t="s">
        <v>185</v>
      </c>
      <c r="E28" s="23" t="s">
        <v>186</v>
      </c>
      <c r="F28" s="23" t="s">
        <v>47</v>
      </c>
      <c r="G28" s="24" t="s">
        <v>62</v>
      </c>
      <c r="H28" s="24" t="s">
        <v>63</v>
      </c>
      <c r="I28" s="24" t="s">
        <v>187</v>
      </c>
      <c r="J28" s="23" t="s">
        <v>65</v>
      </c>
      <c r="K28" s="23" t="s">
        <v>50</v>
      </c>
      <c r="L28" s="23" t="s">
        <v>74</v>
      </c>
      <c r="M28" s="23" t="s">
        <v>188</v>
      </c>
      <c r="N28" s="25" t="s">
        <v>51</v>
      </c>
      <c r="O28" s="27" t="s">
        <v>48</v>
      </c>
    </row>
    <row r="29" spans="1:15" ht="15" x14ac:dyDescent="0.2">
      <c r="A29" s="61"/>
      <c r="B29" s="61"/>
      <c r="C29" s="22" t="s">
        <v>189</v>
      </c>
      <c r="D29" s="22" t="s">
        <v>190</v>
      </c>
      <c r="E29" s="23" t="s">
        <v>191</v>
      </c>
      <c r="F29" s="23" t="s">
        <v>47</v>
      </c>
      <c r="G29" s="24" t="s">
        <v>62</v>
      </c>
      <c r="H29" s="24" t="s">
        <v>63</v>
      </c>
      <c r="I29" s="24" t="s">
        <v>192</v>
      </c>
      <c r="J29" s="23" t="s">
        <v>65</v>
      </c>
      <c r="K29" s="23" t="s">
        <v>50</v>
      </c>
      <c r="L29" s="23" t="s">
        <v>74</v>
      </c>
      <c r="M29" s="23" t="s">
        <v>155</v>
      </c>
      <c r="N29" s="25" t="s">
        <v>51</v>
      </c>
      <c r="O29" s="28" t="s">
        <v>88</v>
      </c>
    </row>
    <row r="30" spans="1:15" ht="15" x14ac:dyDescent="0.2">
      <c r="A30" s="61"/>
      <c r="B30" s="61"/>
      <c r="C30" s="22" t="s">
        <v>193</v>
      </c>
      <c r="D30" s="22" t="s">
        <v>194</v>
      </c>
      <c r="E30" s="23" t="s">
        <v>195</v>
      </c>
      <c r="F30" s="23" t="s">
        <v>47</v>
      </c>
      <c r="G30" s="24" t="s">
        <v>62</v>
      </c>
      <c r="H30" s="24" t="s">
        <v>63</v>
      </c>
      <c r="I30" s="24" t="s">
        <v>196</v>
      </c>
      <c r="J30" s="23" t="s">
        <v>65</v>
      </c>
      <c r="K30" s="23" t="s">
        <v>50</v>
      </c>
      <c r="L30" s="23" t="s">
        <v>74</v>
      </c>
      <c r="M30" s="23" t="s">
        <v>155</v>
      </c>
      <c r="N30" s="25" t="s">
        <v>51</v>
      </c>
      <c r="O30" s="28" t="s">
        <v>88</v>
      </c>
    </row>
    <row r="31" spans="1:15" ht="15" x14ac:dyDescent="0.2">
      <c r="A31" s="62"/>
      <c r="B31" s="62"/>
      <c r="C31" s="22" t="s">
        <v>197</v>
      </c>
      <c r="D31" s="22" t="s">
        <v>198</v>
      </c>
      <c r="E31" s="23" t="s">
        <v>199</v>
      </c>
      <c r="F31" s="23" t="s">
        <v>47</v>
      </c>
      <c r="G31" s="24" t="s">
        <v>62</v>
      </c>
      <c r="H31" s="24" t="s">
        <v>63</v>
      </c>
      <c r="I31" s="24" t="s">
        <v>200</v>
      </c>
      <c r="J31" s="23" t="s">
        <v>65</v>
      </c>
      <c r="K31" s="23" t="s">
        <v>50</v>
      </c>
      <c r="L31" s="23" t="s">
        <v>74</v>
      </c>
      <c r="M31" s="23" t="s">
        <v>201</v>
      </c>
      <c r="N31" s="25" t="s">
        <v>51</v>
      </c>
      <c r="O31" s="27" t="s">
        <v>48</v>
      </c>
    </row>
  </sheetData>
  <mergeCells count="8">
    <mergeCell ref="A2:A31"/>
    <mergeCell ref="B3:B6"/>
    <mergeCell ref="B7:B9"/>
    <mergeCell ref="B10:B13"/>
    <mergeCell ref="B14:B17"/>
    <mergeCell ref="B18:B23"/>
    <mergeCell ref="B24:B27"/>
    <mergeCell ref="B28: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N31"/>
  <sheetViews>
    <sheetView topLeftCell="G4" workbookViewId="0">
      <selection activeCell="B4" sqref="B4:N5"/>
    </sheetView>
  </sheetViews>
  <sheetFormatPr defaultRowHeight="12.75" x14ac:dyDescent="0.2"/>
  <cols>
    <col min="1" max="1" width="13.5703125" customWidth="1"/>
    <col min="3" max="3" width="16.28515625" customWidth="1"/>
    <col min="4" max="5" width="30.85546875" customWidth="1"/>
    <col min="6" max="6" width="18.7109375" hidden="1" customWidth="1"/>
    <col min="7" max="7" width="28.85546875" customWidth="1"/>
    <col min="8" max="8" width="40.140625" customWidth="1"/>
    <col min="9" max="9" width="15.140625" hidden="1" customWidth="1"/>
    <col min="10" max="10" width="12.7109375" hidden="1" customWidth="1"/>
    <col min="11" max="11" width="34.28515625" customWidth="1"/>
    <col min="12" max="12" width="24.7109375" customWidth="1"/>
    <col min="13" max="13" width="15.28515625" hidden="1" customWidth="1"/>
    <col min="14" max="14" width="15.28515625" customWidth="1"/>
  </cols>
  <sheetData>
    <row r="1" spans="1:14" ht="31.5" x14ac:dyDescent="0.2">
      <c r="A1" s="34" t="s">
        <v>54</v>
      </c>
      <c r="B1" s="34" t="s">
        <v>54</v>
      </c>
      <c r="C1" s="34" t="s">
        <v>49</v>
      </c>
      <c r="D1" s="39" t="s">
        <v>209</v>
      </c>
      <c r="E1" s="34" t="s">
        <v>38</v>
      </c>
      <c r="F1" s="34" t="s">
        <v>39</v>
      </c>
      <c r="G1" s="34" t="s">
        <v>40</v>
      </c>
      <c r="H1" s="34" t="s">
        <v>41</v>
      </c>
      <c r="I1" s="34" t="s">
        <v>43</v>
      </c>
      <c r="J1" s="34" t="s">
        <v>44</v>
      </c>
      <c r="K1" s="34" t="s">
        <v>45</v>
      </c>
      <c r="L1" s="34" t="s">
        <v>46</v>
      </c>
      <c r="M1" s="34" t="s">
        <v>56</v>
      </c>
      <c r="N1" s="34" t="s">
        <v>4</v>
      </c>
    </row>
    <row r="2" spans="1:14" ht="207" customHeight="1" x14ac:dyDescent="0.2">
      <c r="A2" s="70"/>
      <c r="B2" s="33" t="s">
        <v>212</v>
      </c>
      <c r="C2" s="35" t="s">
        <v>206</v>
      </c>
      <c r="D2" s="38" t="s">
        <v>210</v>
      </c>
      <c r="E2" s="36" t="s">
        <v>223</v>
      </c>
      <c r="F2" s="23" t="s">
        <v>47</v>
      </c>
      <c r="G2" s="36" t="s">
        <v>217</v>
      </c>
      <c r="H2" s="36" t="s">
        <v>236</v>
      </c>
      <c r="I2" s="37" t="s">
        <v>207</v>
      </c>
      <c r="J2" s="37" t="s">
        <v>208</v>
      </c>
      <c r="K2" s="41" t="s">
        <v>224</v>
      </c>
      <c r="L2" s="36"/>
      <c r="M2" s="31"/>
      <c r="N2" s="32"/>
    </row>
    <row r="3" spans="1:14" ht="175.5" customHeight="1" x14ac:dyDescent="0.2">
      <c r="A3" s="71"/>
      <c r="B3" s="33" t="s">
        <v>211</v>
      </c>
      <c r="C3" s="38" t="s">
        <v>219</v>
      </c>
      <c r="D3" s="35" t="s">
        <v>213</v>
      </c>
      <c r="E3" s="36" t="s">
        <v>231</v>
      </c>
      <c r="F3" s="37" t="s">
        <v>216</v>
      </c>
      <c r="G3" s="36" t="s">
        <v>217</v>
      </c>
      <c r="H3" s="36" t="s">
        <v>230</v>
      </c>
      <c r="I3" s="37" t="s">
        <v>207</v>
      </c>
      <c r="J3" s="37" t="s">
        <v>208</v>
      </c>
      <c r="K3" s="42" t="s">
        <v>232</v>
      </c>
      <c r="L3" s="30"/>
      <c r="M3" s="31"/>
      <c r="N3" s="32"/>
    </row>
    <row r="4" spans="1:14" ht="142.5" x14ac:dyDescent="0.2">
      <c r="A4" s="71"/>
      <c r="B4" s="73" t="s">
        <v>214</v>
      </c>
      <c r="C4" s="38" t="s">
        <v>220</v>
      </c>
      <c r="D4" s="35" t="s">
        <v>215</v>
      </c>
      <c r="E4" s="36" t="s">
        <v>227</v>
      </c>
      <c r="F4" s="37" t="s">
        <v>216</v>
      </c>
      <c r="G4" s="36" t="s">
        <v>217</v>
      </c>
      <c r="H4" s="36" t="s">
        <v>228</v>
      </c>
      <c r="I4" s="37" t="s">
        <v>207</v>
      </c>
      <c r="J4" s="37" t="s">
        <v>208</v>
      </c>
      <c r="K4" s="42" t="s">
        <v>229</v>
      </c>
      <c r="L4" s="23"/>
      <c r="M4" s="25"/>
      <c r="N4" s="32"/>
    </row>
    <row r="5" spans="1:14" ht="162" customHeight="1" x14ac:dyDescent="0.2">
      <c r="A5" s="71"/>
      <c r="B5" s="74"/>
      <c r="C5" s="38" t="s">
        <v>221</v>
      </c>
      <c r="D5" s="35" t="s">
        <v>218</v>
      </c>
      <c r="E5" s="36" t="s">
        <v>222</v>
      </c>
      <c r="F5" s="37" t="s">
        <v>216</v>
      </c>
      <c r="G5" s="36" t="s">
        <v>217</v>
      </c>
      <c r="H5" s="36" t="s">
        <v>225</v>
      </c>
      <c r="I5" s="37" t="s">
        <v>207</v>
      </c>
      <c r="J5" s="37" t="s">
        <v>208</v>
      </c>
      <c r="K5" s="36" t="s">
        <v>226</v>
      </c>
      <c r="L5" s="23"/>
      <c r="M5" s="25"/>
      <c r="N5" s="32"/>
    </row>
    <row r="6" spans="1:14" ht="204" customHeight="1" x14ac:dyDescent="0.2">
      <c r="A6" s="71"/>
      <c r="B6" s="43" t="s">
        <v>233</v>
      </c>
      <c r="C6" s="44" t="s">
        <v>234</v>
      </c>
      <c r="D6" s="45">
        <v>6.1</v>
      </c>
      <c r="E6" s="46" t="s">
        <v>235</v>
      </c>
      <c r="F6" s="47" t="s">
        <v>47</v>
      </c>
      <c r="G6" s="36" t="s">
        <v>217</v>
      </c>
      <c r="H6" s="48" t="s">
        <v>237</v>
      </c>
      <c r="I6" s="47" t="s">
        <v>65</v>
      </c>
      <c r="J6" s="47" t="s">
        <v>50</v>
      </c>
      <c r="K6" s="49" t="s">
        <v>238</v>
      </c>
      <c r="L6" s="47"/>
      <c r="M6" s="50"/>
      <c r="N6" s="51"/>
    </row>
    <row r="7" spans="1:14" ht="91.5" customHeight="1" x14ac:dyDescent="0.2">
      <c r="A7" s="71"/>
      <c r="B7" s="43" t="s">
        <v>244</v>
      </c>
      <c r="C7" s="53" t="s">
        <v>245</v>
      </c>
      <c r="D7" s="38" t="s">
        <v>210</v>
      </c>
      <c r="E7" s="54" t="s">
        <v>247</v>
      </c>
      <c r="F7" s="40"/>
      <c r="G7" s="55" t="s">
        <v>248</v>
      </c>
      <c r="H7" s="57" t="s">
        <v>249</v>
      </c>
      <c r="I7" s="58"/>
      <c r="J7" s="58"/>
      <c r="K7" s="57" t="s">
        <v>250</v>
      </c>
      <c r="L7" s="56"/>
      <c r="M7" s="56"/>
      <c r="N7" s="56"/>
    </row>
    <row r="8" spans="1:14" x14ac:dyDescent="0.2">
      <c r="A8" s="71"/>
    </row>
    <row r="9" spans="1:14" x14ac:dyDescent="0.2">
      <c r="A9" s="71"/>
    </row>
    <row r="10" spans="1:14" x14ac:dyDescent="0.2">
      <c r="A10" s="71"/>
    </row>
    <row r="11" spans="1:14" x14ac:dyDescent="0.2">
      <c r="A11" s="71"/>
    </row>
    <row r="12" spans="1:14" x14ac:dyDescent="0.2">
      <c r="A12" s="71"/>
    </row>
    <row r="13" spans="1:14" x14ac:dyDescent="0.2">
      <c r="A13" s="71"/>
    </row>
    <row r="14" spans="1:14" x14ac:dyDescent="0.2">
      <c r="A14" s="71"/>
    </row>
    <row r="15" spans="1:14" x14ac:dyDescent="0.2">
      <c r="A15" s="71"/>
    </row>
    <row r="16" spans="1:14" x14ac:dyDescent="0.2">
      <c r="A16" s="71"/>
    </row>
    <row r="17" spans="1:1" x14ac:dyDescent="0.2">
      <c r="A17" s="71"/>
    </row>
    <row r="18" spans="1:1" x14ac:dyDescent="0.2">
      <c r="A18" s="71"/>
    </row>
    <row r="19" spans="1:1" x14ac:dyDescent="0.2">
      <c r="A19" s="71"/>
    </row>
    <row r="20" spans="1:1" x14ac:dyDescent="0.2">
      <c r="A20" s="71"/>
    </row>
    <row r="21" spans="1:1" x14ac:dyDescent="0.2">
      <c r="A21" s="71"/>
    </row>
    <row r="22" spans="1:1" x14ac:dyDescent="0.2">
      <c r="A22" s="71"/>
    </row>
    <row r="23" spans="1:1" x14ac:dyDescent="0.2">
      <c r="A23" s="71"/>
    </row>
    <row r="24" spans="1:1" x14ac:dyDescent="0.2">
      <c r="A24" s="71"/>
    </row>
    <row r="25" spans="1:1" x14ac:dyDescent="0.2">
      <c r="A25" s="71"/>
    </row>
    <row r="26" spans="1:1" x14ac:dyDescent="0.2">
      <c r="A26" s="71"/>
    </row>
    <row r="27" spans="1:1" x14ac:dyDescent="0.2">
      <c r="A27" s="71"/>
    </row>
    <row r="28" spans="1:1" x14ac:dyDescent="0.2">
      <c r="A28" s="71"/>
    </row>
    <row r="29" spans="1:1" x14ac:dyDescent="0.2">
      <c r="A29" s="71"/>
    </row>
    <row r="30" spans="1:1" x14ac:dyDescent="0.2">
      <c r="A30" s="71"/>
    </row>
    <row r="31" spans="1:1" x14ac:dyDescent="0.2">
      <c r="A31" s="72"/>
    </row>
  </sheetData>
  <mergeCells count="2">
    <mergeCell ref="A2:A31"/>
    <mergeCell ref="B4:B5"/>
  </mergeCells>
  <pageMargins left="0.7" right="0.7" top="0.75" bottom="0.75" header="0.3" footer="0.3"/>
  <pageSetup paperSize="9" orientation="portrait" horizontalDpi="4294967292"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N31"/>
  <sheetViews>
    <sheetView topLeftCell="A3" workbookViewId="0">
      <selection activeCell="B3" sqref="B3:N3"/>
    </sheetView>
  </sheetViews>
  <sheetFormatPr defaultRowHeight="12.75" x14ac:dyDescent="0.2"/>
  <cols>
    <col min="3" max="3" width="20.7109375" customWidth="1"/>
    <col min="4" max="4" width="18" customWidth="1"/>
    <col min="5" max="5" width="31.7109375" customWidth="1"/>
    <col min="6" max="6" width="16.42578125" hidden="1" customWidth="1"/>
    <col min="7" max="7" width="0.140625" customWidth="1"/>
    <col min="8" max="8" width="30.140625" customWidth="1"/>
    <col min="9" max="9" width="21.140625" hidden="1" customWidth="1"/>
    <col min="10" max="10" width="14.42578125" customWidth="1"/>
    <col min="11" max="11" width="27.28515625" customWidth="1"/>
    <col min="12" max="12" width="25" customWidth="1"/>
    <col min="13" max="13" width="22.42578125" hidden="1" customWidth="1"/>
    <col min="14" max="14" width="17.42578125" customWidth="1"/>
  </cols>
  <sheetData>
    <row r="1" spans="1:14" ht="47.25" x14ac:dyDescent="0.2">
      <c r="A1" s="34" t="s">
        <v>54</v>
      </c>
      <c r="B1" s="34" t="s">
        <v>54</v>
      </c>
      <c r="C1" s="34" t="s">
        <v>49</v>
      </c>
      <c r="D1" s="39" t="s">
        <v>209</v>
      </c>
      <c r="E1" s="34" t="s">
        <v>38</v>
      </c>
      <c r="F1" s="34" t="s">
        <v>39</v>
      </c>
      <c r="G1" s="34" t="s">
        <v>40</v>
      </c>
      <c r="H1" s="34" t="s">
        <v>41</v>
      </c>
      <c r="I1" s="34" t="s">
        <v>43</v>
      </c>
      <c r="J1" s="34" t="s">
        <v>44</v>
      </c>
      <c r="K1" s="34" t="s">
        <v>45</v>
      </c>
      <c r="L1" s="34" t="s">
        <v>46</v>
      </c>
      <c r="M1" s="34" t="s">
        <v>56</v>
      </c>
      <c r="N1" s="34" t="s">
        <v>4</v>
      </c>
    </row>
    <row r="2" spans="1:14" ht="207.75" customHeight="1" x14ac:dyDescent="0.2">
      <c r="A2" s="70"/>
      <c r="B2" s="33" t="s">
        <v>212</v>
      </c>
      <c r="C2" s="35" t="s">
        <v>239</v>
      </c>
      <c r="D2" s="38" t="s">
        <v>240</v>
      </c>
      <c r="E2" s="36" t="s">
        <v>241</v>
      </c>
      <c r="F2" s="23" t="s">
        <v>47</v>
      </c>
      <c r="G2" s="36" t="s">
        <v>217</v>
      </c>
      <c r="H2" s="36" t="s">
        <v>242</v>
      </c>
      <c r="I2" s="37" t="s">
        <v>207</v>
      </c>
      <c r="J2" s="37" t="s">
        <v>208</v>
      </c>
      <c r="K2" s="52" t="s">
        <v>243</v>
      </c>
      <c r="L2" s="36"/>
      <c r="M2" s="31"/>
      <c r="N2" s="32"/>
    </row>
    <row r="3" spans="1:14" ht="220.5" customHeight="1" x14ac:dyDescent="0.2">
      <c r="A3" s="71"/>
      <c r="B3" s="43" t="s">
        <v>244</v>
      </c>
      <c r="C3" s="53" t="s">
        <v>251</v>
      </c>
      <c r="D3" s="38" t="s">
        <v>240</v>
      </c>
      <c r="E3" s="54" t="s">
        <v>252</v>
      </c>
      <c r="F3" s="40"/>
      <c r="G3" s="55" t="s">
        <v>248</v>
      </c>
      <c r="H3" s="57" t="s">
        <v>254</v>
      </c>
      <c r="I3" s="58"/>
      <c r="J3" s="58"/>
      <c r="K3" s="59" t="s">
        <v>253</v>
      </c>
      <c r="L3" s="56"/>
      <c r="M3" s="56"/>
      <c r="N3" s="56"/>
    </row>
    <row r="4" spans="1:14" ht="409.5" customHeight="1" x14ac:dyDescent="0.2">
      <c r="A4" s="71"/>
    </row>
    <row r="5" spans="1:14" ht="409.5" customHeight="1" x14ac:dyDescent="0.2">
      <c r="A5" s="71"/>
    </row>
    <row r="6" spans="1:14" x14ac:dyDescent="0.2">
      <c r="A6" s="71"/>
    </row>
    <row r="7" spans="1:14" x14ac:dyDescent="0.2">
      <c r="A7" s="71"/>
    </row>
    <row r="8" spans="1:14" x14ac:dyDescent="0.2">
      <c r="A8" s="71"/>
    </row>
    <row r="9" spans="1:14" x14ac:dyDescent="0.2">
      <c r="A9" s="71"/>
    </row>
    <row r="10" spans="1:14" x14ac:dyDescent="0.2">
      <c r="A10" s="71"/>
    </row>
    <row r="11" spans="1:14" x14ac:dyDescent="0.2">
      <c r="A11" s="71"/>
    </row>
    <row r="12" spans="1:14" x14ac:dyDescent="0.2">
      <c r="A12" s="71"/>
    </row>
    <row r="13" spans="1:14" x14ac:dyDescent="0.2">
      <c r="A13" s="71"/>
    </row>
    <row r="14" spans="1:14" x14ac:dyDescent="0.2">
      <c r="A14" s="71"/>
    </row>
    <row r="15" spans="1:14" x14ac:dyDescent="0.2">
      <c r="A15" s="71"/>
    </row>
    <row r="16" spans="1:14" x14ac:dyDescent="0.2">
      <c r="A16" s="71"/>
    </row>
    <row r="17" spans="1:1" x14ac:dyDescent="0.2">
      <c r="A17" s="71"/>
    </row>
    <row r="18" spans="1:1" x14ac:dyDescent="0.2">
      <c r="A18" s="71"/>
    </row>
    <row r="19" spans="1:1" x14ac:dyDescent="0.2">
      <c r="A19" s="71"/>
    </row>
    <row r="20" spans="1:1" x14ac:dyDescent="0.2">
      <c r="A20" s="71"/>
    </row>
    <row r="21" spans="1:1" x14ac:dyDescent="0.2">
      <c r="A21" s="71"/>
    </row>
    <row r="22" spans="1:1" x14ac:dyDescent="0.2">
      <c r="A22" s="71"/>
    </row>
    <row r="23" spans="1:1" x14ac:dyDescent="0.2">
      <c r="A23" s="71"/>
    </row>
    <row r="24" spans="1:1" x14ac:dyDescent="0.2">
      <c r="A24" s="71"/>
    </row>
    <row r="25" spans="1:1" x14ac:dyDescent="0.2">
      <c r="A25" s="71"/>
    </row>
    <row r="26" spans="1:1" x14ac:dyDescent="0.2">
      <c r="A26" s="71"/>
    </row>
    <row r="27" spans="1:1" x14ac:dyDescent="0.2">
      <c r="A27" s="71"/>
    </row>
    <row r="28" spans="1:1" x14ac:dyDescent="0.2">
      <c r="A28" s="71"/>
    </row>
    <row r="29" spans="1:1" x14ac:dyDescent="0.2">
      <c r="A29" s="71"/>
    </row>
    <row r="30" spans="1:1" x14ac:dyDescent="0.2">
      <c r="A30" s="71"/>
    </row>
    <row r="31" spans="1:1" x14ac:dyDescent="0.2">
      <c r="A31" s="72"/>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N31"/>
  <sheetViews>
    <sheetView topLeftCell="A2" workbookViewId="0">
      <selection activeCell="A2" sqref="A2:A31"/>
    </sheetView>
  </sheetViews>
  <sheetFormatPr defaultRowHeight="12.75" x14ac:dyDescent="0.2"/>
  <cols>
    <col min="3" max="3" width="19.140625" customWidth="1"/>
    <col min="4" max="4" width="18" customWidth="1"/>
    <col min="5" max="5" width="24.28515625" customWidth="1"/>
    <col min="6" max="6" width="18.7109375" hidden="1" customWidth="1"/>
    <col min="7" max="7" width="21.85546875" customWidth="1"/>
    <col min="8" max="8" width="24.85546875" customWidth="1"/>
    <col min="9" max="9" width="14.7109375" customWidth="1"/>
    <col min="10" max="10" width="16.5703125" customWidth="1"/>
    <col min="11" max="11" width="23.28515625" customWidth="1"/>
    <col min="12" max="12" width="21.42578125" customWidth="1"/>
    <col min="13" max="13" width="0.140625" hidden="1" customWidth="1"/>
    <col min="14" max="14" width="21.42578125" customWidth="1"/>
  </cols>
  <sheetData>
    <row r="1" spans="1:14" ht="47.25" x14ac:dyDescent="0.2">
      <c r="A1" s="34" t="s">
        <v>54</v>
      </c>
      <c r="B1" s="34" t="s">
        <v>54</v>
      </c>
      <c r="C1" s="34" t="s">
        <v>49</v>
      </c>
      <c r="D1" s="39" t="s">
        <v>209</v>
      </c>
      <c r="E1" s="34" t="s">
        <v>38</v>
      </c>
      <c r="F1" s="34" t="s">
        <v>39</v>
      </c>
      <c r="G1" s="34" t="s">
        <v>40</v>
      </c>
      <c r="H1" s="34" t="s">
        <v>41</v>
      </c>
      <c r="I1" s="34" t="s">
        <v>43</v>
      </c>
      <c r="J1" s="34" t="s">
        <v>44</v>
      </c>
      <c r="K1" s="34" t="s">
        <v>45</v>
      </c>
      <c r="L1" s="34" t="s">
        <v>46</v>
      </c>
      <c r="M1" s="34" t="s">
        <v>56</v>
      </c>
      <c r="N1" s="34" t="s">
        <v>4</v>
      </c>
    </row>
    <row r="2" spans="1:14" ht="174.75" customHeight="1" x14ac:dyDescent="0.2">
      <c r="A2" s="70"/>
      <c r="B2" s="33" t="s">
        <v>212</v>
      </c>
      <c r="C2" s="35" t="s">
        <v>256</v>
      </c>
      <c r="D2" s="38" t="s">
        <v>255</v>
      </c>
      <c r="E2" s="36" t="s">
        <v>257</v>
      </c>
      <c r="F2" s="23" t="s">
        <v>47</v>
      </c>
      <c r="G2" s="36" t="s">
        <v>246</v>
      </c>
      <c r="H2" s="36" t="s">
        <v>258</v>
      </c>
      <c r="I2" s="37" t="s">
        <v>207</v>
      </c>
      <c r="J2" s="37" t="s">
        <v>208</v>
      </c>
      <c r="K2" s="54" t="s">
        <v>259</v>
      </c>
      <c r="L2" s="36"/>
      <c r="M2" s="31"/>
      <c r="N2" s="32"/>
    </row>
    <row r="3" spans="1:14" x14ac:dyDescent="0.2">
      <c r="A3" s="71"/>
    </row>
    <row r="4" spans="1:14" x14ac:dyDescent="0.2">
      <c r="A4" s="71"/>
    </row>
    <row r="5" spans="1:14" x14ac:dyDescent="0.2">
      <c r="A5" s="71"/>
    </row>
    <row r="6" spans="1:14" x14ac:dyDescent="0.2">
      <c r="A6" s="71"/>
    </row>
    <row r="7" spans="1:14" x14ac:dyDescent="0.2">
      <c r="A7" s="71"/>
    </row>
    <row r="8" spans="1:14" x14ac:dyDescent="0.2">
      <c r="A8" s="71"/>
    </row>
    <row r="9" spans="1:14" x14ac:dyDescent="0.2">
      <c r="A9" s="71"/>
    </row>
    <row r="10" spans="1:14" x14ac:dyDescent="0.2">
      <c r="A10" s="71"/>
    </row>
    <row r="11" spans="1:14" x14ac:dyDescent="0.2">
      <c r="A11" s="71"/>
    </row>
    <row r="12" spans="1:14" x14ac:dyDescent="0.2">
      <c r="A12" s="71"/>
    </row>
    <row r="13" spans="1:14" x14ac:dyDescent="0.2">
      <c r="A13" s="71"/>
    </row>
    <row r="14" spans="1:14" x14ac:dyDescent="0.2">
      <c r="A14" s="71"/>
    </row>
    <row r="15" spans="1:14" x14ac:dyDescent="0.2">
      <c r="A15" s="71"/>
    </row>
    <row r="16" spans="1:14" x14ac:dyDescent="0.2">
      <c r="A16" s="71"/>
    </row>
    <row r="17" spans="1:1" x14ac:dyDescent="0.2">
      <c r="A17" s="71"/>
    </row>
    <row r="18" spans="1:1" x14ac:dyDescent="0.2">
      <c r="A18" s="71"/>
    </row>
    <row r="19" spans="1:1" x14ac:dyDescent="0.2">
      <c r="A19" s="71"/>
    </row>
    <row r="20" spans="1:1" x14ac:dyDescent="0.2">
      <c r="A20" s="71"/>
    </row>
    <row r="21" spans="1:1" x14ac:dyDescent="0.2">
      <c r="A21" s="71"/>
    </row>
    <row r="22" spans="1:1" x14ac:dyDescent="0.2">
      <c r="A22" s="71"/>
    </row>
    <row r="23" spans="1:1" x14ac:dyDescent="0.2">
      <c r="A23" s="71"/>
    </row>
    <row r="24" spans="1:1" x14ac:dyDescent="0.2">
      <c r="A24" s="71"/>
    </row>
    <row r="25" spans="1:1" x14ac:dyDescent="0.2">
      <c r="A25" s="71"/>
    </row>
    <row r="26" spans="1:1" x14ac:dyDescent="0.2">
      <c r="A26" s="71"/>
    </row>
    <row r="27" spans="1:1" x14ac:dyDescent="0.2">
      <c r="A27" s="71"/>
    </row>
    <row r="28" spans="1:1" x14ac:dyDescent="0.2">
      <c r="A28" s="71"/>
    </row>
    <row r="29" spans="1:1" x14ac:dyDescent="0.2">
      <c r="A29" s="71"/>
    </row>
    <row r="30" spans="1:1" x14ac:dyDescent="0.2">
      <c r="A30" s="71"/>
    </row>
    <row r="31" spans="1:1" x14ac:dyDescent="0.2">
      <c r="A31" s="72"/>
    </row>
  </sheetData>
  <mergeCells count="1">
    <mergeCell ref="A2: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M3"/>
  <sheetViews>
    <sheetView topLeftCell="A2" workbookViewId="0">
      <selection activeCell="B2" sqref="B2:B3"/>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16.5703125" customWidth="1"/>
    <col min="10" max="10" width="20.5703125" customWidth="1"/>
    <col min="11" max="11" width="15.28515625" customWidth="1"/>
    <col min="12" max="12" width="0" hidden="1" customWidth="1"/>
  </cols>
  <sheetData>
    <row r="1" spans="1:13" ht="47.25" x14ac:dyDescent="0.2">
      <c r="A1" s="34" t="s">
        <v>54</v>
      </c>
      <c r="B1" s="34" t="s">
        <v>49</v>
      </c>
      <c r="C1" s="39" t="s">
        <v>209</v>
      </c>
      <c r="D1" s="34" t="s">
        <v>38</v>
      </c>
      <c r="E1" s="34" t="s">
        <v>39</v>
      </c>
      <c r="F1" s="34" t="s">
        <v>40</v>
      </c>
      <c r="G1" s="34" t="s">
        <v>41</v>
      </c>
      <c r="H1" s="34" t="s">
        <v>43</v>
      </c>
      <c r="I1" s="34" t="s">
        <v>44</v>
      </c>
      <c r="J1" s="34" t="s">
        <v>45</v>
      </c>
      <c r="K1" s="34" t="s">
        <v>46</v>
      </c>
      <c r="L1" s="34" t="s">
        <v>56</v>
      </c>
      <c r="M1" s="34" t="s">
        <v>4</v>
      </c>
    </row>
    <row r="2" spans="1:13" ht="179.25" customHeight="1" x14ac:dyDescent="0.2">
      <c r="A2" s="73" t="s">
        <v>214</v>
      </c>
      <c r="B2" s="35" t="s">
        <v>264</v>
      </c>
      <c r="C2" s="38" t="s">
        <v>260</v>
      </c>
      <c r="D2" s="36" t="s">
        <v>261</v>
      </c>
      <c r="E2" s="23" t="s">
        <v>47</v>
      </c>
      <c r="F2" s="36" t="s">
        <v>246</v>
      </c>
      <c r="G2" s="36" t="s">
        <v>262</v>
      </c>
      <c r="H2" s="37" t="s">
        <v>207</v>
      </c>
      <c r="I2" s="37" t="s">
        <v>208</v>
      </c>
      <c r="J2" s="54" t="s">
        <v>263</v>
      </c>
      <c r="K2" s="36"/>
      <c r="L2" s="25"/>
      <c r="M2" s="32"/>
    </row>
    <row r="3" spans="1:13" ht="148.5" customHeight="1" x14ac:dyDescent="0.2">
      <c r="A3" s="74"/>
      <c r="B3" s="38" t="s">
        <v>221</v>
      </c>
      <c r="C3" s="38" t="s">
        <v>260</v>
      </c>
      <c r="D3" s="36" t="s">
        <v>265</v>
      </c>
      <c r="E3" s="37" t="s">
        <v>216</v>
      </c>
      <c r="F3" s="36" t="s">
        <v>217</v>
      </c>
      <c r="G3" s="36" t="s">
        <v>262</v>
      </c>
      <c r="H3" s="37" t="s">
        <v>207</v>
      </c>
      <c r="I3" s="37" t="s">
        <v>208</v>
      </c>
      <c r="J3" s="36" t="s">
        <v>226</v>
      </c>
      <c r="K3" s="23"/>
      <c r="L3" s="25"/>
      <c r="M3" s="32"/>
    </row>
  </sheetData>
  <mergeCells count="1">
    <mergeCell ref="A2:A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L8"/>
  <sheetViews>
    <sheetView tabSelected="1" topLeftCell="A7" workbookViewId="0">
      <selection activeCell="G7" sqref="G7"/>
    </sheetView>
  </sheetViews>
  <sheetFormatPr defaultRowHeight="12.75" x14ac:dyDescent="0.2"/>
  <cols>
    <col min="1" max="1" width="24.5703125" customWidth="1"/>
    <col min="2" max="2" width="19" customWidth="1"/>
    <col min="3" max="3" width="17.28515625" customWidth="1"/>
    <col min="4" max="4" width="20.42578125" customWidth="1"/>
    <col min="5" max="5" width="18.7109375" customWidth="1"/>
    <col min="6" max="6" width="13.5703125" customWidth="1"/>
    <col min="7" max="7" width="12.5703125" customWidth="1"/>
    <col min="8" max="8" width="16.85546875" customWidth="1"/>
  </cols>
  <sheetData>
    <row r="1" spans="1:12" ht="32.25" thickBot="1" x14ac:dyDescent="0.25">
      <c r="A1" s="80" t="s">
        <v>49</v>
      </c>
      <c r="B1" s="81" t="s">
        <v>38</v>
      </c>
      <c r="C1" s="81" t="s">
        <v>39</v>
      </c>
      <c r="D1" s="81" t="s">
        <v>276</v>
      </c>
      <c r="E1" s="81" t="s">
        <v>41</v>
      </c>
      <c r="F1" s="81" t="s">
        <v>43</v>
      </c>
      <c r="G1" s="81" t="s">
        <v>277</v>
      </c>
      <c r="H1" s="81" t="s">
        <v>278</v>
      </c>
      <c r="I1" s="81" t="s">
        <v>4</v>
      </c>
      <c r="J1" s="81" t="s">
        <v>279</v>
      </c>
      <c r="K1" s="75"/>
      <c r="L1" s="75"/>
    </row>
    <row r="2" spans="1:12" ht="204.75" customHeight="1" thickBot="1" x14ac:dyDescent="0.25">
      <c r="A2" s="82" t="s">
        <v>280</v>
      </c>
      <c r="B2" s="83" t="s">
        <v>281</v>
      </c>
      <c r="C2" s="83" t="s">
        <v>268</v>
      </c>
      <c r="D2" s="83" t="s">
        <v>282</v>
      </c>
      <c r="E2" s="83" t="s">
        <v>283</v>
      </c>
      <c r="F2" s="83" t="s">
        <v>272</v>
      </c>
      <c r="G2" s="83" t="s">
        <v>208</v>
      </c>
      <c r="H2" s="83" t="s">
        <v>284</v>
      </c>
      <c r="I2" s="84"/>
      <c r="J2" s="83"/>
      <c r="K2" s="75"/>
      <c r="L2" s="75"/>
    </row>
    <row r="3" spans="1:12" ht="234" customHeight="1" thickBot="1" x14ac:dyDescent="0.25">
      <c r="A3" s="82" t="s">
        <v>285</v>
      </c>
      <c r="B3" s="83" t="s">
        <v>286</v>
      </c>
      <c r="C3" s="83" t="s">
        <v>268</v>
      </c>
      <c r="D3" s="83" t="s">
        <v>282</v>
      </c>
      <c r="E3" s="83" t="s">
        <v>287</v>
      </c>
      <c r="F3" s="83" t="s">
        <v>272</v>
      </c>
      <c r="G3" s="83" t="s">
        <v>208</v>
      </c>
      <c r="H3" s="83" t="s">
        <v>288</v>
      </c>
      <c r="I3" s="84"/>
      <c r="J3" s="83"/>
      <c r="K3" s="75"/>
      <c r="L3" s="75"/>
    </row>
    <row r="4" spans="1:12" ht="239.25" customHeight="1" thickBot="1" x14ac:dyDescent="0.25">
      <c r="A4" s="82" t="s">
        <v>289</v>
      </c>
      <c r="B4" s="83" t="s">
        <v>290</v>
      </c>
      <c r="C4" s="83" t="s">
        <v>268</v>
      </c>
      <c r="D4" s="83" t="s">
        <v>282</v>
      </c>
      <c r="E4" s="83" t="s">
        <v>291</v>
      </c>
      <c r="F4" s="83" t="s">
        <v>272</v>
      </c>
      <c r="G4" s="83" t="s">
        <v>208</v>
      </c>
      <c r="H4" s="83" t="s">
        <v>288</v>
      </c>
      <c r="I4" s="84"/>
      <c r="J4" s="83"/>
      <c r="K4" s="75"/>
      <c r="L4" s="75"/>
    </row>
    <row r="5" spans="1:12" ht="221.25" customHeight="1" thickBot="1" x14ac:dyDescent="0.25">
      <c r="A5" s="82" t="s">
        <v>292</v>
      </c>
      <c r="B5" s="83" t="s">
        <v>293</v>
      </c>
      <c r="C5" s="83" t="s">
        <v>268</v>
      </c>
      <c r="D5" s="83" t="s">
        <v>282</v>
      </c>
      <c r="E5" s="83" t="s">
        <v>283</v>
      </c>
      <c r="F5" s="83" t="s">
        <v>272</v>
      </c>
      <c r="G5" s="83" t="s">
        <v>208</v>
      </c>
      <c r="H5" s="83" t="s">
        <v>284</v>
      </c>
      <c r="I5" s="84"/>
      <c r="J5" s="83"/>
      <c r="K5" s="75"/>
      <c r="L5" s="75"/>
    </row>
    <row r="6" spans="1:12" ht="233.25" customHeight="1" thickBot="1" x14ac:dyDescent="0.25">
      <c r="A6" s="82" t="s">
        <v>294</v>
      </c>
      <c r="B6" s="85" t="s">
        <v>295</v>
      </c>
      <c r="C6" s="85" t="s">
        <v>268</v>
      </c>
      <c r="D6" s="83" t="s">
        <v>282</v>
      </c>
      <c r="E6" s="83" t="s">
        <v>296</v>
      </c>
      <c r="F6" s="83" t="s">
        <v>272</v>
      </c>
      <c r="G6" s="83" t="s">
        <v>208</v>
      </c>
      <c r="H6" s="85" t="s">
        <v>297</v>
      </c>
      <c r="I6" s="84"/>
      <c r="J6" s="83"/>
      <c r="K6" s="75"/>
      <c r="L6" s="75"/>
    </row>
    <row r="7" spans="1:12" ht="207.75" customHeight="1" thickBot="1" x14ac:dyDescent="0.25">
      <c r="A7" s="82" t="s">
        <v>298</v>
      </c>
      <c r="B7" s="83" t="s">
        <v>286</v>
      </c>
      <c r="C7" s="83" t="s">
        <v>268</v>
      </c>
      <c r="D7" s="83" t="s">
        <v>282</v>
      </c>
      <c r="E7" s="83" t="s">
        <v>287</v>
      </c>
      <c r="F7" s="83" t="s">
        <v>272</v>
      </c>
      <c r="G7" s="83" t="s">
        <v>208</v>
      </c>
      <c r="H7" s="83" t="s">
        <v>288</v>
      </c>
      <c r="I7" s="84"/>
      <c r="J7" s="83"/>
      <c r="K7" s="75"/>
      <c r="L7" s="75"/>
    </row>
    <row r="8" spans="1:12" ht="249.75" customHeight="1" thickBot="1" x14ac:dyDescent="0.25">
      <c r="A8" s="82" t="s">
        <v>299</v>
      </c>
      <c r="B8" s="86" t="s">
        <v>300</v>
      </c>
      <c r="C8" s="83" t="s">
        <v>268</v>
      </c>
      <c r="D8" s="83" t="s">
        <v>282</v>
      </c>
      <c r="E8" s="83" t="s">
        <v>301</v>
      </c>
      <c r="F8" s="83" t="s">
        <v>272</v>
      </c>
      <c r="G8" s="83" t="s">
        <v>208</v>
      </c>
      <c r="H8" s="86" t="s">
        <v>302</v>
      </c>
      <c r="I8" s="84"/>
      <c r="J8" s="83"/>
      <c r="K8" s="75"/>
      <c r="L8"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K2"/>
  <sheetViews>
    <sheetView workbookViewId="0">
      <selection activeCell="D4" sqref="D4"/>
    </sheetView>
  </sheetViews>
  <sheetFormatPr defaultRowHeight="12.75" x14ac:dyDescent="0.2"/>
  <cols>
    <col min="1" max="1" width="25.28515625" customWidth="1"/>
    <col min="2" max="2" width="25.7109375" customWidth="1"/>
    <col min="3" max="3" width="17.42578125" customWidth="1"/>
    <col min="4" max="4" width="18.42578125" customWidth="1"/>
    <col min="5" max="5" width="18.28515625" customWidth="1"/>
    <col min="6" max="6" width="15.85546875" customWidth="1"/>
    <col min="7" max="7" width="13" customWidth="1"/>
    <col min="9" max="9" width="21.140625" customWidth="1"/>
  </cols>
  <sheetData>
    <row r="1" spans="1:11" ht="32.25" thickBot="1" x14ac:dyDescent="0.25">
      <c r="A1" s="78" t="s">
        <v>275</v>
      </c>
      <c r="B1" s="79" t="s">
        <v>38</v>
      </c>
      <c r="C1" s="79" t="s">
        <v>39</v>
      </c>
      <c r="D1" s="79" t="s">
        <v>276</v>
      </c>
      <c r="E1" s="79" t="s">
        <v>41</v>
      </c>
      <c r="F1" s="79" t="s">
        <v>42</v>
      </c>
      <c r="G1" s="79" t="s">
        <v>43</v>
      </c>
      <c r="H1" s="79" t="s">
        <v>277</v>
      </c>
      <c r="I1" s="79" t="s">
        <v>278</v>
      </c>
      <c r="J1" s="79" t="s">
        <v>4</v>
      </c>
      <c r="K1" s="75"/>
    </row>
    <row r="2" spans="1:11" ht="210" customHeight="1" thickBot="1" x14ac:dyDescent="0.25">
      <c r="A2" s="76" t="s">
        <v>266</v>
      </c>
      <c r="B2" s="77" t="s">
        <v>267</v>
      </c>
      <c r="C2" s="77" t="s">
        <v>268</v>
      </c>
      <c r="D2" s="77" t="s">
        <v>269</v>
      </c>
      <c r="E2" s="77" t="s">
        <v>270</v>
      </c>
      <c r="F2" s="77" t="s">
        <v>271</v>
      </c>
      <c r="G2" s="77" t="s">
        <v>272</v>
      </c>
      <c r="H2" s="77" t="s">
        <v>273</v>
      </c>
      <c r="I2" s="77" t="s">
        <v>274</v>
      </c>
      <c r="J2" s="77"/>
      <c r="K2" s="75"/>
    </row>
  </sheetData>
  <pageMargins left="0.7" right="0.7" top="0.75" bottom="0.75" header="0.3" footer="0.3"/>
  <pageSetup paperSize="9" orientation="portrait" horizontalDpi="4294967292"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rightToLeft="1"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New Customer</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2023-05-12T11:54:36Z</dcterms:modified>
</cp:coreProperties>
</file>