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alews\Desktop\"/>
    </mc:Choice>
  </mc:AlternateContent>
  <xr:revisionPtr revIDLastSave="0" documentId="8_{B6CB85E3-B542-407B-B4DE-9FE6A9921997}" xr6:coauthVersionLast="47" xr6:coauthVersionMax="47" xr10:uidLastSave="{00000000-0000-0000-0000-000000000000}"/>
  <bookViews>
    <workbookView xWindow="-120" yWindow="-120" windowWidth="29040" windowHeight="17640" xr2:uid="{6907CBA1-47E7-4F8A-9B03-4A650A0C113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</calcChain>
</file>

<file path=xl/sharedStrings.xml><?xml version="1.0" encoding="utf-8"?>
<sst xmlns="http://schemas.openxmlformats.org/spreadsheetml/2006/main" count="841" uniqueCount="257">
  <si>
    <t>Analysis</t>
  </si>
  <si>
    <t>Sample</t>
  </si>
  <si>
    <t>BDCV02_1</t>
  </si>
  <si>
    <t>BDCV02</t>
  </si>
  <si>
    <t>BDCV02_2</t>
  </si>
  <si>
    <t>BDCV02_3</t>
  </si>
  <si>
    <t>BDCV02_4</t>
  </si>
  <si>
    <t>BMP_1</t>
  </si>
  <si>
    <t>BMP</t>
  </si>
  <si>
    <t>BMP_2</t>
  </si>
  <si>
    <t>BMP_3</t>
  </si>
  <si>
    <t>BMP_4</t>
  </si>
  <si>
    <t>BOCV1_1</t>
  </si>
  <si>
    <t>BOCV1</t>
  </si>
  <si>
    <t>BOCV1_2</t>
  </si>
  <si>
    <t>BOCV1_5</t>
  </si>
  <si>
    <t>CBP1D_1</t>
  </si>
  <si>
    <t>CBPD</t>
  </si>
  <si>
    <t>CBP1D_2</t>
  </si>
  <si>
    <t>CBP1D_3</t>
  </si>
  <si>
    <t>CBP1D_4</t>
  </si>
  <si>
    <t>CCPD_1</t>
  </si>
  <si>
    <t>CCPD</t>
  </si>
  <si>
    <t>CCPD_2</t>
  </si>
  <si>
    <t>CCPD_3</t>
  </si>
  <si>
    <t>CCPD_4</t>
  </si>
  <si>
    <t>DB341_1</t>
  </si>
  <si>
    <t>DB341</t>
  </si>
  <si>
    <t>DB341_2</t>
  </si>
  <si>
    <t>DB341_3</t>
  </si>
  <si>
    <t>DB341_4</t>
  </si>
  <si>
    <t>DCV1_1</t>
  </si>
  <si>
    <t>DCV1</t>
  </si>
  <si>
    <t>DCV1_2</t>
  </si>
  <si>
    <t>DCV1_3</t>
  </si>
  <si>
    <t>DCV1_4</t>
  </si>
  <si>
    <t>DL_1</t>
  </si>
  <si>
    <t>DIGESTAT LAM</t>
  </si>
  <si>
    <t>DL_2</t>
  </si>
  <si>
    <t>DL_3</t>
  </si>
  <si>
    <t>DL_4</t>
  </si>
  <si>
    <t>DPD_1</t>
  </si>
  <si>
    <t>DPD</t>
  </si>
  <si>
    <t>DPD_2</t>
  </si>
  <si>
    <t>DPD_3</t>
  </si>
  <si>
    <t>DPD_4</t>
  </si>
  <si>
    <t>DS341_1</t>
  </si>
  <si>
    <t>DS341</t>
  </si>
  <si>
    <t>DS341_2</t>
  </si>
  <si>
    <t>DS341_3</t>
  </si>
  <si>
    <t>DS341_4</t>
  </si>
  <si>
    <t>DVM1_1</t>
  </si>
  <si>
    <t>DVM1</t>
  </si>
  <si>
    <t>DVM1_2</t>
  </si>
  <si>
    <t>DVM1_3</t>
  </si>
  <si>
    <t>DVM1_4</t>
  </si>
  <si>
    <t>EM341_1</t>
  </si>
  <si>
    <t>EM341</t>
  </si>
  <si>
    <t>EM341_2</t>
  </si>
  <si>
    <t>EM341_3</t>
  </si>
  <si>
    <t>EM341_4</t>
  </si>
  <si>
    <t>EMP1_1</t>
  </si>
  <si>
    <t>EMP1</t>
  </si>
  <si>
    <t>EMP1_2</t>
  </si>
  <si>
    <t>EMP1_3</t>
  </si>
  <si>
    <t>EMP1_4</t>
  </si>
  <si>
    <t>ERG1D_1</t>
  </si>
  <si>
    <t>ERG1D</t>
  </si>
  <si>
    <t>ERG1D_2</t>
  </si>
  <si>
    <t>ERG1D_3</t>
  </si>
  <si>
    <t>ERG1D_4</t>
  </si>
  <si>
    <t>FPPD_1</t>
  </si>
  <si>
    <t>FPPD</t>
  </si>
  <si>
    <t>FPPD_2</t>
  </si>
  <si>
    <t>FPPD_3</t>
  </si>
  <si>
    <t>FPPD_4</t>
  </si>
  <si>
    <t>LAV_1</t>
  </si>
  <si>
    <t>LAV</t>
  </si>
  <si>
    <t>LAV_2</t>
  </si>
  <si>
    <t>LAV_3</t>
  </si>
  <si>
    <t>LAV_4</t>
  </si>
  <si>
    <t>LL_1</t>
  </si>
  <si>
    <t>LL</t>
  </si>
  <si>
    <t>LL_2</t>
  </si>
  <si>
    <t>LL_3</t>
  </si>
  <si>
    <t>LL_4</t>
  </si>
  <si>
    <t>MB_1</t>
  </si>
  <si>
    <t>MOUTARDE B</t>
  </si>
  <si>
    <t>MB_2</t>
  </si>
  <si>
    <t>MB_3</t>
  </si>
  <si>
    <t>MB_4</t>
  </si>
  <si>
    <t>MPD_1</t>
  </si>
  <si>
    <t>MPD</t>
  </si>
  <si>
    <t>MPD_2</t>
  </si>
  <si>
    <t>MPD_3</t>
  </si>
  <si>
    <t>MPD_4</t>
  </si>
  <si>
    <t>MSPD_1</t>
  </si>
  <si>
    <t>MSPD</t>
  </si>
  <si>
    <t>MSPD_2</t>
  </si>
  <si>
    <t>MSPD_3</t>
  </si>
  <si>
    <t>MSPD_4</t>
  </si>
  <si>
    <t>NP_1</t>
  </si>
  <si>
    <t>NP</t>
  </si>
  <si>
    <t>NP_2</t>
  </si>
  <si>
    <t>NP_3</t>
  </si>
  <si>
    <t>NP_4</t>
  </si>
  <si>
    <t>PA341_2</t>
  </si>
  <si>
    <t>PA341</t>
  </si>
  <si>
    <t>PA341_3</t>
  </si>
  <si>
    <t>PA341_4</t>
  </si>
  <si>
    <t>PA341_5</t>
  </si>
  <si>
    <t>PP1_1</t>
  </si>
  <si>
    <t>PP1</t>
  </si>
  <si>
    <t>PP1_2</t>
  </si>
  <si>
    <t>PP1_3</t>
  </si>
  <si>
    <t>PP1_4</t>
  </si>
  <si>
    <t>RGPD_1</t>
  </si>
  <si>
    <t>RGP D</t>
  </si>
  <si>
    <t>RGPD_2</t>
  </si>
  <si>
    <t>RGPD_3</t>
  </si>
  <si>
    <t>RGPD_4</t>
  </si>
  <si>
    <t>SV1RA_1</t>
  </si>
  <si>
    <t>SV1</t>
  </si>
  <si>
    <t>SV1RA_2</t>
  </si>
  <si>
    <t>SV1RA_3</t>
  </si>
  <si>
    <t>SV1RA_4</t>
  </si>
  <si>
    <t>SV1_1</t>
  </si>
  <si>
    <t>SV1_2</t>
  </si>
  <si>
    <t>SV1_3</t>
  </si>
  <si>
    <t>SV1_4</t>
  </si>
  <si>
    <t>T10DVB1_1</t>
  </si>
  <si>
    <t>T10DVB1</t>
  </si>
  <si>
    <t>T10DVB1_2</t>
  </si>
  <si>
    <t>T10DVB1_3</t>
  </si>
  <si>
    <t>T10DVB1_4</t>
  </si>
  <si>
    <t>T10ENP1_1</t>
  </si>
  <si>
    <t>T10ENP1</t>
  </si>
  <si>
    <t>T10ENP1_2</t>
  </si>
  <si>
    <t>T10ENP1_3</t>
  </si>
  <si>
    <t>T10ENP1_4</t>
  </si>
  <si>
    <t>T10ES341_1</t>
  </si>
  <si>
    <t>T10ES341</t>
  </si>
  <si>
    <t>T10ES341_2</t>
  </si>
  <si>
    <t>T10ES341_3</t>
  </si>
  <si>
    <t>T10ES341_4</t>
  </si>
  <si>
    <t>T10SF341_1</t>
  </si>
  <si>
    <t>T10SF341</t>
  </si>
  <si>
    <t>T10SF341_2</t>
  </si>
  <si>
    <t>T10SF341_3</t>
  </si>
  <si>
    <t>T10SF341_4</t>
  </si>
  <si>
    <t>TS310_1</t>
  </si>
  <si>
    <t>TS310</t>
  </si>
  <si>
    <t>TS310_2</t>
  </si>
  <si>
    <t>TS310_3</t>
  </si>
  <si>
    <t>TS310_4</t>
  </si>
  <si>
    <t>VF341_1</t>
  </si>
  <si>
    <t>VF341</t>
  </si>
  <si>
    <t>VF341_2</t>
  </si>
  <si>
    <t>VF341_3</t>
  </si>
  <si>
    <t>VF341_4</t>
  </si>
  <si>
    <t>Ainf200</t>
  </si>
  <si>
    <t>A1</t>
  </si>
  <si>
    <t>A2</t>
  </si>
  <si>
    <t>A3</t>
  </si>
  <si>
    <t>A4</t>
  </si>
  <si>
    <t>A5</t>
  </si>
  <si>
    <t>I_index</t>
  </si>
  <si>
    <t>R_index</t>
  </si>
  <si>
    <t>Food wastes</t>
  </si>
  <si>
    <t>Non-woody biomass</t>
  </si>
  <si>
    <t>Non-woody litter</t>
  </si>
  <si>
    <t xml:space="preserve">Maïs séché stade 8 feuille </t>
  </si>
  <si>
    <t>Enrubannage de luzerne</t>
  </si>
  <si>
    <t>Vesce partie aérienne vegétative</t>
  </si>
  <si>
    <t>Sarments de vigne</t>
  </si>
  <si>
    <t>Woody litter</t>
  </si>
  <si>
    <t>Composts</t>
  </si>
  <si>
    <t>Déchets vert en maturation (60 jours)</t>
  </si>
  <si>
    <t>Manure</t>
  </si>
  <si>
    <t>Lisier</t>
  </si>
  <si>
    <t>Digestates</t>
  </si>
  <si>
    <t>Digestat de maïs séché, broyé</t>
  </si>
  <si>
    <t>Biochars</t>
  </si>
  <si>
    <t>Biochar de maïs broyé</t>
  </si>
  <si>
    <t>MINC</t>
  </si>
  <si>
    <t>oxyMINC</t>
  </si>
  <si>
    <t>RC</t>
  </si>
  <si>
    <t>PC</t>
  </si>
  <si>
    <t>TOC</t>
  </si>
  <si>
    <t>pyroMINC</t>
  </si>
  <si>
    <t>Type</t>
  </si>
  <si>
    <t>Pepper</t>
  </si>
  <si>
    <t>Woody biomass</t>
  </si>
  <si>
    <t>Type0</t>
  </si>
  <si>
    <t>Nature</t>
  </si>
  <si>
    <t>Slightly altered</t>
  </si>
  <si>
    <t>Thermally altered</t>
  </si>
  <si>
    <t>Wood</t>
  </si>
  <si>
    <t>Feces</t>
  </si>
  <si>
    <t>Other</t>
  </si>
  <si>
    <t>Biologically altered</t>
  </si>
  <si>
    <t>Non-wood</t>
  </si>
  <si>
    <t>NON</t>
  </si>
  <si>
    <t>Silage</t>
  </si>
  <si>
    <t>Copaux de bois</t>
  </si>
  <si>
    <t>DVC102</t>
  </si>
  <si>
    <t>Compost déchet vert broyé</t>
  </si>
  <si>
    <t>DVC12</t>
  </si>
  <si>
    <t>DVC102_1</t>
  </si>
  <si>
    <t>DVC102_2</t>
  </si>
  <si>
    <t>DVC102_3</t>
  </si>
  <si>
    <t>DVC102_4</t>
  </si>
  <si>
    <t>DVC12_1</t>
  </si>
  <si>
    <t>DVC12_2</t>
  </si>
  <si>
    <t>DVC12_3</t>
  </si>
  <si>
    <t>DVC12_4</t>
  </si>
  <si>
    <t>sarments et raisns</t>
  </si>
  <si>
    <t>Poivre</t>
  </si>
  <si>
    <t xml:space="preserve">Biodéchets après hygiénisation (70°C) Présence de plastique </t>
  </si>
  <si>
    <t xml:space="preserve">Digestat brut </t>
  </si>
  <si>
    <t>Digestat de biodechets</t>
  </si>
  <si>
    <t>DIGESTAT liquide</t>
  </si>
  <si>
    <t>Digestat liquide</t>
  </si>
  <si>
    <t>Digestat brute</t>
  </si>
  <si>
    <t xml:space="preserve">ensilage de mais </t>
  </si>
  <si>
    <t>Ensilage de ray grass</t>
  </si>
  <si>
    <t>Tige de lavande</t>
  </si>
  <si>
    <t>Ensilage de maïs séché, broyé</t>
  </si>
  <si>
    <t>Feuilles ronces</t>
  </si>
  <si>
    <t>paille de blé</t>
  </si>
  <si>
    <t>Ray Grass (stade montaison)</t>
  </si>
  <si>
    <t>Déchets vert broyés</t>
  </si>
  <si>
    <t>Ensilage seigle</t>
  </si>
  <si>
    <t>Seigle partie aérienne tallage</t>
  </si>
  <si>
    <t>Fumier de poney urbain</t>
  </si>
  <si>
    <t>Compost déchet vert broyé 120 jrs</t>
  </si>
  <si>
    <t>Lisier de vache</t>
  </si>
  <si>
    <t>Fumier pailleux</t>
  </si>
  <si>
    <t>TOCcorr</t>
  </si>
  <si>
    <t>Information echantillon</t>
  </si>
  <si>
    <t>Quantity pour analyse (mg)</t>
  </si>
  <si>
    <t>S1 (mg/gsample)</t>
  </si>
  <si>
    <t>S2  (mg/gsample)</t>
  </si>
  <si>
    <t>S3CO  (mgCO/gsample)</t>
  </si>
  <si>
    <t>S3bCO  (mgCO/gsample)</t>
  </si>
  <si>
    <t>S3  (mgCO2/gsample)</t>
  </si>
  <si>
    <t>S3CO2 (mgCO2/gsample)</t>
  </si>
  <si>
    <t>S4CO (mgCO/gsample)</t>
  </si>
  <si>
    <t>S4CO2  (mgCO2/gsample)</t>
  </si>
  <si>
    <t>S5 (mgCO2/gsample)</t>
  </si>
  <si>
    <t>TpkS2 °C</t>
  </si>
  <si>
    <t>HI =S2/TOC</t>
  </si>
  <si>
    <t>OI=S3/TOC</t>
  </si>
  <si>
    <t>Surface calculé pour différentes gammes de température</t>
  </si>
  <si>
    <t>I et R sont calculés à partir de A1, A2, A3, A4 et A5</t>
  </si>
  <si>
    <t>surface intégrées sur les thermogrammes  en mg/gsample</t>
  </si>
  <si>
    <t>paramétres calculés à partire des surface intégrées S1, S2, S3,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</si>
</sst>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Fill="1"/>
    <xf numFmtId="2" fontId="1" fillId="0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Fill="1"/>
    <xf numFmtId="0" fontId="4" fillId="0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164" fontId="1" fillId="5" borderId="0" xfId="0" applyNumberFormat="1" applyFont="1" applyFill="1"/>
    <xf numFmtId="0" fontId="1" fillId="6" borderId="0" xfId="0" applyFont="1" applyFill="1"/>
    <xf numFmtId="2" fontId="1" fillId="6" borderId="0" xfId="0" applyNumberFormat="1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0</xdr:colOff>
      <xdr:row>14</xdr:row>
      <xdr:rowOff>179916</xdr:rowOff>
    </xdr:from>
    <xdr:to>
      <xdr:col>53</xdr:col>
      <xdr:colOff>280389</xdr:colOff>
      <xdr:row>56</xdr:row>
      <xdr:rowOff>137583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F4F6CF5-8077-6EE9-FE83-BF063B01D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0167" y="2698749"/>
          <a:ext cx="14567889" cy="7514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3B08-9E70-4FFA-A1E9-BC67E0602EE3}">
  <dimension ref="A1:BO145"/>
  <sheetViews>
    <sheetView tabSelected="1" topLeftCell="D1" zoomScale="90" zoomScaleNormal="90" workbookViewId="0">
      <pane ySplit="1" topLeftCell="A2" activePane="bottomLeft" state="frozen"/>
      <selection activeCell="F1" sqref="F1"/>
      <selection pane="bottomLeft" activeCell="AJ16" sqref="AJ16"/>
    </sheetView>
  </sheetViews>
  <sheetFormatPr baseColWidth="10" defaultColWidth="11.5703125" defaultRowHeight="15" x14ac:dyDescent="0.25"/>
  <cols>
    <col min="1" max="2" width="11.5703125" style="1"/>
    <col min="3" max="3" width="18" style="1" bestFit="1" customWidth="1"/>
    <col min="4" max="4" width="22.28515625" style="1" customWidth="1"/>
    <col min="5" max="6" width="16" style="1" customWidth="1"/>
    <col min="7" max="7" width="8.7109375" style="1" customWidth="1"/>
    <col min="8" max="8" width="5.7109375" style="16" bestFit="1" customWidth="1"/>
    <col min="9" max="9" width="6.7109375" style="16" bestFit="1" customWidth="1"/>
    <col min="10" max="11" width="5.7109375" style="16" bestFit="1" customWidth="1"/>
    <col min="12" max="12" width="6.7109375" style="16" bestFit="1" customWidth="1"/>
    <col min="13" max="13" width="6.28515625" style="16" bestFit="1" customWidth="1"/>
    <col min="14" max="14" width="6.7109375" style="16" bestFit="1" customWidth="1"/>
    <col min="15" max="15" width="7.7109375" style="16" bestFit="1" customWidth="1"/>
    <col min="16" max="16" width="6.7109375" style="16" bestFit="1" customWidth="1"/>
    <col min="17" max="17" width="5.7109375" style="1" bestFit="1" customWidth="1"/>
    <col min="18" max="18" width="4.28515625" style="5" customWidth="1"/>
    <col min="19" max="19" width="4.85546875" style="5" customWidth="1"/>
    <col min="20" max="20" width="4.7109375" style="5" customWidth="1"/>
    <col min="21" max="21" width="5.7109375" style="5" customWidth="1"/>
    <col min="22" max="22" width="6.28515625" style="5" customWidth="1"/>
    <col min="23" max="23" width="9.7109375" style="5" customWidth="1"/>
    <col min="24" max="24" width="8.28515625" style="5" bestFit="1" customWidth="1"/>
    <col min="25" max="25" width="5.42578125" style="5" bestFit="1" customWidth="1"/>
    <col min="26" max="26" width="11.5703125" style="11"/>
    <col min="27" max="27" width="5" style="11" customWidth="1"/>
    <col min="28" max="28" width="5.28515625" style="11" customWidth="1"/>
    <col min="29" max="29" width="4.7109375" style="11" customWidth="1"/>
    <col min="30" max="30" width="4.5703125" style="11" customWidth="1"/>
    <col min="31" max="31" width="5.28515625" style="11" customWidth="1"/>
    <col min="32" max="32" width="6.85546875" style="13" customWidth="1"/>
    <col min="33" max="33" width="6.28515625" style="13" customWidth="1"/>
    <col min="34" max="34" width="11.42578125" style="1" customWidth="1"/>
    <col min="35" max="16384" width="11.5703125" style="1"/>
  </cols>
  <sheetData>
    <row r="1" spans="1:67" x14ac:dyDescent="0.25">
      <c r="A1" s="9" t="s">
        <v>0</v>
      </c>
      <c r="B1" s="9" t="s">
        <v>1</v>
      </c>
      <c r="C1" s="9" t="s">
        <v>193</v>
      </c>
      <c r="D1" s="9" t="s">
        <v>194</v>
      </c>
      <c r="E1" s="9" t="s">
        <v>190</v>
      </c>
      <c r="F1" s="9" t="s">
        <v>203</v>
      </c>
      <c r="G1" s="9" t="s">
        <v>240</v>
      </c>
      <c r="H1" s="16" t="s">
        <v>241</v>
      </c>
      <c r="I1" s="16" t="s">
        <v>242</v>
      </c>
      <c r="J1" s="16" t="s">
        <v>243</v>
      </c>
      <c r="K1" s="16" t="s">
        <v>244</v>
      </c>
      <c r="L1" s="16" t="s">
        <v>245</v>
      </c>
      <c r="M1" s="16" t="s">
        <v>246</v>
      </c>
      <c r="N1" s="16" t="s">
        <v>247</v>
      </c>
      <c r="O1" s="16" t="s">
        <v>248</v>
      </c>
      <c r="P1" s="16" t="s">
        <v>249</v>
      </c>
      <c r="Q1" s="2" t="s">
        <v>250</v>
      </c>
      <c r="R1" s="5" t="s">
        <v>251</v>
      </c>
      <c r="S1" s="5" t="s">
        <v>252</v>
      </c>
      <c r="T1" s="5" t="s">
        <v>187</v>
      </c>
      <c r="U1" s="5" t="s">
        <v>186</v>
      </c>
      <c r="V1" s="5" t="s">
        <v>188</v>
      </c>
      <c r="W1" s="5" t="s">
        <v>189</v>
      </c>
      <c r="X1" s="5" t="s">
        <v>185</v>
      </c>
      <c r="Y1" s="5" t="s">
        <v>184</v>
      </c>
      <c r="Z1" s="11" t="s">
        <v>160</v>
      </c>
      <c r="AA1" s="11" t="s">
        <v>161</v>
      </c>
      <c r="AB1" s="11" t="s">
        <v>162</v>
      </c>
      <c r="AC1" s="11" t="s">
        <v>163</v>
      </c>
      <c r="AD1" s="11" t="s">
        <v>164</v>
      </c>
      <c r="AE1" s="11" t="s">
        <v>165</v>
      </c>
      <c r="AF1" s="13" t="s">
        <v>166</v>
      </c>
      <c r="AG1" s="13" t="s">
        <v>167</v>
      </c>
      <c r="AH1" s="2" t="s">
        <v>238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spans="1:67" s="5" customFormat="1" x14ac:dyDescent="0.25">
      <c r="A2" s="9" t="s">
        <v>2</v>
      </c>
      <c r="B2" s="9" t="s">
        <v>3</v>
      </c>
      <c r="C2" s="9" t="s">
        <v>168</v>
      </c>
      <c r="D2" s="9" t="s">
        <v>218</v>
      </c>
      <c r="E2" s="9" t="s">
        <v>195</v>
      </c>
      <c r="F2" s="9" t="s">
        <v>202</v>
      </c>
      <c r="G2" s="9">
        <v>2.98</v>
      </c>
      <c r="H2" s="16">
        <v>61.31</v>
      </c>
      <c r="I2" s="16">
        <v>385.35</v>
      </c>
      <c r="J2" s="16">
        <v>13.38</v>
      </c>
      <c r="K2" s="16">
        <v>8.8000000000000007</v>
      </c>
      <c r="L2" s="16">
        <v>71.150000000000006</v>
      </c>
      <c r="M2" s="16">
        <v>48.87</v>
      </c>
      <c r="N2" s="16">
        <v>10.55</v>
      </c>
      <c r="O2" s="16">
        <v>297.63</v>
      </c>
      <c r="P2" s="16">
        <v>0</v>
      </c>
      <c r="Q2" s="2">
        <v>377</v>
      </c>
      <c r="R2" s="5">
        <v>797</v>
      </c>
      <c r="S2" s="5">
        <v>147</v>
      </c>
      <c r="T2" s="5">
        <v>39.78</v>
      </c>
      <c r="U2" s="5">
        <v>8.57</v>
      </c>
      <c r="V2" s="5">
        <v>48.34</v>
      </c>
      <c r="W2" s="5">
        <v>1.52</v>
      </c>
      <c r="X2" s="5">
        <v>0.01</v>
      </c>
      <c r="Y2" s="5">
        <v>1.53</v>
      </c>
      <c r="Z2" s="12">
        <v>1.2905426931353965</v>
      </c>
      <c r="AA2" s="12">
        <v>59.80418427207379</v>
      </c>
      <c r="AB2" s="12">
        <v>27.414423778894808</v>
      </c>
      <c r="AC2" s="12">
        <v>7.2321602266938729</v>
      </c>
      <c r="AD2" s="12">
        <v>3.390101264140255</v>
      </c>
      <c r="AE2" s="12">
        <v>0.86858776506186974</v>
      </c>
      <c r="AF2" s="14">
        <v>1.0813411120922229</v>
      </c>
      <c r="AG2" s="14">
        <v>0.11641082394135384</v>
      </c>
      <c r="AH2" s="4">
        <f>(V2*1.078)*1.068</f>
        <v>55.654035360000009</v>
      </c>
      <c r="AI2" s="2"/>
      <c r="AJ2" s="9" t="s">
        <v>239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s="5" customFormat="1" x14ac:dyDescent="0.25">
      <c r="A3" s="9" t="s">
        <v>4</v>
      </c>
      <c r="B3" s="9" t="s">
        <v>3</v>
      </c>
      <c r="C3" s="9" t="s">
        <v>168</v>
      </c>
      <c r="D3" s="9" t="s">
        <v>218</v>
      </c>
      <c r="E3" s="9" t="s">
        <v>195</v>
      </c>
      <c r="F3" s="9" t="s">
        <v>202</v>
      </c>
      <c r="G3" s="9">
        <v>2.94</v>
      </c>
      <c r="H3" s="16">
        <v>66.97</v>
      </c>
      <c r="I3" s="16">
        <v>373.32</v>
      </c>
      <c r="J3" s="16">
        <v>14.19</v>
      </c>
      <c r="K3" s="16">
        <v>11.41</v>
      </c>
      <c r="L3" s="16">
        <v>54.35</v>
      </c>
      <c r="M3" s="16">
        <v>58.42</v>
      </c>
      <c r="N3" s="16">
        <v>8.1</v>
      </c>
      <c r="O3" s="16">
        <v>307.38</v>
      </c>
      <c r="P3" s="16">
        <v>0.11</v>
      </c>
      <c r="Q3" s="2">
        <v>372</v>
      </c>
      <c r="R3" s="5">
        <v>784</v>
      </c>
      <c r="S3" s="5">
        <v>114</v>
      </c>
      <c r="T3" s="5">
        <v>38.880000000000003</v>
      </c>
      <c r="U3" s="5">
        <v>8.73</v>
      </c>
      <c r="V3" s="5">
        <v>47.61</v>
      </c>
      <c r="W3" s="5">
        <v>1.84</v>
      </c>
      <c r="X3" s="5">
        <v>0</v>
      </c>
      <c r="Y3" s="5">
        <v>1.84</v>
      </c>
      <c r="Z3" s="12">
        <v>0.38869966686737728</v>
      </c>
      <c r="AA3" s="12">
        <v>60.360598796607398</v>
      </c>
      <c r="AB3" s="12">
        <v>27.098381876888407</v>
      </c>
      <c r="AC3" s="12">
        <v>7.616988954831398</v>
      </c>
      <c r="AD3" s="12">
        <v>3.6440801185928073</v>
      </c>
      <c r="AE3" s="12">
        <v>0.89125058621261133</v>
      </c>
      <c r="AF3" s="14">
        <v>1.0600210855390937</v>
      </c>
      <c r="AG3" s="14">
        <v>0.12199740008408186</v>
      </c>
      <c r="AH3" s="4">
        <f>(V3*1.078)*1.068</f>
        <v>54.813583440000002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</row>
    <row r="4" spans="1:67" s="5" customFormat="1" x14ac:dyDescent="0.25">
      <c r="A4" s="9" t="s">
        <v>5</v>
      </c>
      <c r="B4" s="9" t="s">
        <v>3</v>
      </c>
      <c r="C4" s="9" t="s">
        <v>168</v>
      </c>
      <c r="D4" s="9" t="s">
        <v>218</v>
      </c>
      <c r="E4" s="9" t="s">
        <v>195</v>
      </c>
      <c r="F4" s="9" t="s">
        <v>202</v>
      </c>
      <c r="G4" s="9">
        <v>3.07</v>
      </c>
      <c r="H4" s="16">
        <v>62.34</v>
      </c>
      <c r="I4" s="16">
        <v>382.53</v>
      </c>
      <c r="J4" s="16">
        <v>13.83</v>
      </c>
      <c r="K4" s="16">
        <v>11.84</v>
      </c>
      <c r="L4" s="16">
        <v>57.24</v>
      </c>
      <c r="M4" s="16">
        <v>38.4</v>
      </c>
      <c r="N4" s="16">
        <v>5.86</v>
      </c>
      <c r="O4" s="16">
        <v>305.24</v>
      </c>
      <c r="P4" s="16">
        <v>0.14000000000000001</v>
      </c>
      <c r="Q4" s="2">
        <v>376</v>
      </c>
      <c r="R4" s="5">
        <v>798</v>
      </c>
      <c r="S4" s="5">
        <v>119</v>
      </c>
      <c r="T4" s="5">
        <v>39.33</v>
      </c>
      <c r="U4" s="5">
        <v>8.58</v>
      </c>
      <c r="V4" s="5">
        <v>47.91</v>
      </c>
      <c r="W4" s="5">
        <v>1.3</v>
      </c>
      <c r="X4" s="5">
        <v>0.02</v>
      </c>
      <c r="Y4" s="5">
        <v>1.32</v>
      </c>
      <c r="Z4" s="12">
        <v>4.1114425576053604</v>
      </c>
      <c r="AA4" s="12">
        <v>55.978190517069962</v>
      </c>
      <c r="AB4" s="12">
        <v>27.05282908077838</v>
      </c>
      <c r="AC4" s="12">
        <v>8.1714988407126725</v>
      </c>
      <c r="AD4" s="12">
        <v>3.8603496409398814</v>
      </c>
      <c r="AE4" s="12">
        <v>0.82568936289374317</v>
      </c>
      <c r="AF4" s="14">
        <v>1.0069386475421243</v>
      </c>
      <c r="AG4" s="14">
        <v>0.13408834367198094</v>
      </c>
      <c r="AH4" s="4">
        <f>(V4*1.078)*1.068</f>
        <v>55.158974640000004</v>
      </c>
      <c r="AI4" s="2"/>
      <c r="AJ4" s="11" t="s">
        <v>253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</row>
    <row r="5" spans="1:67" s="5" customFormat="1" x14ac:dyDescent="0.25">
      <c r="A5" s="9" t="s">
        <v>6</v>
      </c>
      <c r="B5" s="9" t="s">
        <v>3</v>
      </c>
      <c r="C5" s="9" t="s">
        <v>168</v>
      </c>
      <c r="D5" s="9" t="s">
        <v>218</v>
      </c>
      <c r="E5" s="9" t="s">
        <v>195</v>
      </c>
      <c r="F5" s="9" t="s">
        <v>202</v>
      </c>
      <c r="G5" s="9">
        <v>3.04</v>
      </c>
      <c r="H5" s="16">
        <v>63.55</v>
      </c>
      <c r="I5" s="16">
        <v>353.75</v>
      </c>
      <c r="J5" s="16">
        <v>14.22</v>
      </c>
      <c r="K5" s="16">
        <v>14.5</v>
      </c>
      <c r="L5" s="16">
        <v>63.44</v>
      </c>
      <c r="M5" s="16">
        <v>46.32</v>
      </c>
      <c r="N5" s="16">
        <v>2.0699999999999998</v>
      </c>
      <c r="O5" s="16">
        <v>321</v>
      </c>
      <c r="P5" s="16">
        <v>0.32</v>
      </c>
      <c r="Q5" s="2">
        <v>381</v>
      </c>
      <c r="R5" s="5">
        <v>767</v>
      </c>
      <c r="S5" s="5">
        <v>138</v>
      </c>
      <c r="T5" s="5">
        <v>37.29</v>
      </c>
      <c r="U5" s="5">
        <v>8.84</v>
      </c>
      <c r="V5" s="5">
        <v>46.13</v>
      </c>
      <c r="W5" s="5">
        <v>1.57</v>
      </c>
      <c r="X5" s="5">
        <v>0.02</v>
      </c>
      <c r="Y5" s="5">
        <v>1.59</v>
      </c>
      <c r="Z5" s="12">
        <v>2.1674732129553123</v>
      </c>
      <c r="AA5" s="12">
        <v>57.954785009414408</v>
      </c>
      <c r="AB5" s="12">
        <v>26.931604987605489</v>
      </c>
      <c r="AC5" s="12">
        <v>8.4616244259919</v>
      </c>
      <c r="AD5" s="12">
        <v>3.6180606823076817</v>
      </c>
      <c r="AE5" s="12">
        <v>0.86645168172520759</v>
      </c>
      <c r="AF5" s="14">
        <v>1.0013843195155354</v>
      </c>
      <c r="AG5" s="14">
        <v>0.13232957601315026</v>
      </c>
      <c r="AH5" s="3">
        <f t="shared" ref="AH5:AH68" si="0">(V5*1.078)*1.068</f>
        <v>53.109653520000009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x14ac:dyDescent="0.25">
      <c r="A6" s="9" t="s">
        <v>7</v>
      </c>
      <c r="B6" s="9" t="s">
        <v>8</v>
      </c>
      <c r="C6" s="9" t="s">
        <v>182</v>
      </c>
      <c r="D6" s="9" t="s">
        <v>183</v>
      </c>
      <c r="E6" s="9" t="s">
        <v>196</v>
      </c>
      <c r="F6" s="9" t="s">
        <v>202</v>
      </c>
      <c r="G6" s="9">
        <v>3.03</v>
      </c>
      <c r="H6" s="16">
        <v>1.97</v>
      </c>
      <c r="I6" s="16">
        <v>4.96</v>
      </c>
      <c r="J6" s="16">
        <v>6.54</v>
      </c>
      <c r="K6" s="16">
        <v>9.34</v>
      </c>
      <c r="L6" s="16">
        <v>23.62</v>
      </c>
      <c r="M6" s="16">
        <v>32.65</v>
      </c>
      <c r="N6" s="16">
        <v>254.59</v>
      </c>
      <c r="O6" s="16">
        <v>2249.36</v>
      </c>
      <c r="P6" s="16">
        <v>5.08</v>
      </c>
      <c r="Q6" s="2">
        <v>531</v>
      </c>
      <c r="R6" s="5">
        <v>7</v>
      </c>
      <c r="S6" s="5">
        <v>32</v>
      </c>
      <c r="T6" s="5">
        <v>1.7</v>
      </c>
      <c r="U6" s="5">
        <v>72.260000000000005</v>
      </c>
      <c r="V6" s="5">
        <v>73.959999999999994</v>
      </c>
      <c r="W6" s="5">
        <v>1.0900000000000001</v>
      </c>
      <c r="X6" s="5">
        <v>0.16</v>
      </c>
      <c r="Y6" s="5">
        <v>1.25</v>
      </c>
      <c r="Z6" s="12">
        <v>8.4435720760323587</v>
      </c>
      <c r="AA6" s="12">
        <v>29.687105985946687</v>
      </c>
      <c r="AB6" s="12">
        <v>2.5223714790052276</v>
      </c>
      <c r="AC6" s="12">
        <v>3.1125832328065046</v>
      </c>
      <c r="AD6" s="12">
        <v>5.869403722559583</v>
      </c>
      <c r="AE6" s="12">
        <v>50.364963503649641</v>
      </c>
      <c r="AF6" s="14">
        <v>1.0148627056893496</v>
      </c>
      <c r="AG6" s="14">
        <v>0.64820080691985882</v>
      </c>
      <c r="AH6" s="3">
        <f t="shared" si="0"/>
        <v>85.150443840000008</v>
      </c>
      <c r="AI6" s="2"/>
      <c r="AJ6" s="15" t="s">
        <v>254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x14ac:dyDescent="0.25">
      <c r="A7" s="9" t="s">
        <v>9</v>
      </c>
      <c r="B7" s="9" t="s">
        <v>8</v>
      </c>
      <c r="C7" s="9" t="s">
        <v>182</v>
      </c>
      <c r="D7" s="9" t="s">
        <v>183</v>
      </c>
      <c r="E7" s="9" t="s">
        <v>196</v>
      </c>
      <c r="F7" s="9" t="s">
        <v>202</v>
      </c>
      <c r="G7" s="9">
        <v>3</v>
      </c>
      <c r="H7" s="16">
        <v>1.35</v>
      </c>
      <c r="I7" s="16">
        <v>4.7300000000000004</v>
      </c>
      <c r="J7" s="16">
        <v>5.96</v>
      </c>
      <c r="K7" s="16">
        <v>8.6</v>
      </c>
      <c r="L7" s="16">
        <v>17.55</v>
      </c>
      <c r="M7" s="16">
        <v>25.32</v>
      </c>
      <c r="N7" s="16">
        <v>254.46</v>
      </c>
      <c r="O7" s="16">
        <v>2237.4499999999998</v>
      </c>
      <c r="P7" s="16">
        <v>3.58</v>
      </c>
      <c r="Q7" s="2">
        <v>641</v>
      </c>
      <c r="R7" s="5">
        <v>6</v>
      </c>
      <c r="S7" s="5">
        <v>24</v>
      </c>
      <c r="T7" s="5">
        <v>1.42</v>
      </c>
      <c r="U7" s="5">
        <v>71.930000000000007</v>
      </c>
      <c r="V7" s="5">
        <v>73.349999999999994</v>
      </c>
      <c r="W7" s="5">
        <v>0.87</v>
      </c>
      <c r="X7" s="5">
        <v>0.1</v>
      </c>
      <c r="Y7" s="5">
        <v>0.98</v>
      </c>
      <c r="Z7" s="12">
        <v>11.379584692497415</v>
      </c>
      <c r="AA7" s="12">
        <v>20.066831092370116</v>
      </c>
      <c r="AB7" s="12">
        <v>2.8260004773649454</v>
      </c>
      <c r="AC7" s="12">
        <v>3.3455326597183546</v>
      </c>
      <c r="AD7" s="12">
        <v>6.3258811361285705</v>
      </c>
      <c r="AE7" s="12">
        <v>56.056169941920601</v>
      </c>
      <c r="AF7" s="14">
        <v>0.83523423913476336</v>
      </c>
      <c r="AG7" s="14">
        <v>0.74167541993230812</v>
      </c>
      <c r="AH7" s="3">
        <f t="shared" si="0"/>
        <v>84.448148399999994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x14ac:dyDescent="0.25">
      <c r="A8" s="9" t="s">
        <v>10</v>
      </c>
      <c r="B8" s="9" t="s">
        <v>8</v>
      </c>
      <c r="C8" s="9" t="s">
        <v>182</v>
      </c>
      <c r="D8" s="9" t="s">
        <v>183</v>
      </c>
      <c r="E8" s="9" t="s">
        <v>196</v>
      </c>
      <c r="F8" s="9" t="s">
        <v>202</v>
      </c>
      <c r="G8" s="9">
        <v>3.02</v>
      </c>
      <c r="H8" s="16">
        <v>1.32</v>
      </c>
      <c r="I8" s="16">
        <v>4.59</v>
      </c>
      <c r="J8" s="16">
        <v>6</v>
      </c>
      <c r="K8" s="16">
        <v>8.77</v>
      </c>
      <c r="L8" s="16">
        <v>18.72</v>
      </c>
      <c r="M8" s="16">
        <v>27.61</v>
      </c>
      <c r="N8" s="16">
        <v>276.23</v>
      </c>
      <c r="O8" s="16">
        <v>2218.7800000000002</v>
      </c>
      <c r="P8" s="16">
        <v>3.35</v>
      </c>
      <c r="Q8" s="2">
        <v>641</v>
      </c>
      <c r="R8" s="5">
        <v>6</v>
      </c>
      <c r="S8" s="5">
        <v>25</v>
      </c>
      <c r="T8" s="5">
        <v>1.45</v>
      </c>
      <c r="U8" s="5">
        <v>72.349999999999994</v>
      </c>
      <c r="V8" s="5">
        <v>73.8</v>
      </c>
      <c r="W8" s="5">
        <v>0.94</v>
      </c>
      <c r="X8" s="5">
        <v>0.11</v>
      </c>
      <c r="Y8" s="5">
        <v>1.06</v>
      </c>
      <c r="Z8" s="12">
        <v>21.201387650558466</v>
      </c>
      <c r="AA8" s="12">
        <v>8.350219657302187</v>
      </c>
      <c r="AB8" s="12">
        <v>2.5994131664694344</v>
      </c>
      <c r="AC8" s="12">
        <v>3.2219106132572506</v>
      </c>
      <c r="AD8" s="12">
        <v>6.4203154635498567</v>
      </c>
      <c r="AE8" s="12">
        <v>58.206753448862806</v>
      </c>
      <c r="AF8" s="14">
        <v>0.53128606869010619</v>
      </c>
      <c r="AG8" s="14">
        <v>0.86104282172871005</v>
      </c>
      <c r="AH8" s="3">
        <f t="shared" si="0"/>
        <v>84.9662352</v>
      </c>
      <c r="AI8" s="2"/>
      <c r="AJ8" s="16" t="s">
        <v>255</v>
      </c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x14ac:dyDescent="0.25">
      <c r="A9" s="9" t="s">
        <v>11</v>
      </c>
      <c r="B9" s="9" t="s">
        <v>8</v>
      </c>
      <c r="C9" s="9" t="s">
        <v>182</v>
      </c>
      <c r="D9" s="9" t="s">
        <v>183</v>
      </c>
      <c r="E9" s="9" t="s">
        <v>196</v>
      </c>
      <c r="F9" s="9" t="s">
        <v>202</v>
      </c>
      <c r="G9" s="9">
        <v>3.08</v>
      </c>
      <c r="H9" s="16">
        <v>0.48</v>
      </c>
      <c r="I9" s="16">
        <v>4.5999999999999996</v>
      </c>
      <c r="J9" s="16">
        <v>5.92</v>
      </c>
      <c r="K9" s="16">
        <v>8.75</v>
      </c>
      <c r="L9" s="16">
        <v>18.86</v>
      </c>
      <c r="M9" s="16">
        <v>27.53</v>
      </c>
      <c r="N9" s="16">
        <v>256.86</v>
      </c>
      <c r="O9" s="16">
        <v>2250.4699999999998</v>
      </c>
      <c r="P9" s="16">
        <v>3.97</v>
      </c>
      <c r="Q9" s="2">
        <v>642</v>
      </c>
      <c r="R9" s="5">
        <v>6</v>
      </c>
      <c r="S9" s="5">
        <v>26</v>
      </c>
      <c r="T9" s="5">
        <v>1.38</v>
      </c>
      <c r="U9" s="5">
        <v>72.38</v>
      </c>
      <c r="V9" s="5">
        <v>73.760000000000005</v>
      </c>
      <c r="W9" s="5">
        <v>0.94</v>
      </c>
      <c r="X9" s="5">
        <v>0.12</v>
      </c>
      <c r="Y9" s="5">
        <v>1.06</v>
      </c>
      <c r="Z9" s="12">
        <v>7.7952837964585839</v>
      </c>
      <c r="AA9" s="12">
        <v>8.6972174588587503</v>
      </c>
      <c r="AB9" s="12">
        <v>2.8052789646711069</v>
      </c>
      <c r="AC9" s="12">
        <v>3.79437428352171</v>
      </c>
      <c r="AD9" s="12">
        <v>8.0065560724199685</v>
      </c>
      <c r="AE9" s="12">
        <v>68.901289424069873</v>
      </c>
      <c r="AF9" s="14">
        <v>0.48165193869097267</v>
      </c>
      <c r="AG9" s="14">
        <v>0.8752504546715576</v>
      </c>
      <c r="AH9" s="3">
        <f t="shared" si="0"/>
        <v>84.920183040000012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s="5" customFormat="1" x14ac:dyDescent="0.25">
      <c r="A10" s="9" t="s">
        <v>12</v>
      </c>
      <c r="B10" s="9" t="s">
        <v>13</v>
      </c>
      <c r="C10" s="9" t="s">
        <v>168</v>
      </c>
      <c r="D10" s="9" t="s">
        <v>218</v>
      </c>
      <c r="E10" s="9" t="s">
        <v>195</v>
      </c>
      <c r="F10" s="9" t="s">
        <v>202</v>
      </c>
      <c r="G10" s="9">
        <v>2.98</v>
      </c>
      <c r="H10" s="16">
        <v>57.13</v>
      </c>
      <c r="I10" s="16">
        <v>398.28</v>
      </c>
      <c r="J10" s="16">
        <v>13.82</v>
      </c>
      <c r="K10" s="16">
        <v>9.16</v>
      </c>
      <c r="L10" s="16">
        <v>77.709999999999994</v>
      </c>
      <c r="M10" s="16">
        <v>38.270000000000003</v>
      </c>
      <c r="N10" s="16">
        <v>6.77</v>
      </c>
      <c r="O10" s="16">
        <v>298.86</v>
      </c>
      <c r="P10" s="16">
        <v>5.1100000000000003</v>
      </c>
      <c r="Q10" s="2">
        <v>383</v>
      </c>
      <c r="R10" s="5">
        <v>810</v>
      </c>
      <c r="S10" s="5">
        <v>158</v>
      </c>
      <c r="T10" s="5">
        <v>40.71</v>
      </c>
      <c r="U10" s="5">
        <v>8.44</v>
      </c>
      <c r="V10" s="5">
        <v>49.15</v>
      </c>
      <c r="W10" s="5">
        <v>1.24</v>
      </c>
      <c r="X10" s="5">
        <v>0.17</v>
      </c>
      <c r="Y10" s="5">
        <v>1.41</v>
      </c>
      <c r="Z10" s="12">
        <v>1.2592634576340294</v>
      </c>
      <c r="AA10" s="12">
        <v>57.402385223634489</v>
      </c>
      <c r="AB10" s="12">
        <v>26.974681163947658</v>
      </c>
      <c r="AC10" s="12">
        <v>8.7996202130655661</v>
      </c>
      <c r="AD10" s="12">
        <v>4.5072787369843672</v>
      </c>
      <c r="AE10" s="12">
        <v>1.0567712047338922</v>
      </c>
      <c r="AF10" s="14">
        <v>0.98176049317083158</v>
      </c>
      <c r="AG10" s="14">
        <v>0.14546853363425044</v>
      </c>
      <c r="AH10" s="3">
        <f t="shared" si="0"/>
        <v>56.586591600000006</v>
      </c>
      <c r="AI10" s="2"/>
      <c r="AJ10" s="5" t="s">
        <v>256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s="5" customFormat="1" x14ac:dyDescent="0.25">
      <c r="A11" s="9" t="s">
        <v>14</v>
      </c>
      <c r="B11" s="9" t="s">
        <v>13</v>
      </c>
      <c r="C11" s="9" t="s">
        <v>168</v>
      </c>
      <c r="D11" s="9" t="s">
        <v>218</v>
      </c>
      <c r="E11" s="9" t="s">
        <v>195</v>
      </c>
      <c r="F11" s="9" t="s">
        <v>202</v>
      </c>
      <c r="G11" s="9">
        <v>3.15</v>
      </c>
      <c r="H11" s="16">
        <v>60.73</v>
      </c>
      <c r="I11" s="16">
        <v>391.84</v>
      </c>
      <c r="J11" s="16">
        <v>12.83</v>
      </c>
      <c r="K11" s="16">
        <v>6.79</v>
      </c>
      <c r="L11" s="16">
        <v>65.42</v>
      </c>
      <c r="M11" s="16">
        <v>50.43</v>
      </c>
      <c r="N11" s="16">
        <v>6.62</v>
      </c>
      <c r="O11" s="16">
        <v>295.73</v>
      </c>
      <c r="P11" s="16">
        <v>7.71</v>
      </c>
      <c r="Q11" s="2">
        <v>386</v>
      </c>
      <c r="R11" s="5">
        <v>810</v>
      </c>
      <c r="S11" s="5">
        <v>135</v>
      </c>
      <c r="T11" s="5">
        <v>40.04</v>
      </c>
      <c r="U11" s="5">
        <v>8.35</v>
      </c>
      <c r="V11" s="5">
        <v>48.39</v>
      </c>
      <c r="W11" s="5">
        <v>1.52</v>
      </c>
      <c r="X11" s="5">
        <v>0.22</v>
      </c>
      <c r="Y11" s="5">
        <v>1.74</v>
      </c>
      <c r="Z11" s="12">
        <v>1.0399640008037925</v>
      </c>
      <c r="AA11" s="12">
        <v>57.857008583056505</v>
      </c>
      <c r="AB11" s="12">
        <v>26.806384504286513</v>
      </c>
      <c r="AC11" s="12">
        <v>9.1495587191930952</v>
      </c>
      <c r="AD11" s="12">
        <v>4.1400121154358054</v>
      </c>
      <c r="AE11" s="12">
        <v>1.007072077224298</v>
      </c>
      <c r="AF11" s="14">
        <v>0.9662955212105665</v>
      </c>
      <c r="AG11" s="14">
        <v>0.14446885318401989</v>
      </c>
      <c r="AH11" s="3">
        <f t="shared" si="0"/>
        <v>55.711600560000008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s="5" customFormat="1" x14ac:dyDescent="0.25">
      <c r="A12" s="9" t="s">
        <v>15</v>
      </c>
      <c r="B12" s="9" t="s">
        <v>13</v>
      </c>
      <c r="C12" s="9" t="s">
        <v>168</v>
      </c>
      <c r="D12" s="9" t="s">
        <v>218</v>
      </c>
      <c r="E12" s="9" t="s">
        <v>195</v>
      </c>
      <c r="F12" s="9" t="s">
        <v>202</v>
      </c>
      <c r="G12" s="9">
        <v>3.04</v>
      </c>
      <c r="H12" s="16">
        <v>57.93</v>
      </c>
      <c r="I12" s="16">
        <v>330.42</v>
      </c>
      <c r="J12" s="16">
        <v>12.37</v>
      </c>
      <c r="K12" s="16">
        <v>6.4</v>
      </c>
      <c r="L12" s="16">
        <v>66.930000000000007</v>
      </c>
      <c r="M12" s="16">
        <v>26.13</v>
      </c>
      <c r="N12" s="16">
        <v>8.36</v>
      </c>
      <c r="O12" s="16">
        <v>290.01</v>
      </c>
      <c r="P12" s="16">
        <v>5.33</v>
      </c>
      <c r="Q12" s="2">
        <v>347</v>
      </c>
      <c r="R12" s="5">
        <v>769</v>
      </c>
      <c r="S12" s="5">
        <v>156</v>
      </c>
      <c r="T12" s="5">
        <v>34.729999999999997</v>
      </c>
      <c r="U12" s="5">
        <v>8.27</v>
      </c>
      <c r="V12" s="5">
        <v>42.99</v>
      </c>
      <c r="W12" s="5">
        <v>0.85</v>
      </c>
      <c r="X12" s="5">
        <v>0.16</v>
      </c>
      <c r="Y12" s="5">
        <v>1.01</v>
      </c>
      <c r="Z12" s="12">
        <v>5.0739923817075132</v>
      </c>
      <c r="AA12" s="12">
        <v>53.005665110770785</v>
      </c>
      <c r="AB12" s="12">
        <v>26.082980552774416</v>
      </c>
      <c r="AC12" s="12">
        <v>9.4408370273761069</v>
      </c>
      <c r="AD12" s="12">
        <v>5.0735504853915394</v>
      </c>
      <c r="AE12" s="12">
        <v>1.322974441979645</v>
      </c>
      <c r="AF12" s="14">
        <v>0.92310363794153683</v>
      </c>
      <c r="AG12" s="14">
        <v>0.16683901864314149</v>
      </c>
      <c r="AH12" s="3">
        <f t="shared" si="0"/>
        <v>49.494558960000006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25">
      <c r="A13" s="9" t="s">
        <v>21</v>
      </c>
      <c r="B13" s="9" t="s">
        <v>22</v>
      </c>
      <c r="C13" s="9" t="s">
        <v>198</v>
      </c>
      <c r="D13" s="9" t="s">
        <v>198</v>
      </c>
      <c r="E13" s="10" t="s">
        <v>199</v>
      </c>
      <c r="F13" s="10" t="s">
        <v>202</v>
      </c>
      <c r="G13" s="9">
        <v>3</v>
      </c>
      <c r="H13" s="16">
        <v>2.06</v>
      </c>
      <c r="I13" s="16">
        <v>191.09</v>
      </c>
      <c r="J13" s="16">
        <v>19.47</v>
      </c>
      <c r="K13" s="16">
        <v>6.93</v>
      </c>
      <c r="L13" s="16">
        <v>101.53</v>
      </c>
      <c r="M13" s="16">
        <v>47.04</v>
      </c>
      <c r="N13" s="16">
        <v>10.83</v>
      </c>
      <c r="O13" s="16">
        <v>735.83</v>
      </c>
      <c r="P13" s="16">
        <v>18.73</v>
      </c>
      <c r="Q13" s="2">
        <v>351</v>
      </c>
      <c r="R13" s="5">
        <v>474</v>
      </c>
      <c r="S13" s="5">
        <v>252</v>
      </c>
      <c r="T13" s="5">
        <v>19.78</v>
      </c>
      <c r="U13" s="5">
        <v>20.53</v>
      </c>
      <c r="V13" s="5">
        <v>40.32</v>
      </c>
      <c r="W13" s="5">
        <v>1.43</v>
      </c>
      <c r="X13" s="5">
        <v>0.51</v>
      </c>
      <c r="Y13" s="5">
        <v>1.94</v>
      </c>
      <c r="Z13" s="12">
        <v>4.7647868988103061E-2</v>
      </c>
      <c r="AA13" s="12">
        <v>45.139062825056001</v>
      </c>
      <c r="AB13" s="12">
        <v>21.262205898906366</v>
      </c>
      <c r="AC13" s="12">
        <v>19.044767780729043</v>
      </c>
      <c r="AD13" s="12">
        <v>12.360747113871041</v>
      </c>
      <c r="AE13" s="12">
        <v>2.1455685124494424</v>
      </c>
      <c r="AF13" s="14">
        <v>0.54240069594844909</v>
      </c>
      <c r="AG13" s="14">
        <v>0.33567077404114176</v>
      </c>
      <c r="AH13" s="3">
        <f t="shared" si="0"/>
        <v>46.42057728000001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x14ac:dyDescent="0.25">
      <c r="A14" s="9" t="s">
        <v>23</v>
      </c>
      <c r="B14" s="9" t="s">
        <v>22</v>
      </c>
      <c r="C14" s="9" t="s">
        <v>198</v>
      </c>
      <c r="D14" s="9" t="s">
        <v>198</v>
      </c>
      <c r="E14" s="10" t="s">
        <v>199</v>
      </c>
      <c r="F14" s="10" t="s">
        <v>202</v>
      </c>
      <c r="G14" s="9">
        <v>3.07</v>
      </c>
      <c r="H14" s="16">
        <v>1.46</v>
      </c>
      <c r="I14" s="16">
        <v>182.74</v>
      </c>
      <c r="J14" s="16">
        <v>18.73</v>
      </c>
      <c r="K14" s="16">
        <v>8.93</v>
      </c>
      <c r="L14" s="16">
        <v>82.68</v>
      </c>
      <c r="M14" s="16">
        <v>30.66</v>
      </c>
      <c r="N14" s="16">
        <v>5</v>
      </c>
      <c r="O14" s="16">
        <v>752.78</v>
      </c>
      <c r="P14" s="16">
        <v>15.87</v>
      </c>
      <c r="Q14" s="2">
        <v>350</v>
      </c>
      <c r="R14" s="5">
        <v>465</v>
      </c>
      <c r="S14" s="5">
        <v>210</v>
      </c>
      <c r="T14" s="5">
        <v>18.54</v>
      </c>
      <c r="U14" s="5">
        <v>20.74</v>
      </c>
      <c r="V14" s="5">
        <v>39.28</v>
      </c>
      <c r="W14" s="5">
        <v>1.03</v>
      </c>
      <c r="X14" s="5">
        <v>0.44</v>
      </c>
      <c r="Y14" s="5">
        <v>1.47</v>
      </c>
      <c r="Z14" s="12">
        <v>5.8039297931978498E-2</v>
      </c>
      <c r="AA14" s="12">
        <v>42.38696846727747</v>
      </c>
      <c r="AB14" s="12">
        <v>22.947280410278957</v>
      </c>
      <c r="AC14" s="12">
        <v>20.483245849138761</v>
      </c>
      <c r="AD14" s="12">
        <v>12.375071813116826</v>
      </c>
      <c r="AE14" s="12">
        <v>1.7493941622560072</v>
      </c>
      <c r="AF14" s="14">
        <v>0.50374212492064974</v>
      </c>
      <c r="AG14" s="14">
        <v>0.34627809562070644</v>
      </c>
      <c r="AH14" s="3">
        <f t="shared" si="0"/>
        <v>45.223221120000012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x14ac:dyDescent="0.25">
      <c r="A15" s="9" t="s">
        <v>24</v>
      </c>
      <c r="B15" s="9" t="s">
        <v>22</v>
      </c>
      <c r="C15" s="9" t="s">
        <v>198</v>
      </c>
      <c r="D15" s="9" t="s">
        <v>198</v>
      </c>
      <c r="E15" s="10" t="s">
        <v>199</v>
      </c>
      <c r="F15" s="10" t="s">
        <v>202</v>
      </c>
      <c r="G15" s="9">
        <v>3.03</v>
      </c>
      <c r="H15" s="16">
        <v>2.65</v>
      </c>
      <c r="I15" s="16">
        <v>185.24</v>
      </c>
      <c r="J15" s="16">
        <v>19.100000000000001</v>
      </c>
      <c r="K15" s="16">
        <v>6.36</v>
      </c>
      <c r="L15" s="16">
        <v>84.05</v>
      </c>
      <c r="M15" s="16">
        <v>28.25</v>
      </c>
      <c r="N15" s="16">
        <v>17.57</v>
      </c>
      <c r="O15" s="16">
        <v>682.43</v>
      </c>
      <c r="P15" s="16">
        <v>28.42</v>
      </c>
      <c r="Q15" s="2">
        <v>351</v>
      </c>
      <c r="R15" s="5">
        <v>485</v>
      </c>
      <c r="S15" s="5">
        <v>220</v>
      </c>
      <c r="T15" s="5">
        <v>18.84</v>
      </c>
      <c r="U15" s="5">
        <v>19.36</v>
      </c>
      <c r="V15" s="5">
        <v>38.21</v>
      </c>
      <c r="W15" s="5">
        <v>0.91</v>
      </c>
      <c r="X15" s="5">
        <v>0.78</v>
      </c>
      <c r="Y15" s="5">
        <v>1.69</v>
      </c>
      <c r="Z15" s="12">
        <v>0.70906814515000893</v>
      </c>
      <c r="AA15" s="12">
        <v>42.494223702985259</v>
      </c>
      <c r="AB15" s="12">
        <v>22.08521407854365</v>
      </c>
      <c r="AC15" s="12">
        <v>19.640167588387254</v>
      </c>
      <c r="AD15" s="12">
        <v>13.048281915935354</v>
      </c>
      <c r="AE15" s="12">
        <v>2.02304456899848</v>
      </c>
      <c r="AF15" s="14">
        <v>0.51694907052201533</v>
      </c>
      <c r="AG15" s="14">
        <v>0.3495937989993349</v>
      </c>
      <c r="AH15" s="3">
        <f t="shared" si="0"/>
        <v>43.991325840000009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x14ac:dyDescent="0.25">
      <c r="A16" s="9" t="s">
        <v>25</v>
      </c>
      <c r="B16" s="9" t="s">
        <v>22</v>
      </c>
      <c r="C16" s="9" t="s">
        <v>198</v>
      </c>
      <c r="D16" s="9" t="s">
        <v>198</v>
      </c>
      <c r="E16" s="10" t="s">
        <v>199</v>
      </c>
      <c r="F16" s="10" t="s">
        <v>202</v>
      </c>
      <c r="G16" s="9">
        <v>3.02</v>
      </c>
      <c r="H16" s="16">
        <v>5.84</v>
      </c>
      <c r="I16" s="16">
        <v>179.25</v>
      </c>
      <c r="J16" s="16">
        <v>19.850000000000001</v>
      </c>
      <c r="K16" s="16">
        <v>6.16</v>
      </c>
      <c r="L16" s="16">
        <v>85.09</v>
      </c>
      <c r="M16" s="16">
        <v>31.79</v>
      </c>
      <c r="N16" s="16">
        <v>21.91</v>
      </c>
      <c r="O16" s="16">
        <v>685.52</v>
      </c>
      <c r="P16" s="16">
        <v>23.38</v>
      </c>
      <c r="Q16" s="2">
        <v>350</v>
      </c>
      <c r="R16" s="5">
        <v>468</v>
      </c>
      <c r="S16" s="5">
        <v>222</v>
      </c>
      <c r="T16" s="5">
        <v>18.670000000000002</v>
      </c>
      <c r="U16" s="5">
        <v>19.64</v>
      </c>
      <c r="V16" s="5">
        <v>38.299999999999997</v>
      </c>
      <c r="W16" s="5">
        <v>1</v>
      </c>
      <c r="X16" s="5">
        <v>0.64</v>
      </c>
      <c r="Y16" s="5">
        <v>1.64</v>
      </c>
      <c r="Z16" s="12">
        <v>0.51745215312877135</v>
      </c>
      <c r="AA16" s="12">
        <v>39.268135009023872</v>
      </c>
      <c r="AB16" s="12">
        <v>23.453928162777192</v>
      </c>
      <c r="AC16" s="12">
        <v>21.48495525630771</v>
      </c>
      <c r="AD16" s="12">
        <v>13.120005760251447</v>
      </c>
      <c r="AE16" s="12">
        <v>2.1555236585110062</v>
      </c>
      <c r="AF16" s="14">
        <v>0.4652858819635296</v>
      </c>
      <c r="AG16" s="14">
        <v>0.36951692000946573</v>
      </c>
      <c r="AH16" s="3">
        <f t="shared" si="0"/>
        <v>44.094943200000003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s="6" customFormat="1" x14ac:dyDescent="0.25">
      <c r="A17" s="9" t="s">
        <v>26</v>
      </c>
      <c r="B17" s="9" t="s">
        <v>27</v>
      </c>
      <c r="C17" s="9" t="s">
        <v>180</v>
      </c>
      <c r="D17" s="9" t="s">
        <v>219</v>
      </c>
      <c r="E17" s="10" t="s">
        <v>200</v>
      </c>
      <c r="F17" s="10" t="s">
        <v>202</v>
      </c>
      <c r="G17" s="9">
        <v>3.1</v>
      </c>
      <c r="H17" s="16">
        <v>1.02</v>
      </c>
      <c r="I17" s="16">
        <v>146.03</v>
      </c>
      <c r="J17" s="16">
        <v>18.86</v>
      </c>
      <c r="K17" s="16">
        <v>6.59</v>
      </c>
      <c r="L17" s="16">
        <v>86.24</v>
      </c>
      <c r="M17" s="16">
        <v>45.8</v>
      </c>
      <c r="N17" s="16">
        <v>11.05</v>
      </c>
      <c r="O17" s="16">
        <v>679.98</v>
      </c>
      <c r="P17" s="16">
        <v>2.93</v>
      </c>
      <c r="Q17" s="2">
        <v>306</v>
      </c>
      <c r="R17" s="5">
        <v>423</v>
      </c>
      <c r="S17" s="5">
        <v>250</v>
      </c>
      <c r="T17" s="5">
        <v>15.51</v>
      </c>
      <c r="U17" s="5">
        <v>19.02</v>
      </c>
      <c r="V17" s="5">
        <v>34.53</v>
      </c>
      <c r="W17" s="5">
        <v>1.39</v>
      </c>
      <c r="X17" s="5">
        <v>0.09</v>
      </c>
      <c r="Y17" s="5">
        <v>1.48</v>
      </c>
      <c r="Z17" s="11">
        <v>4.7647868988103061E-2</v>
      </c>
      <c r="AA17" s="11">
        <v>45.139062825056001</v>
      </c>
      <c r="AB17" s="11">
        <v>21.262205898906366</v>
      </c>
      <c r="AC17" s="11">
        <v>19.044767780729043</v>
      </c>
      <c r="AD17" s="11">
        <v>12.360747113871041</v>
      </c>
      <c r="AE17" s="11">
        <v>2.1455685124494424</v>
      </c>
      <c r="AF17" s="13">
        <v>0.54240069594844909</v>
      </c>
      <c r="AG17" s="13">
        <v>0.33567077404114176</v>
      </c>
      <c r="AH17" s="3">
        <f t="shared" si="0"/>
        <v>39.754527120000006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s="6" customFormat="1" x14ac:dyDescent="0.25">
      <c r="A18" s="9" t="s">
        <v>28</v>
      </c>
      <c r="B18" s="9" t="s">
        <v>27</v>
      </c>
      <c r="C18" s="9" t="s">
        <v>180</v>
      </c>
      <c r="D18" s="9" t="s">
        <v>219</v>
      </c>
      <c r="E18" s="10" t="s">
        <v>200</v>
      </c>
      <c r="F18" s="10" t="s">
        <v>202</v>
      </c>
      <c r="G18" s="9">
        <v>2.95</v>
      </c>
      <c r="H18" s="16">
        <v>1.52</v>
      </c>
      <c r="I18" s="16">
        <v>160.88</v>
      </c>
      <c r="J18" s="16">
        <v>15.45</v>
      </c>
      <c r="K18" s="16">
        <v>7.87</v>
      </c>
      <c r="L18" s="16">
        <v>81.23</v>
      </c>
      <c r="M18" s="16">
        <v>29.65</v>
      </c>
      <c r="N18" s="16">
        <v>5.96</v>
      </c>
      <c r="O18" s="16">
        <v>709.65</v>
      </c>
      <c r="P18" s="16">
        <v>2.97</v>
      </c>
      <c r="Q18" s="2">
        <v>304</v>
      </c>
      <c r="R18" s="5">
        <v>445</v>
      </c>
      <c r="S18" s="5">
        <v>225</v>
      </c>
      <c r="T18" s="5">
        <v>16.53</v>
      </c>
      <c r="U18" s="5">
        <v>19.61</v>
      </c>
      <c r="V18" s="5">
        <v>36.130000000000003</v>
      </c>
      <c r="W18" s="5">
        <v>0.98</v>
      </c>
      <c r="X18" s="5">
        <v>0.08</v>
      </c>
      <c r="Y18" s="5">
        <v>1.06</v>
      </c>
      <c r="Z18" s="11">
        <v>5.8039297931978498E-2</v>
      </c>
      <c r="AA18" s="11">
        <v>42.38696846727747</v>
      </c>
      <c r="AB18" s="11">
        <v>22.947280410278957</v>
      </c>
      <c r="AC18" s="11">
        <v>20.483245849138761</v>
      </c>
      <c r="AD18" s="11">
        <v>12.375071813116826</v>
      </c>
      <c r="AE18" s="11">
        <v>1.7493941622560072</v>
      </c>
      <c r="AF18" s="13">
        <v>0.50374212492064974</v>
      </c>
      <c r="AG18" s="13">
        <v>0.34627809562070644</v>
      </c>
      <c r="AH18" s="3">
        <f t="shared" si="0"/>
        <v>41.596613520000005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s="6" customFormat="1" x14ac:dyDescent="0.25">
      <c r="A19" s="9" t="s">
        <v>29</v>
      </c>
      <c r="B19" s="9" t="s">
        <v>27</v>
      </c>
      <c r="C19" s="9" t="s">
        <v>180</v>
      </c>
      <c r="D19" s="9" t="s">
        <v>219</v>
      </c>
      <c r="E19" s="10" t="s">
        <v>200</v>
      </c>
      <c r="F19" s="10" t="s">
        <v>202</v>
      </c>
      <c r="G19" s="9">
        <v>2.93</v>
      </c>
      <c r="H19" s="16">
        <v>2.4300000000000002</v>
      </c>
      <c r="I19" s="16">
        <v>154.85</v>
      </c>
      <c r="J19" s="16">
        <v>16.16</v>
      </c>
      <c r="K19" s="16">
        <v>6.08</v>
      </c>
      <c r="L19" s="16">
        <v>82.72</v>
      </c>
      <c r="M19" s="16">
        <v>29.44</v>
      </c>
      <c r="N19" s="16">
        <v>14.06</v>
      </c>
      <c r="O19" s="16">
        <v>702.32</v>
      </c>
      <c r="P19" s="16">
        <v>4.55</v>
      </c>
      <c r="Q19" s="2">
        <v>309</v>
      </c>
      <c r="R19" s="5">
        <v>431</v>
      </c>
      <c r="S19" s="5">
        <v>230</v>
      </c>
      <c r="T19" s="5">
        <v>16.13</v>
      </c>
      <c r="U19" s="5">
        <v>19.760000000000002</v>
      </c>
      <c r="V19" s="5">
        <v>35.89</v>
      </c>
      <c r="W19" s="5">
        <v>0.93</v>
      </c>
      <c r="X19" s="5">
        <v>0.13</v>
      </c>
      <c r="Y19" s="5">
        <v>1.06</v>
      </c>
      <c r="Z19" s="11">
        <v>0.70906814515000893</v>
      </c>
      <c r="AA19" s="11">
        <v>42.494223702985259</v>
      </c>
      <c r="AB19" s="11">
        <v>22.08521407854365</v>
      </c>
      <c r="AC19" s="11">
        <v>19.640167588387254</v>
      </c>
      <c r="AD19" s="11">
        <v>13.048281915935354</v>
      </c>
      <c r="AE19" s="11">
        <v>2.02304456899848</v>
      </c>
      <c r="AF19" s="13">
        <v>0.51694907052201533</v>
      </c>
      <c r="AG19" s="13">
        <v>0.3495937989993349</v>
      </c>
      <c r="AH19" s="3">
        <f t="shared" si="0"/>
        <v>41.320300560000007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s="6" customFormat="1" x14ac:dyDescent="0.25">
      <c r="A20" s="9" t="s">
        <v>30</v>
      </c>
      <c r="B20" s="9" t="s">
        <v>27</v>
      </c>
      <c r="C20" s="9" t="s">
        <v>180</v>
      </c>
      <c r="D20" s="9" t="s">
        <v>219</v>
      </c>
      <c r="E20" s="10" t="s">
        <v>200</v>
      </c>
      <c r="F20" s="10" t="s">
        <v>202</v>
      </c>
      <c r="G20" s="9">
        <v>2.98</v>
      </c>
      <c r="H20" s="16">
        <v>1.23</v>
      </c>
      <c r="I20" s="16">
        <v>142.76</v>
      </c>
      <c r="J20" s="16">
        <v>16.850000000000001</v>
      </c>
      <c r="K20" s="16">
        <v>10.68</v>
      </c>
      <c r="L20" s="16">
        <v>83.14</v>
      </c>
      <c r="M20" s="16">
        <v>66.34</v>
      </c>
      <c r="N20" s="16">
        <v>16.93</v>
      </c>
      <c r="O20" s="16">
        <v>707.24</v>
      </c>
      <c r="P20" s="16">
        <v>3.4</v>
      </c>
      <c r="Q20" s="2">
        <v>308</v>
      </c>
      <c r="R20" s="5">
        <v>406</v>
      </c>
      <c r="S20" s="5">
        <v>236</v>
      </c>
      <c r="T20" s="5">
        <v>15.17</v>
      </c>
      <c r="U20" s="5">
        <v>20.010000000000002</v>
      </c>
      <c r="V20" s="5">
        <v>35.18</v>
      </c>
      <c r="W20" s="5">
        <v>2.04</v>
      </c>
      <c r="X20" s="5">
        <v>0.1</v>
      </c>
      <c r="Y20" s="5">
        <v>2.14</v>
      </c>
      <c r="Z20" s="11">
        <v>0.51745215312877135</v>
      </c>
      <c r="AA20" s="11">
        <v>39.268135009023872</v>
      </c>
      <c r="AB20" s="11">
        <v>23.453928162777192</v>
      </c>
      <c r="AC20" s="11">
        <v>21.48495525630771</v>
      </c>
      <c r="AD20" s="11">
        <v>13.120005760251447</v>
      </c>
      <c r="AE20" s="11">
        <v>2.1555236585110062</v>
      </c>
      <c r="AF20" s="13">
        <v>0.4652858819635296</v>
      </c>
      <c r="AG20" s="13">
        <v>0.36951692000946573</v>
      </c>
      <c r="AH20" s="3">
        <f t="shared" si="0"/>
        <v>40.502874720000008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25">
      <c r="A21" s="9" t="s">
        <v>31</v>
      </c>
      <c r="B21" s="9" t="s">
        <v>32</v>
      </c>
      <c r="C21" s="9" t="s">
        <v>180</v>
      </c>
      <c r="D21" s="9" t="s">
        <v>220</v>
      </c>
      <c r="E21" s="10" t="s">
        <v>200</v>
      </c>
      <c r="F21" s="10" t="s">
        <v>202</v>
      </c>
      <c r="G21" s="9">
        <v>3.04</v>
      </c>
      <c r="H21" s="16">
        <v>6.8</v>
      </c>
      <c r="I21" s="16">
        <v>165.77</v>
      </c>
      <c r="J21" s="16">
        <v>9.86</v>
      </c>
      <c r="K21" s="16">
        <v>12.13</v>
      </c>
      <c r="L21" s="16">
        <v>55.12</v>
      </c>
      <c r="M21" s="16">
        <v>84.86</v>
      </c>
      <c r="N21" s="16">
        <v>17.61</v>
      </c>
      <c r="O21" s="16">
        <v>400.71</v>
      </c>
      <c r="P21" s="16">
        <v>0.5</v>
      </c>
      <c r="Q21" s="2">
        <v>332</v>
      </c>
      <c r="R21" s="5">
        <v>588</v>
      </c>
      <c r="S21" s="5">
        <v>195</v>
      </c>
      <c r="T21" s="5">
        <v>16.510000000000002</v>
      </c>
      <c r="U21" s="5">
        <v>11.68</v>
      </c>
      <c r="V21" s="5">
        <v>28.19</v>
      </c>
      <c r="W21" s="5">
        <v>2.57</v>
      </c>
      <c r="X21" s="5">
        <v>0.02</v>
      </c>
      <c r="Y21" s="5">
        <v>2.59</v>
      </c>
      <c r="Z21" s="11">
        <v>0.4307928728619686</v>
      </c>
      <c r="AA21" s="11">
        <v>43.212740678098847</v>
      </c>
      <c r="AB21" s="11">
        <v>23.724194275786274</v>
      </c>
      <c r="AC21" s="11">
        <v>19.722486563797837</v>
      </c>
      <c r="AD21" s="11">
        <v>11.785337122106014</v>
      </c>
      <c r="AE21" s="11">
        <v>1.1244484873490586</v>
      </c>
      <c r="AF21" s="13">
        <v>0.5307041532439507</v>
      </c>
      <c r="AG21" s="13">
        <v>0.327734578940509</v>
      </c>
      <c r="AH21" s="3">
        <f t="shared" si="0"/>
        <v>32.455259760000004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25">
      <c r="A22" s="9" t="s">
        <v>33</v>
      </c>
      <c r="B22" s="9" t="s">
        <v>32</v>
      </c>
      <c r="C22" s="9" t="s">
        <v>180</v>
      </c>
      <c r="D22" s="9" t="s">
        <v>220</v>
      </c>
      <c r="E22" s="10" t="s">
        <v>200</v>
      </c>
      <c r="F22" s="10" t="s">
        <v>202</v>
      </c>
      <c r="G22" s="9">
        <v>2.96</v>
      </c>
      <c r="H22" s="16">
        <v>5.08</v>
      </c>
      <c r="I22" s="16">
        <v>167.65</v>
      </c>
      <c r="J22" s="16">
        <v>8.49</v>
      </c>
      <c r="K22" s="16">
        <v>10.5</v>
      </c>
      <c r="L22" s="16">
        <v>44.76</v>
      </c>
      <c r="M22" s="16">
        <v>69.39</v>
      </c>
      <c r="N22" s="16">
        <v>9.9700000000000006</v>
      </c>
      <c r="O22" s="16">
        <v>413.23</v>
      </c>
      <c r="P22" s="16">
        <v>0.04</v>
      </c>
      <c r="Q22" s="2">
        <v>332</v>
      </c>
      <c r="R22" s="5">
        <v>602</v>
      </c>
      <c r="S22" s="5">
        <v>161</v>
      </c>
      <c r="T22" s="5">
        <v>16.149999999999999</v>
      </c>
      <c r="U22" s="5">
        <v>11.7</v>
      </c>
      <c r="V22" s="5">
        <v>27.84</v>
      </c>
      <c r="W22" s="5">
        <v>2.12</v>
      </c>
      <c r="X22" s="5">
        <v>0</v>
      </c>
      <c r="Y22" s="5">
        <v>2.12</v>
      </c>
      <c r="Z22" s="11">
        <v>0</v>
      </c>
      <c r="AA22" s="11">
        <v>43.75350269587706</v>
      </c>
      <c r="AB22" s="11">
        <v>24.958847839344067</v>
      </c>
      <c r="AC22" s="11">
        <v>19.578050114069981</v>
      </c>
      <c r="AD22" s="11">
        <v>10.54732833473069</v>
      </c>
      <c r="AE22" s="11">
        <v>1.162271015978205</v>
      </c>
      <c r="AF22" s="13">
        <v>0.54526536944735338</v>
      </c>
      <c r="AG22" s="13">
        <v>0.31287649464778872</v>
      </c>
      <c r="AH22" s="3">
        <f t="shared" si="0"/>
        <v>32.052303360000003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25">
      <c r="A23" s="9" t="s">
        <v>34</v>
      </c>
      <c r="B23" s="9" t="s">
        <v>32</v>
      </c>
      <c r="C23" s="9" t="s">
        <v>180</v>
      </c>
      <c r="D23" s="9" t="s">
        <v>220</v>
      </c>
      <c r="E23" s="10" t="s">
        <v>200</v>
      </c>
      <c r="F23" s="10" t="s">
        <v>202</v>
      </c>
      <c r="G23" s="9">
        <v>3.09</v>
      </c>
      <c r="H23" s="16">
        <v>7.6</v>
      </c>
      <c r="I23" s="16">
        <v>168.33</v>
      </c>
      <c r="J23" s="16">
        <v>9.86</v>
      </c>
      <c r="K23" s="16">
        <v>12.09</v>
      </c>
      <c r="L23" s="16">
        <v>44.38</v>
      </c>
      <c r="M23" s="16">
        <v>56.24</v>
      </c>
      <c r="N23" s="16">
        <v>19.95</v>
      </c>
      <c r="O23" s="16">
        <v>429.3</v>
      </c>
      <c r="P23" s="16">
        <v>0.66</v>
      </c>
      <c r="Q23" s="2">
        <v>340</v>
      </c>
      <c r="R23" s="5">
        <v>579</v>
      </c>
      <c r="S23" s="5">
        <v>153</v>
      </c>
      <c r="T23" s="5">
        <v>16.489999999999998</v>
      </c>
      <c r="U23" s="5">
        <v>12.56</v>
      </c>
      <c r="V23" s="5">
        <v>29.06</v>
      </c>
      <c r="W23" s="5">
        <v>1.79</v>
      </c>
      <c r="X23" s="5">
        <v>0.04</v>
      </c>
      <c r="Y23" s="5">
        <v>1.83</v>
      </c>
      <c r="Z23" s="11">
        <v>1.5872886450378143</v>
      </c>
      <c r="AA23" s="11">
        <v>41.363147932228046</v>
      </c>
      <c r="AB23" s="11">
        <v>24.871524794806586</v>
      </c>
      <c r="AC23" s="11">
        <v>19.305760734557712</v>
      </c>
      <c r="AD23" s="11">
        <v>11.572021597720344</v>
      </c>
      <c r="AE23" s="11">
        <v>1.300256295649497</v>
      </c>
      <c r="AF23" s="13">
        <v>0.53539847528661322</v>
      </c>
      <c r="AG23" s="13">
        <v>0.32697034950968318</v>
      </c>
      <c r="AH23" s="3">
        <f t="shared" si="0"/>
        <v>33.456894240000004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25">
      <c r="A24" s="9" t="s">
        <v>35</v>
      </c>
      <c r="B24" s="9" t="s">
        <v>32</v>
      </c>
      <c r="C24" s="9" t="s">
        <v>180</v>
      </c>
      <c r="D24" s="9" t="s">
        <v>220</v>
      </c>
      <c r="E24" s="10" t="s">
        <v>200</v>
      </c>
      <c r="F24" s="10" t="s">
        <v>202</v>
      </c>
      <c r="G24" s="9">
        <v>2.99</v>
      </c>
      <c r="H24" s="16">
        <v>8.3800000000000008</v>
      </c>
      <c r="I24" s="16">
        <v>187.97</v>
      </c>
      <c r="J24" s="16">
        <v>7.68</v>
      </c>
      <c r="K24" s="16">
        <v>7.99</v>
      </c>
      <c r="L24" s="16">
        <v>43.71</v>
      </c>
      <c r="M24" s="16">
        <v>39.65</v>
      </c>
      <c r="N24" s="16">
        <v>14.56</v>
      </c>
      <c r="O24" s="16">
        <v>424.86</v>
      </c>
      <c r="P24" s="16">
        <v>0.82</v>
      </c>
      <c r="Q24" s="2">
        <v>331</v>
      </c>
      <c r="R24" s="5">
        <v>622</v>
      </c>
      <c r="S24" s="5">
        <v>145</v>
      </c>
      <c r="T24" s="5">
        <v>17.989999999999998</v>
      </c>
      <c r="U24" s="5">
        <v>12.21</v>
      </c>
      <c r="V24" s="5">
        <v>30.2</v>
      </c>
      <c r="W24" s="5">
        <v>1.25</v>
      </c>
      <c r="X24" s="5">
        <v>0.02</v>
      </c>
      <c r="Y24" s="5">
        <v>1.28</v>
      </c>
      <c r="Z24" s="11">
        <v>1.3549165306908153</v>
      </c>
      <c r="AA24" s="11">
        <v>41.396668913804383</v>
      </c>
      <c r="AB24" s="11">
        <v>23.210523101178158</v>
      </c>
      <c r="AC24" s="11">
        <v>20.555957274950149</v>
      </c>
      <c r="AD24" s="11">
        <v>12.406396267448583</v>
      </c>
      <c r="AE24" s="11">
        <v>1.0755379119279092</v>
      </c>
      <c r="AF24" s="13">
        <v>0.49734315961676351</v>
      </c>
      <c r="AG24" s="13">
        <v>0.3450541097156315</v>
      </c>
      <c r="AH24" s="3">
        <f t="shared" si="0"/>
        <v>34.7693808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25">
      <c r="A25" s="9" t="s">
        <v>36</v>
      </c>
      <c r="B25" s="9" t="s">
        <v>221</v>
      </c>
      <c r="C25" s="9" t="s">
        <v>180</v>
      </c>
      <c r="D25" s="9" t="s">
        <v>222</v>
      </c>
      <c r="E25" s="10" t="s">
        <v>200</v>
      </c>
      <c r="F25" s="10" t="s">
        <v>202</v>
      </c>
      <c r="G25" s="9">
        <v>3.09</v>
      </c>
      <c r="H25" s="16">
        <v>6.05</v>
      </c>
      <c r="I25" s="16">
        <v>144.08000000000001</v>
      </c>
      <c r="J25" s="16">
        <v>16.87</v>
      </c>
      <c r="K25" s="16">
        <v>9.6300000000000008</v>
      </c>
      <c r="L25" s="16">
        <v>86.24</v>
      </c>
      <c r="M25" s="16">
        <v>58.43</v>
      </c>
      <c r="N25" s="16">
        <v>5.25</v>
      </c>
      <c r="O25" s="16">
        <v>618.58000000000004</v>
      </c>
      <c r="P25" s="16">
        <v>20.3</v>
      </c>
      <c r="Q25" s="2">
        <v>298</v>
      </c>
      <c r="R25" s="5">
        <v>439</v>
      </c>
      <c r="S25" s="5">
        <v>263</v>
      </c>
      <c r="T25" s="5">
        <v>15.74</v>
      </c>
      <c r="U25" s="5">
        <v>17.100000000000001</v>
      </c>
      <c r="V25" s="5">
        <v>32.840000000000003</v>
      </c>
      <c r="W25" s="5">
        <v>1.8</v>
      </c>
      <c r="X25" s="5">
        <v>0.56000000000000005</v>
      </c>
      <c r="Y25" s="5">
        <v>2.36</v>
      </c>
      <c r="Z25" s="11">
        <v>0.11428425901460866</v>
      </c>
      <c r="AA25" s="11">
        <v>49.313874815181599</v>
      </c>
      <c r="AB25" s="11">
        <v>18.527854364405592</v>
      </c>
      <c r="AC25" s="11">
        <v>17.072314529728523</v>
      </c>
      <c r="AD25" s="11">
        <v>12.446507934348917</v>
      </c>
      <c r="AE25" s="11">
        <v>2.5251640973207587</v>
      </c>
      <c r="AF25" s="13">
        <v>0.59920450555080484</v>
      </c>
      <c r="AG25" s="13">
        <v>0.32080649694188274</v>
      </c>
      <c r="AH25" s="3">
        <f t="shared" si="0"/>
        <v>37.808823360000005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25">
      <c r="A26" s="9" t="s">
        <v>38</v>
      </c>
      <c r="B26" s="9" t="s">
        <v>37</v>
      </c>
      <c r="C26" s="9" t="s">
        <v>180</v>
      </c>
      <c r="D26" s="9" t="s">
        <v>222</v>
      </c>
      <c r="E26" s="10" t="s">
        <v>200</v>
      </c>
      <c r="F26" s="10" t="s">
        <v>202</v>
      </c>
      <c r="G26" s="9">
        <v>3.01</v>
      </c>
      <c r="H26" s="16">
        <v>2.44</v>
      </c>
      <c r="I26" s="16">
        <v>145.88</v>
      </c>
      <c r="J26" s="16">
        <v>17.829999999999998</v>
      </c>
      <c r="K26" s="16">
        <v>7.25</v>
      </c>
      <c r="L26" s="16">
        <v>80.11</v>
      </c>
      <c r="M26" s="16">
        <v>46.88</v>
      </c>
      <c r="N26" s="16">
        <v>11.43</v>
      </c>
      <c r="O26" s="16">
        <v>571.89</v>
      </c>
      <c r="P26" s="16">
        <v>32.11</v>
      </c>
      <c r="Q26" s="2">
        <v>299</v>
      </c>
      <c r="R26" s="5">
        <v>463</v>
      </c>
      <c r="S26" s="5">
        <v>254</v>
      </c>
      <c r="T26" s="5">
        <v>15.42</v>
      </c>
      <c r="U26" s="5">
        <v>16.09</v>
      </c>
      <c r="V26" s="5">
        <v>31.5</v>
      </c>
      <c r="W26" s="5">
        <v>1.43</v>
      </c>
      <c r="X26" s="5">
        <v>0.89</v>
      </c>
      <c r="Y26" s="5">
        <v>2.33</v>
      </c>
      <c r="Z26" s="11">
        <v>0.43978616702130058</v>
      </c>
      <c r="AA26" s="11">
        <v>49.234908008210468</v>
      </c>
      <c r="AB26" s="11">
        <v>18.663649145495146</v>
      </c>
      <c r="AC26" s="11">
        <v>17.040894429365192</v>
      </c>
      <c r="AD26" s="11">
        <v>12.41852316899873</v>
      </c>
      <c r="AE26" s="11">
        <v>2.2022390809091661</v>
      </c>
      <c r="AF26" s="13">
        <v>0.60036815966452273</v>
      </c>
      <c r="AG26" s="13">
        <v>0.31801515344662068</v>
      </c>
      <c r="AH26" s="3">
        <f t="shared" si="0"/>
        <v>36.266076000000005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25">
      <c r="A27" s="9" t="s">
        <v>39</v>
      </c>
      <c r="B27" s="9" t="s">
        <v>37</v>
      </c>
      <c r="C27" s="9" t="s">
        <v>180</v>
      </c>
      <c r="D27" s="9" t="s">
        <v>222</v>
      </c>
      <c r="E27" s="10" t="s">
        <v>200</v>
      </c>
      <c r="F27" s="10" t="s">
        <v>202</v>
      </c>
      <c r="G27" s="9">
        <v>3.02</v>
      </c>
      <c r="H27" s="16">
        <v>3.57</v>
      </c>
      <c r="I27" s="16">
        <v>142.65</v>
      </c>
      <c r="J27" s="16">
        <v>15.59</v>
      </c>
      <c r="K27" s="16">
        <v>7.52</v>
      </c>
      <c r="L27" s="16">
        <v>81.72</v>
      </c>
      <c r="M27" s="16">
        <v>69.11</v>
      </c>
      <c r="N27" s="16">
        <v>8.01</v>
      </c>
      <c r="O27" s="16">
        <v>562.45000000000005</v>
      </c>
      <c r="P27" s="16">
        <v>30.27</v>
      </c>
      <c r="Q27" s="2">
        <v>297</v>
      </c>
      <c r="R27" s="5">
        <v>462</v>
      </c>
      <c r="S27" s="5">
        <v>265</v>
      </c>
      <c r="T27" s="5">
        <v>15.19</v>
      </c>
      <c r="U27" s="5">
        <v>15.68</v>
      </c>
      <c r="V27" s="5">
        <v>30.88</v>
      </c>
      <c r="W27" s="5">
        <v>2.0499999999999998</v>
      </c>
      <c r="X27" s="5">
        <v>0.83</v>
      </c>
      <c r="Y27" s="5">
        <v>2.88</v>
      </c>
      <c r="Z27" s="11">
        <v>0.89631691581087347</v>
      </c>
      <c r="AA27" s="11">
        <v>47.104253680590112</v>
      </c>
      <c r="AB27" s="11">
        <v>19.361224020526873</v>
      </c>
      <c r="AC27" s="11">
        <v>17.475670572433501</v>
      </c>
      <c r="AD27" s="11">
        <v>12.793616863374401</v>
      </c>
      <c r="AE27" s="11">
        <v>2.3689179472642397</v>
      </c>
      <c r="AF27" s="13">
        <v>0.58016228107669277</v>
      </c>
      <c r="AG27" s="13">
        <v>0.32933392955078983</v>
      </c>
      <c r="AH27" s="3">
        <f t="shared" si="0"/>
        <v>35.552267520000001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25">
      <c r="A28" s="9" t="s">
        <v>40</v>
      </c>
      <c r="B28" s="9" t="s">
        <v>37</v>
      </c>
      <c r="C28" s="9" t="s">
        <v>180</v>
      </c>
      <c r="D28" s="9" t="s">
        <v>222</v>
      </c>
      <c r="E28" s="10" t="s">
        <v>200</v>
      </c>
      <c r="F28" s="10" t="s">
        <v>202</v>
      </c>
      <c r="G28" s="9">
        <v>3.07</v>
      </c>
      <c r="H28" s="16">
        <v>5.52</v>
      </c>
      <c r="I28" s="16">
        <v>145.19</v>
      </c>
      <c r="J28" s="16">
        <v>19.989999999999998</v>
      </c>
      <c r="K28" s="16">
        <v>7.02</v>
      </c>
      <c r="L28" s="16">
        <v>83.21</v>
      </c>
      <c r="M28" s="16">
        <v>53.39</v>
      </c>
      <c r="N28" s="16">
        <v>11.69</v>
      </c>
      <c r="O28" s="16">
        <v>576.54999999999995</v>
      </c>
      <c r="P28" s="16">
        <v>31.07</v>
      </c>
      <c r="Q28" s="2">
        <v>297</v>
      </c>
      <c r="R28" s="5">
        <v>454</v>
      </c>
      <c r="S28" s="5">
        <v>260</v>
      </c>
      <c r="T28" s="5">
        <v>15.79</v>
      </c>
      <c r="U28" s="5">
        <v>16.23</v>
      </c>
      <c r="V28" s="5">
        <v>32.01</v>
      </c>
      <c r="W28" s="5">
        <v>1.61</v>
      </c>
      <c r="X28" s="5">
        <v>0.85</v>
      </c>
      <c r="Y28" s="5">
        <v>2.46</v>
      </c>
      <c r="Z28" s="11">
        <v>2.237593934344837</v>
      </c>
      <c r="AA28" s="11">
        <v>50.119567970931101</v>
      </c>
      <c r="AB28" s="11">
        <v>17.56051741113362</v>
      </c>
      <c r="AC28" s="11">
        <v>16.067114760006582</v>
      </c>
      <c r="AD28" s="11">
        <v>11.847370853968638</v>
      </c>
      <c r="AE28" s="11">
        <v>2.1678350696152262</v>
      </c>
      <c r="AF28" s="13">
        <v>0.62452300225575996</v>
      </c>
      <c r="AG28" s="13">
        <v>0.30770847296237569</v>
      </c>
      <c r="AH28" s="3">
        <f t="shared" si="0"/>
        <v>36.85324104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25">
      <c r="A29" s="9" t="s">
        <v>41</v>
      </c>
      <c r="B29" s="9" t="s">
        <v>42</v>
      </c>
      <c r="C29" s="9" t="s">
        <v>180</v>
      </c>
      <c r="D29" s="9" t="s">
        <v>181</v>
      </c>
      <c r="E29" s="10" t="s">
        <v>200</v>
      </c>
      <c r="F29" s="10" t="s">
        <v>202</v>
      </c>
      <c r="G29" s="9">
        <v>3</v>
      </c>
      <c r="H29" s="16">
        <v>6.29</v>
      </c>
      <c r="I29" s="16">
        <v>119.89</v>
      </c>
      <c r="J29" s="16">
        <v>24.12</v>
      </c>
      <c r="K29" s="16">
        <v>10.76</v>
      </c>
      <c r="L29" s="16">
        <v>117.9</v>
      </c>
      <c r="M29" s="16">
        <v>72.099999999999994</v>
      </c>
      <c r="N29" s="16">
        <v>17.39</v>
      </c>
      <c r="O29" s="16">
        <v>775.28</v>
      </c>
      <c r="P29" s="16">
        <v>11.28</v>
      </c>
      <c r="Q29" s="2">
        <v>294</v>
      </c>
      <c r="R29" s="5">
        <v>325</v>
      </c>
      <c r="S29" s="5">
        <v>320</v>
      </c>
      <c r="T29" s="5">
        <v>14.95</v>
      </c>
      <c r="U29" s="5">
        <v>21.89</v>
      </c>
      <c r="V29" s="5">
        <v>36.840000000000003</v>
      </c>
      <c r="W29" s="5">
        <v>2.2000000000000002</v>
      </c>
      <c r="X29" s="5">
        <v>0.32</v>
      </c>
      <c r="Y29" s="5">
        <v>2.5099999999999998</v>
      </c>
      <c r="Z29" s="11">
        <v>0</v>
      </c>
      <c r="AA29" s="11">
        <v>54.005488198388839</v>
      </c>
      <c r="AB29" s="11">
        <v>17.771577398092138</v>
      </c>
      <c r="AC29" s="11">
        <v>15.880867182125897</v>
      </c>
      <c r="AD29" s="11">
        <v>10.617285875739052</v>
      </c>
      <c r="AE29" s="11">
        <v>1.7247813456540779</v>
      </c>
      <c r="AF29" s="13">
        <v>0.65511148586090096</v>
      </c>
      <c r="AG29" s="13">
        <v>0.28222934403519023</v>
      </c>
      <c r="AH29" s="3">
        <f t="shared" si="0"/>
        <v>42.414039360000011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25">
      <c r="A30" s="9" t="s">
        <v>43</v>
      </c>
      <c r="B30" s="9" t="s">
        <v>42</v>
      </c>
      <c r="C30" s="9" t="s">
        <v>180</v>
      </c>
      <c r="D30" s="9" t="s">
        <v>181</v>
      </c>
      <c r="E30" s="10" t="s">
        <v>200</v>
      </c>
      <c r="F30" s="10" t="s">
        <v>202</v>
      </c>
      <c r="G30" s="9">
        <v>3</v>
      </c>
      <c r="H30" s="16">
        <v>4.24</v>
      </c>
      <c r="I30" s="16">
        <v>127.74</v>
      </c>
      <c r="J30" s="16">
        <v>23.16</v>
      </c>
      <c r="K30" s="16">
        <v>7.61</v>
      </c>
      <c r="L30" s="16">
        <v>107.26</v>
      </c>
      <c r="M30" s="16">
        <v>33.299999999999997</v>
      </c>
      <c r="N30" s="16">
        <v>15.05</v>
      </c>
      <c r="O30" s="16">
        <v>780.2</v>
      </c>
      <c r="P30" s="16">
        <v>23.37</v>
      </c>
      <c r="Q30" s="2">
        <v>298</v>
      </c>
      <c r="R30" s="5">
        <v>346</v>
      </c>
      <c r="S30" s="5">
        <v>290</v>
      </c>
      <c r="T30" s="5">
        <v>15.04</v>
      </c>
      <c r="U30" s="5">
        <v>21.92</v>
      </c>
      <c r="V30" s="5">
        <v>36.96</v>
      </c>
      <c r="W30" s="5">
        <v>1.07</v>
      </c>
      <c r="X30" s="5">
        <v>0.64</v>
      </c>
      <c r="Y30" s="5">
        <v>1.71</v>
      </c>
      <c r="Z30" s="11">
        <v>1.1757530430407659</v>
      </c>
      <c r="AA30" s="11">
        <v>50.767104274174216</v>
      </c>
      <c r="AB30" s="11">
        <v>18.518110427892061</v>
      </c>
      <c r="AC30" s="11">
        <v>16.082931951088945</v>
      </c>
      <c r="AD30" s="11">
        <v>11.481153878883198</v>
      </c>
      <c r="AE30" s="11">
        <v>1.9749464249208113</v>
      </c>
      <c r="AF30" s="13">
        <v>0.6342753427083957</v>
      </c>
      <c r="AG30" s="13">
        <v>0.29890470369845612</v>
      </c>
      <c r="AH30" s="3">
        <f t="shared" si="0"/>
        <v>42.552195840000003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25">
      <c r="A31" s="9" t="s">
        <v>44</v>
      </c>
      <c r="B31" s="9" t="s">
        <v>42</v>
      </c>
      <c r="C31" s="9" t="s">
        <v>180</v>
      </c>
      <c r="D31" s="9" t="s">
        <v>181</v>
      </c>
      <c r="E31" s="10" t="s">
        <v>200</v>
      </c>
      <c r="F31" s="10" t="s">
        <v>202</v>
      </c>
      <c r="G31" s="9">
        <v>2.91</v>
      </c>
      <c r="H31" s="16">
        <v>6.41</v>
      </c>
      <c r="I31" s="16">
        <v>130.13999999999999</v>
      </c>
      <c r="J31" s="16">
        <v>22.49</v>
      </c>
      <c r="K31" s="16">
        <v>7.23</v>
      </c>
      <c r="L31" s="16">
        <v>111.36</v>
      </c>
      <c r="M31" s="16">
        <v>38.270000000000003</v>
      </c>
      <c r="N31" s="16">
        <v>13.85</v>
      </c>
      <c r="O31" s="16">
        <v>788.23</v>
      </c>
      <c r="P31" s="16">
        <v>20.16</v>
      </c>
      <c r="Q31" s="2">
        <v>296</v>
      </c>
      <c r="R31" s="5">
        <v>346</v>
      </c>
      <c r="S31" s="5">
        <v>296</v>
      </c>
      <c r="T31" s="5">
        <v>15.49</v>
      </c>
      <c r="U31" s="5">
        <v>22.09</v>
      </c>
      <c r="V31" s="5">
        <v>37.58</v>
      </c>
      <c r="W31" s="5">
        <v>1.2</v>
      </c>
      <c r="X31" s="5">
        <v>0.55000000000000004</v>
      </c>
      <c r="Y31" s="5">
        <v>1.75</v>
      </c>
      <c r="Z31" s="11">
        <v>0.61690156258760886</v>
      </c>
      <c r="AA31" s="11">
        <v>52.641827574256858</v>
      </c>
      <c r="AB31" s="11">
        <v>18.131413813812191</v>
      </c>
      <c r="AC31" s="11">
        <v>15.832185481196055</v>
      </c>
      <c r="AD31" s="11">
        <v>11.016881026223722</v>
      </c>
      <c r="AE31" s="11">
        <v>1.7607905419235681</v>
      </c>
      <c r="AF31" s="13">
        <v>0.65032821740216962</v>
      </c>
      <c r="AG31" s="13">
        <v>0.28787447261327559</v>
      </c>
      <c r="AH31" s="3">
        <f t="shared" si="0"/>
        <v>43.26600432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25">
      <c r="A32" s="9" t="s">
        <v>45</v>
      </c>
      <c r="B32" s="9" t="s">
        <v>42</v>
      </c>
      <c r="C32" s="9" t="s">
        <v>180</v>
      </c>
      <c r="D32" s="9" t="s">
        <v>181</v>
      </c>
      <c r="E32" s="10" t="s">
        <v>200</v>
      </c>
      <c r="F32" s="10" t="s">
        <v>202</v>
      </c>
      <c r="G32" s="9">
        <v>2.94</v>
      </c>
      <c r="H32" s="16">
        <v>3.79</v>
      </c>
      <c r="I32" s="16">
        <v>127.55</v>
      </c>
      <c r="J32" s="16">
        <v>23.02</v>
      </c>
      <c r="K32" s="16">
        <v>10</v>
      </c>
      <c r="L32" s="16">
        <v>109.63</v>
      </c>
      <c r="M32" s="16">
        <v>49.44</v>
      </c>
      <c r="N32" s="16">
        <v>14.01</v>
      </c>
      <c r="O32" s="16">
        <v>765.14</v>
      </c>
      <c r="P32" s="16">
        <v>19.43</v>
      </c>
      <c r="Q32" s="2">
        <v>296</v>
      </c>
      <c r="R32" s="5">
        <v>349</v>
      </c>
      <c r="S32" s="5">
        <v>300</v>
      </c>
      <c r="T32" s="5">
        <v>15.09</v>
      </c>
      <c r="U32" s="5">
        <v>21.47</v>
      </c>
      <c r="V32" s="5">
        <v>36.56</v>
      </c>
      <c r="W32" s="5">
        <v>1.56</v>
      </c>
      <c r="X32" s="5">
        <v>0.56000000000000005</v>
      </c>
      <c r="Y32" s="5">
        <v>2.13</v>
      </c>
      <c r="Z32" s="11">
        <v>1.2828718084209538</v>
      </c>
      <c r="AA32" s="11">
        <v>51.683373804760265</v>
      </c>
      <c r="AB32" s="11">
        <v>18.40699596560421</v>
      </c>
      <c r="AC32" s="11">
        <v>15.88588969638608</v>
      </c>
      <c r="AD32" s="11">
        <v>10.968654778438493</v>
      </c>
      <c r="AE32" s="11">
        <v>1.7722139463899893</v>
      </c>
      <c r="AF32" s="13">
        <v>0.64464680846175204</v>
      </c>
      <c r="AG32" s="13">
        <v>0.28998775537370763</v>
      </c>
      <c r="AH32" s="3">
        <f t="shared" si="0"/>
        <v>42.091674240000003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25">
      <c r="A33" s="9" t="s">
        <v>46</v>
      </c>
      <c r="B33" s="9" t="s">
        <v>47</v>
      </c>
      <c r="C33" s="9" t="s">
        <v>180</v>
      </c>
      <c r="D33" s="9" t="s">
        <v>223</v>
      </c>
      <c r="E33" s="10" t="s">
        <v>200</v>
      </c>
      <c r="F33" s="10" t="s">
        <v>202</v>
      </c>
      <c r="G33" s="9">
        <v>2.98</v>
      </c>
      <c r="H33" s="16">
        <v>0.42</v>
      </c>
      <c r="I33" s="16">
        <v>147.79</v>
      </c>
      <c r="J33" s="16">
        <v>31.34</v>
      </c>
      <c r="K33" s="16">
        <v>5.65</v>
      </c>
      <c r="L33" s="16">
        <v>98.29</v>
      </c>
      <c r="M33" s="16">
        <v>38.76</v>
      </c>
      <c r="N33" s="16">
        <v>27.27</v>
      </c>
      <c r="O33" s="16">
        <v>743.64</v>
      </c>
      <c r="P33" s="16">
        <v>13.22</v>
      </c>
      <c r="Q33" s="2">
        <v>328</v>
      </c>
      <c r="R33" s="5">
        <v>390</v>
      </c>
      <c r="S33" s="5">
        <v>259</v>
      </c>
      <c r="T33" s="5">
        <v>16.45</v>
      </c>
      <c r="U33" s="5">
        <v>21.45</v>
      </c>
      <c r="V33" s="5">
        <v>37.9</v>
      </c>
      <c r="W33" s="5">
        <v>1.18</v>
      </c>
      <c r="X33" s="5">
        <v>0.4</v>
      </c>
      <c r="Y33" s="5">
        <v>1.57</v>
      </c>
      <c r="Z33" s="11">
        <v>2.0498342741070812E-2</v>
      </c>
      <c r="AA33" s="11">
        <v>54.522180929111862</v>
      </c>
      <c r="AB33" s="11">
        <v>21.083541721894562</v>
      </c>
      <c r="AC33" s="11">
        <v>13.116710539423851</v>
      </c>
      <c r="AD33" s="11">
        <v>8.2682277376009505</v>
      </c>
      <c r="AE33" s="11">
        <v>2.9888407292276984</v>
      </c>
      <c r="AF33" s="13">
        <v>0.76072973419854006</v>
      </c>
      <c r="AG33" s="13">
        <v>0.24378776251364584</v>
      </c>
      <c r="AH33" s="3">
        <f t="shared" si="0"/>
        <v>43.634421600000003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25">
      <c r="A34" s="9" t="s">
        <v>48</v>
      </c>
      <c r="B34" s="9" t="s">
        <v>47</v>
      </c>
      <c r="C34" s="9" t="s">
        <v>180</v>
      </c>
      <c r="D34" s="9" t="s">
        <v>223</v>
      </c>
      <c r="E34" s="10" t="s">
        <v>200</v>
      </c>
      <c r="F34" s="10" t="s">
        <v>202</v>
      </c>
      <c r="G34" s="9">
        <v>3.01</v>
      </c>
      <c r="H34" s="16">
        <v>0.48</v>
      </c>
      <c r="I34" s="16">
        <v>152.47</v>
      </c>
      <c r="J34" s="16">
        <v>30.97</v>
      </c>
      <c r="K34" s="16">
        <v>6.99</v>
      </c>
      <c r="L34" s="16">
        <v>82.73</v>
      </c>
      <c r="M34" s="16">
        <v>22.22</v>
      </c>
      <c r="N34" s="16">
        <v>9.33</v>
      </c>
      <c r="O34" s="16">
        <v>759.07</v>
      </c>
      <c r="P34" s="16">
        <v>11.11</v>
      </c>
      <c r="Q34" s="2">
        <v>328</v>
      </c>
      <c r="R34" s="5">
        <v>406</v>
      </c>
      <c r="S34" s="5">
        <v>220</v>
      </c>
      <c r="T34" s="5">
        <v>16.43</v>
      </c>
      <c r="U34" s="5">
        <v>21.1</v>
      </c>
      <c r="V34" s="5">
        <v>37.53</v>
      </c>
      <c r="W34" s="5">
        <v>0.76</v>
      </c>
      <c r="X34" s="5">
        <v>0.31</v>
      </c>
      <c r="Y34" s="5">
        <v>1.07</v>
      </c>
      <c r="Z34" s="11">
        <v>1.8139126452061366E-2</v>
      </c>
      <c r="AA34" s="11">
        <v>55.131542677639544</v>
      </c>
      <c r="AB34" s="11">
        <v>20.968733004691231</v>
      </c>
      <c r="AC34" s="11">
        <v>13.060754088834429</v>
      </c>
      <c r="AD34" s="11">
        <v>8.0575295351946021</v>
      </c>
      <c r="AE34" s="11">
        <v>2.7633015671881345</v>
      </c>
      <c r="AF34" s="13">
        <v>0.76541797753104135</v>
      </c>
      <c r="AG34" s="13">
        <v>0.23885917888067115</v>
      </c>
      <c r="AH34" s="3">
        <f t="shared" si="0"/>
        <v>43.208439120000001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25">
      <c r="A35" s="9" t="s">
        <v>49</v>
      </c>
      <c r="B35" s="9" t="s">
        <v>47</v>
      </c>
      <c r="C35" s="9" t="s">
        <v>180</v>
      </c>
      <c r="D35" s="9" t="s">
        <v>223</v>
      </c>
      <c r="E35" s="10" t="s">
        <v>200</v>
      </c>
      <c r="F35" s="10" t="s">
        <v>202</v>
      </c>
      <c r="G35" s="9">
        <v>3.07</v>
      </c>
      <c r="H35" s="16">
        <v>0.59</v>
      </c>
      <c r="I35" s="16">
        <v>147.54</v>
      </c>
      <c r="J35" s="16">
        <v>31.23</v>
      </c>
      <c r="K35" s="16">
        <v>6.6</v>
      </c>
      <c r="L35" s="16">
        <v>89.18</v>
      </c>
      <c r="M35" s="16">
        <v>41.46</v>
      </c>
      <c r="N35" s="16">
        <v>21.13</v>
      </c>
      <c r="O35" s="16">
        <v>713.72</v>
      </c>
      <c r="P35" s="16">
        <v>9.9700000000000006</v>
      </c>
      <c r="Q35" s="2">
        <v>330</v>
      </c>
      <c r="R35" s="5">
        <v>403</v>
      </c>
      <c r="S35" s="5">
        <v>244</v>
      </c>
      <c r="T35" s="5">
        <v>16.21</v>
      </c>
      <c r="U35" s="5">
        <v>20.37</v>
      </c>
      <c r="V35" s="5">
        <v>36.58</v>
      </c>
      <c r="W35" s="5">
        <v>1.27</v>
      </c>
      <c r="X35" s="5">
        <v>0.3</v>
      </c>
      <c r="Y35" s="5">
        <v>1.57</v>
      </c>
      <c r="Z35" s="11">
        <v>8.7599176069426285E-2</v>
      </c>
      <c r="AA35" s="11">
        <v>53.75196253954995</v>
      </c>
      <c r="AB35" s="11">
        <v>22.475811054609494</v>
      </c>
      <c r="AC35" s="11">
        <v>12.798560908146428</v>
      </c>
      <c r="AD35" s="11">
        <v>8.1535096878722033</v>
      </c>
      <c r="AE35" s="11">
        <v>2.7325566337525005</v>
      </c>
      <c r="AF35" s="13">
        <v>0.77495209580884972</v>
      </c>
      <c r="AG35" s="13">
        <v>0.23705392958686961</v>
      </c>
      <c r="AH35" s="3">
        <f t="shared" si="0"/>
        <v>42.114700319999997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25">
      <c r="A36" s="9" t="s">
        <v>50</v>
      </c>
      <c r="B36" s="9" t="s">
        <v>47</v>
      </c>
      <c r="C36" s="9" t="s">
        <v>180</v>
      </c>
      <c r="D36" s="9" t="s">
        <v>223</v>
      </c>
      <c r="E36" s="10" t="s">
        <v>200</v>
      </c>
      <c r="F36" s="10" t="s">
        <v>202</v>
      </c>
      <c r="G36" s="9">
        <v>3.06</v>
      </c>
      <c r="H36" s="16">
        <v>0.45</v>
      </c>
      <c r="I36" s="16">
        <v>152.19999999999999</v>
      </c>
      <c r="J36" s="16">
        <v>29.29</v>
      </c>
      <c r="K36" s="16">
        <v>7.48</v>
      </c>
      <c r="L36" s="16">
        <v>88.49</v>
      </c>
      <c r="M36" s="16">
        <v>39.97</v>
      </c>
      <c r="N36" s="16">
        <v>31.2</v>
      </c>
      <c r="O36" s="16">
        <v>658.55</v>
      </c>
      <c r="P36" s="16">
        <v>29.71</v>
      </c>
      <c r="Q36" s="2">
        <v>327</v>
      </c>
      <c r="R36" s="5">
        <v>425</v>
      </c>
      <c r="S36" s="5">
        <v>247</v>
      </c>
      <c r="T36" s="5">
        <v>16.5</v>
      </c>
      <c r="U36" s="5">
        <v>19.3</v>
      </c>
      <c r="V36" s="5">
        <v>35.799999999999997</v>
      </c>
      <c r="W36" s="5">
        <v>1.25</v>
      </c>
      <c r="X36" s="5">
        <v>0.82</v>
      </c>
      <c r="Y36" s="5">
        <v>2.0699999999999998</v>
      </c>
      <c r="Z36" s="11">
        <v>6.7594319139697059E-2</v>
      </c>
      <c r="AA36" s="11">
        <v>52.503224858872514</v>
      </c>
      <c r="AB36" s="11">
        <v>21.570633988096759</v>
      </c>
      <c r="AC36" s="11">
        <v>13.926313571227873</v>
      </c>
      <c r="AD36" s="11">
        <v>8.6835232062121648</v>
      </c>
      <c r="AE36" s="11">
        <v>3.248710056450995</v>
      </c>
      <c r="AF36" s="13">
        <v>0.72582879990963511</v>
      </c>
      <c r="AG36" s="13">
        <v>0.25876037565303633</v>
      </c>
      <c r="AH36" s="3">
        <f t="shared" si="0"/>
        <v>41.216683199999999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s="5" customFormat="1" ht="14.65" customHeight="1" x14ac:dyDescent="0.25">
      <c r="A37" s="9" t="s">
        <v>51</v>
      </c>
      <c r="B37" s="9" t="s">
        <v>52</v>
      </c>
      <c r="C37" s="9" t="s">
        <v>176</v>
      </c>
      <c r="D37" s="9" t="s">
        <v>177</v>
      </c>
      <c r="E37" s="9" t="s">
        <v>195</v>
      </c>
      <c r="F37" s="9" t="s">
        <v>202</v>
      </c>
      <c r="G37" s="9">
        <v>3.03</v>
      </c>
      <c r="H37" s="16">
        <v>0.14000000000000001</v>
      </c>
      <c r="I37" s="16">
        <v>140.85</v>
      </c>
      <c r="J37" s="16">
        <v>32.53</v>
      </c>
      <c r="K37" s="16">
        <v>7.87</v>
      </c>
      <c r="L37" s="16">
        <v>105.52</v>
      </c>
      <c r="M37" s="16">
        <v>40.61</v>
      </c>
      <c r="N37" s="16">
        <v>36.369999999999997</v>
      </c>
      <c r="O37" s="16">
        <v>671.66</v>
      </c>
      <c r="P37" s="16">
        <v>10.119999999999999</v>
      </c>
      <c r="Q37" s="2">
        <v>355</v>
      </c>
      <c r="R37" s="5">
        <v>391</v>
      </c>
      <c r="S37" s="5">
        <v>293</v>
      </c>
      <c r="T37" s="5">
        <v>16.14</v>
      </c>
      <c r="U37" s="5">
        <v>19.88</v>
      </c>
      <c r="V37" s="5">
        <v>36.020000000000003</v>
      </c>
      <c r="W37" s="5">
        <v>1.28</v>
      </c>
      <c r="X37" s="5">
        <v>0.28000000000000003</v>
      </c>
      <c r="Y37" s="5">
        <v>1.56</v>
      </c>
      <c r="Z37" s="11">
        <v>1.4105564086395881E-2</v>
      </c>
      <c r="AA37" s="11">
        <v>38.255057927082618</v>
      </c>
      <c r="AB37" s="11">
        <v>44.547326611543241</v>
      </c>
      <c r="AC37" s="11">
        <v>9.1529399277543728</v>
      </c>
      <c r="AD37" s="11">
        <v>4.9731540390444806</v>
      </c>
      <c r="AE37" s="11">
        <v>3.0574159304888977</v>
      </c>
      <c r="AF37" s="13">
        <v>0.95648223172862568</v>
      </c>
      <c r="AG37" s="13">
        <v>0.17185934070231873</v>
      </c>
      <c r="AH37" s="3">
        <f t="shared" si="0"/>
        <v>41.46997008000001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s="5" customFormat="1" ht="14.65" customHeight="1" x14ac:dyDescent="0.25">
      <c r="A38" s="9" t="s">
        <v>53</v>
      </c>
      <c r="B38" s="9" t="s">
        <v>52</v>
      </c>
      <c r="C38" s="9" t="s">
        <v>176</v>
      </c>
      <c r="D38" s="9" t="s">
        <v>177</v>
      </c>
      <c r="E38" s="9" t="s">
        <v>195</v>
      </c>
      <c r="F38" s="9" t="s">
        <v>202</v>
      </c>
      <c r="G38" s="9">
        <v>2.99</v>
      </c>
      <c r="H38" s="16">
        <v>0.31</v>
      </c>
      <c r="I38" s="16">
        <v>128.52000000000001</v>
      </c>
      <c r="J38" s="16">
        <v>27.43</v>
      </c>
      <c r="K38" s="16">
        <v>7.66</v>
      </c>
      <c r="L38" s="16">
        <v>87.45</v>
      </c>
      <c r="M38" s="16">
        <v>34.81</v>
      </c>
      <c r="N38" s="16">
        <v>45.22</v>
      </c>
      <c r="O38" s="16">
        <v>616.34</v>
      </c>
      <c r="P38" s="16">
        <v>20.420000000000002</v>
      </c>
      <c r="Q38" s="2">
        <v>351</v>
      </c>
      <c r="R38" s="5">
        <v>388</v>
      </c>
      <c r="S38" s="5">
        <v>264</v>
      </c>
      <c r="T38" s="5">
        <v>14.42</v>
      </c>
      <c r="U38" s="5">
        <v>18.75</v>
      </c>
      <c r="V38" s="5">
        <v>33.17</v>
      </c>
      <c r="W38" s="5">
        <v>1.1100000000000001</v>
      </c>
      <c r="X38" s="5">
        <v>0.59</v>
      </c>
      <c r="Y38" s="5">
        <v>1.7</v>
      </c>
      <c r="Z38" s="11">
        <v>2.1336427050717189E-2</v>
      </c>
      <c r="AA38" s="11">
        <v>40.658284923006867</v>
      </c>
      <c r="AB38" s="11">
        <v>39.631580700098127</v>
      </c>
      <c r="AC38" s="11">
        <v>10.553205924014438</v>
      </c>
      <c r="AD38" s="11">
        <v>5.9606852129654229</v>
      </c>
      <c r="AE38" s="11">
        <v>3.1749068128644331</v>
      </c>
      <c r="AF38" s="13">
        <v>0.88127631847850385</v>
      </c>
      <c r="AG38" s="13">
        <v>0.1969299973236629</v>
      </c>
      <c r="AH38" s="3">
        <f t="shared" si="0"/>
        <v>38.188753680000005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s="5" customFormat="1" ht="14.65" customHeight="1" x14ac:dyDescent="0.25">
      <c r="A39" s="9" t="s">
        <v>54</v>
      </c>
      <c r="B39" s="9" t="s">
        <v>52</v>
      </c>
      <c r="C39" s="9" t="s">
        <v>176</v>
      </c>
      <c r="D39" s="9" t="s">
        <v>177</v>
      </c>
      <c r="E39" s="9" t="s">
        <v>195</v>
      </c>
      <c r="F39" s="9" t="s">
        <v>202</v>
      </c>
      <c r="G39" s="9">
        <v>3.11</v>
      </c>
      <c r="H39" s="16">
        <v>0.16</v>
      </c>
      <c r="I39" s="16">
        <v>132.13999999999999</v>
      </c>
      <c r="J39" s="16">
        <v>31.98</v>
      </c>
      <c r="K39" s="16">
        <v>7.51</v>
      </c>
      <c r="L39" s="16">
        <v>95.24</v>
      </c>
      <c r="M39" s="16">
        <v>33.369999999999997</v>
      </c>
      <c r="N39" s="16">
        <v>55.45</v>
      </c>
      <c r="O39" s="16">
        <v>683.14</v>
      </c>
      <c r="P39" s="16">
        <v>13.01</v>
      </c>
      <c r="Q39" s="2">
        <v>353</v>
      </c>
      <c r="R39" s="5">
        <v>366</v>
      </c>
      <c r="S39" s="5">
        <v>264</v>
      </c>
      <c r="T39" s="5">
        <v>15.11</v>
      </c>
      <c r="U39" s="5">
        <v>21.01</v>
      </c>
      <c r="V39" s="5">
        <v>36.119999999999997</v>
      </c>
      <c r="W39" s="5">
        <v>1.07</v>
      </c>
      <c r="X39" s="5">
        <v>0.36</v>
      </c>
      <c r="Y39" s="5">
        <v>1.44</v>
      </c>
      <c r="Z39" s="11">
        <v>3.4519681476166006E-2</v>
      </c>
      <c r="AA39" s="11">
        <v>39.556762938625674</v>
      </c>
      <c r="AB39" s="11">
        <v>43.388556362988957</v>
      </c>
      <c r="AC39" s="11">
        <v>8.9941537728525187</v>
      </c>
      <c r="AD39" s="11">
        <v>4.6882586307362226</v>
      </c>
      <c r="AE39" s="11">
        <v>3.3377486133204632</v>
      </c>
      <c r="AF39" s="13">
        <v>0.96483157490321236</v>
      </c>
      <c r="AG39" s="13">
        <v>0.17026038351116021</v>
      </c>
      <c r="AH39" s="3">
        <f t="shared" si="0"/>
        <v>41.585100480000001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s="5" customFormat="1" ht="14.65" customHeight="1" x14ac:dyDescent="0.25">
      <c r="A40" s="9" t="s">
        <v>55</v>
      </c>
      <c r="B40" s="9" t="s">
        <v>52</v>
      </c>
      <c r="C40" s="9" t="s">
        <v>176</v>
      </c>
      <c r="D40" s="9" t="s">
        <v>177</v>
      </c>
      <c r="E40" s="9" t="s">
        <v>195</v>
      </c>
      <c r="F40" s="9" t="s">
        <v>202</v>
      </c>
      <c r="G40" s="9">
        <v>2.99</v>
      </c>
      <c r="H40" s="16">
        <v>0.08</v>
      </c>
      <c r="I40" s="16">
        <v>113.16</v>
      </c>
      <c r="J40" s="16">
        <v>29.87</v>
      </c>
      <c r="K40" s="16">
        <v>9.6</v>
      </c>
      <c r="L40" s="16">
        <v>95.75</v>
      </c>
      <c r="M40" s="16">
        <v>45.29</v>
      </c>
      <c r="N40" s="16">
        <v>30.84</v>
      </c>
      <c r="O40" s="16">
        <v>1047.27</v>
      </c>
      <c r="P40" s="16">
        <v>44.03</v>
      </c>
      <c r="Q40" s="2">
        <v>353</v>
      </c>
      <c r="R40" s="5">
        <v>261</v>
      </c>
      <c r="S40" s="5">
        <v>221</v>
      </c>
      <c r="T40" s="5">
        <v>13.5</v>
      </c>
      <c r="U40" s="5">
        <v>29.88</v>
      </c>
      <c r="V40" s="5">
        <v>43.38</v>
      </c>
      <c r="W40" s="5">
        <v>1.44</v>
      </c>
      <c r="X40" s="5">
        <v>1.23</v>
      </c>
      <c r="Y40" s="5">
        <v>2.67</v>
      </c>
      <c r="Z40" s="11">
        <v>2.3476349669877598E-2</v>
      </c>
      <c r="AA40" s="11">
        <v>36.477226178992851</v>
      </c>
      <c r="AB40" s="11">
        <v>43.167281103961031</v>
      </c>
      <c r="AC40" s="11">
        <v>11.052251395147046</v>
      </c>
      <c r="AD40" s="11">
        <v>6.0201200685350846</v>
      </c>
      <c r="AE40" s="11">
        <v>3.2596449036941118</v>
      </c>
      <c r="AF40" s="13">
        <v>0.85770507502360271</v>
      </c>
      <c r="AG40" s="13">
        <v>0.2033679070347342</v>
      </c>
      <c r="AH40" s="3">
        <f t="shared" si="0"/>
        <v>49.943567520000002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25">
      <c r="A41" s="9" t="s">
        <v>56</v>
      </c>
      <c r="B41" s="9" t="s">
        <v>57</v>
      </c>
      <c r="C41" s="9" t="s">
        <v>169</v>
      </c>
      <c r="D41" s="9" t="s">
        <v>224</v>
      </c>
      <c r="E41" s="9" t="s">
        <v>201</v>
      </c>
      <c r="F41" s="9" t="s">
        <v>203</v>
      </c>
      <c r="G41" s="9">
        <v>2.95</v>
      </c>
      <c r="H41" s="16">
        <v>12.5</v>
      </c>
      <c r="I41" s="16">
        <v>178.08</v>
      </c>
      <c r="J41" s="16">
        <v>30.75</v>
      </c>
      <c r="K41" s="16">
        <v>4.3899999999999997</v>
      </c>
      <c r="L41" s="16">
        <v>121.99</v>
      </c>
      <c r="M41" s="16">
        <v>26.84</v>
      </c>
      <c r="N41" s="16">
        <v>32.36</v>
      </c>
      <c r="O41" s="16">
        <v>540.5</v>
      </c>
      <c r="P41" s="16">
        <v>5.37</v>
      </c>
      <c r="Q41" s="2">
        <v>338</v>
      </c>
      <c r="R41" s="5">
        <v>485</v>
      </c>
      <c r="S41" s="5">
        <v>333</v>
      </c>
      <c r="T41" s="5">
        <v>20.56</v>
      </c>
      <c r="U41" s="5">
        <v>16.13</v>
      </c>
      <c r="V41" s="5">
        <v>36.68</v>
      </c>
      <c r="W41" s="5">
        <v>0.83</v>
      </c>
      <c r="X41" s="5">
        <v>0.15</v>
      </c>
      <c r="Y41" s="5">
        <v>0.98</v>
      </c>
      <c r="Z41" s="11">
        <v>0.33627979396440733</v>
      </c>
      <c r="AA41" s="11">
        <v>62.647852712652231</v>
      </c>
      <c r="AB41" s="11">
        <v>21.535957301809265</v>
      </c>
      <c r="AC41" s="11">
        <v>7.8990505884478228</v>
      </c>
      <c r="AD41" s="11">
        <v>4.8824251333601598</v>
      </c>
      <c r="AE41" s="11">
        <v>2.6984344697661213</v>
      </c>
      <c r="AF41" s="13">
        <v>1.0276536820606768</v>
      </c>
      <c r="AG41" s="13">
        <v>0.15532141645497843</v>
      </c>
      <c r="AH41" s="3">
        <f t="shared" si="0"/>
        <v>42.229830720000002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25">
      <c r="A42" s="9" t="s">
        <v>58</v>
      </c>
      <c r="B42" s="9" t="s">
        <v>57</v>
      </c>
      <c r="C42" s="9" t="s">
        <v>169</v>
      </c>
      <c r="D42" s="9" t="s">
        <v>224</v>
      </c>
      <c r="E42" s="9" t="s">
        <v>201</v>
      </c>
      <c r="F42" s="9" t="s">
        <v>203</v>
      </c>
      <c r="G42" s="9">
        <v>3.06</v>
      </c>
      <c r="H42" s="16">
        <v>14.1</v>
      </c>
      <c r="I42" s="16">
        <v>178.44</v>
      </c>
      <c r="J42" s="16">
        <v>29.92</v>
      </c>
      <c r="K42" s="16">
        <v>3.91</v>
      </c>
      <c r="L42" s="16">
        <v>98.87</v>
      </c>
      <c r="M42" s="16">
        <v>4.1100000000000003</v>
      </c>
      <c r="N42" s="16">
        <v>14.84</v>
      </c>
      <c r="O42" s="16">
        <v>563.11</v>
      </c>
      <c r="P42" s="16">
        <v>5.37</v>
      </c>
      <c r="Q42" s="2">
        <v>338</v>
      </c>
      <c r="R42" s="5">
        <v>495</v>
      </c>
      <c r="S42" s="5">
        <v>274</v>
      </c>
      <c r="T42" s="5">
        <v>20.04</v>
      </c>
      <c r="U42" s="5">
        <v>15.99</v>
      </c>
      <c r="V42" s="5">
        <v>36.04</v>
      </c>
      <c r="W42" s="5">
        <v>0.2</v>
      </c>
      <c r="X42" s="5">
        <v>0.15</v>
      </c>
      <c r="Y42" s="5">
        <v>0.34</v>
      </c>
      <c r="Z42" s="11">
        <v>7.2913700320131725E-2</v>
      </c>
      <c r="AA42" s="11">
        <v>63.223200510167906</v>
      </c>
      <c r="AB42" s="11">
        <v>21.405027397357095</v>
      </c>
      <c r="AC42" s="11">
        <v>7.9452221576481756</v>
      </c>
      <c r="AD42" s="11">
        <v>4.8162029837161686</v>
      </c>
      <c r="AE42" s="11">
        <v>2.5374332507905257</v>
      </c>
      <c r="AF42" s="13">
        <v>1.0274092018680849</v>
      </c>
      <c r="AG42" s="13">
        <v>0.15310021495346934</v>
      </c>
      <c r="AH42" s="3">
        <f t="shared" si="0"/>
        <v>41.492996160000004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25">
      <c r="A43" s="9" t="s">
        <v>59</v>
      </c>
      <c r="B43" s="9" t="s">
        <v>57</v>
      </c>
      <c r="C43" s="9" t="s">
        <v>169</v>
      </c>
      <c r="D43" s="9" t="s">
        <v>224</v>
      </c>
      <c r="E43" s="9" t="s">
        <v>201</v>
      </c>
      <c r="F43" s="9" t="s">
        <v>203</v>
      </c>
      <c r="G43" s="9">
        <v>3.04</v>
      </c>
      <c r="H43" s="16">
        <v>12.66</v>
      </c>
      <c r="I43" s="16">
        <v>180.58</v>
      </c>
      <c r="J43" s="16">
        <v>31.08</v>
      </c>
      <c r="K43" s="16">
        <v>3.93</v>
      </c>
      <c r="L43" s="16">
        <v>99.14</v>
      </c>
      <c r="M43" s="16">
        <v>4.8600000000000003</v>
      </c>
      <c r="N43" s="16">
        <v>32.15</v>
      </c>
      <c r="O43" s="16">
        <v>542.79999999999995</v>
      </c>
      <c r="P43" s="16">
        <v>3.48</v>
      </c>
      <c r="Q43" s="2">
        <v>340</v>
      </c>
      <c r="R43" s="5">
        <v>497</v>
      </c>
      <c r="S43" s="5">
        <v>273</v>
      </c>
      <c r="T43" s="5">
        <v>20.16</v>
      </c>
      <c r="U43" s="5">
        <v>16.18</v>
      </c>
      <c r="V43" s="5">
        <v>36.340000000000003</v>
      </c>
      <c r="W43" s="5">
        <v>0.22</v>
      </c>
      <c r="X43" s="5">
        <v>0.1</v>
      </c>
      <c r="Y43" s="5">
        <v>0.32</v>
      </c>
      <c r="Z43" s="11">
        <v>2.7515541725445902</v>
      </c>
      <c r="AA43" s="11">
        <v>58.4079648627824</v>
      </c>
      <c r="AB43" s="11">
        <v>23.789505934321205</v>
      </c>
      <c r="AC43" s="11">
        <v>7.7467641887550842</v>
      </c>
      <c r="AD43" s="11">
        <v>4.7129782267228508</v>
      </c>
      <c r="AE43" s="11">
        <v>2.5912326148738716</v>
      </c>
      <c r="AF43" s="13">
        <v>1.0257381183162904</v>
      </c>
      <c r="AG43" s="13">
        <v>0.1547682834649742</v>
      </c>
      <c r="AH43" s="3">
        <f t="shared" si="0"/>
        <v>41.838387360000013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7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25">
      <c r="A44" s="9" t="s">
        <v>60</v>
      </c>
      <c r="B44" s="9" t="s">
        <v>57</v>
      </c>
      <c r="C44" s="9" t="s">
        <v>169</v>
      </c>
      <c r="D44" s="9" t="s">
        <v>224</v>
      </c>
      <c r="E44" s="9" t="s">
        <v>201</v>
      </c>
      <c r="F44" s="9" t="s">
        <v>203</v>
      </c>
      <c r="G44" s="9">
        <v>3.04</v>
      </c>
      <c r="H44" s="16">
        <v>16.059999999999999</v>
      </c>
      <c r="I44" s="16">
        <v>179.82</v>
      </c>
      <c r="J44" s="16">
        <v>30.55</v>
      </c>
      <c r="K44" s="16">
        <v>3.6</v>
      </c>
      <c r="L44" s="16">
        <v>101.01</v>
      </c>
      <c r="M44" s="16">
        <v>5.43</v>
      </c>
      <c r="N44" s="16">
        <v>29.27</v>
      </c>
      <c r="O44" s="16">
        <v>538.48</v>
      </c>
      <c r="P44" s="16">
        <v>4.83</v>
      </c>
      <c r="Q44" s="2">
        <v>339</v>
      </c>
      <c r="R44" s="5">
        <v>495</v>
      </c>
      <c r="S44" s="5">
        <v>278</v>
      </c>
      <c r="T44" s="5">
        <v>20.399999999999999</v>
      </c>
      <c r="U44" s="5">
        <v>15.94</v>
      </c>
      <c r="V44" s="5">
        <v>36.340000000000003</v>
      </c>
      <c r="W44" s="5">
        <v>0.23</v>
      </c>
      <c r="X44" s="5">
        <v>0.15</v>
      </c>
      <c r="Y44" s="5">
        <v>0.37</v>
      </c>
      <c r="Z44" s="11">
        <v>5.8701617891133973</v>
      </c>
      <c r="AA44" s="11">
        <v>57.123651851373992</v>
      </c>
      <c r="AB44" s="11">
        <v>21.920117330152557</v>
      </c>
      <c r="AC44" s="11">
        <v>7.7379795015092583</v>
      </c>
      <c r="AD44" s="11">
        <v>4.7785826456217064</v>
      </c>
      <c r="AE44" s="11">
        <v>2.5695068822290925</v>
      </c>
      <c r="AF44" s="13">
        <v>1.0092400663845482</v>
      </c>
      <c r="AG44" s="13">
        <v>0.16026872367040013</v>
      </c>
      <c r="AH44" s="3">
        <f t="shared" si="0"/>
        <v>41.838387360000013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25">
      <c r="A45" s="9" t="s">
        <v>61</v>
      </c>
      <c r="B45" s="9" t="s">
        <v>62</v>
      </c>
      <c r="C45" s="9" t="s">
        <v>169</v>
      </c>
      <c r="D45" s="9" t="s">
        <v>224</v>
      </c>
      <c r="E45" s="9" t="s">
        <v>201</v>
      </c>
      <c r="F45" s="9" t="s">
        <v>203</v>
      </c>
      <c r="G45" s="9">
        <v>3.05</v>
      </c>
      <c r="H45" s="16">
        <v>8.69</v>
      </c>
      <c r="I45" s="16">
        <v>177.36</v>
      </c>
      <c r="J45" s="16">
        <v>38.61</v>
      </c>
      <c r="K45" s="16">
        <v>6.07</v>
      </c>
      <c r="L45" s="16">
        <v>120.79</v>
      </c>
      <c r="M45" s="16">
        <v>23.74</v>
      </c>
      <c r="N45" s="16">
        <v>10.7</v>
      </c>
      <c r="O45" s="16">
        <v>482.6</v>
      </c>
      <c r="P45" s="16">
        <v>5.27</v>
      </c>
      <c r="Q45" s="2">
        <v>311</v>
      </c>
      <c r="R45" s="5">
        <v>519</v>
      </c>
      <c r="S45" s="5">
        <v>354</v>
      </c>
      <c r="T45" s="5">
        <v>20.52</v>
      </c>
      <c r="U45" s="5">
        <v>13.62</v>
      </c>
      <c r="V45" s="5">
        <v>34.14</v>
      </c>
      <c r="W45" s="5">
        <v>0.78</v>
      </c>
      <c r="X45" s="5">
        <v>0.19</v>
      </c>
      <c r="Y45" s="5">
        <v>0.97</v>
      </c>
      <c r="Z45" s="11">
        <v>3.1008350827790685</v>
      </c>
      <c r="AA45" s="11">
        <v>66.790855634660545</v>
      </c>
      <c r="AB45" s="11">
        <v>16.130664873468366</v>
      </c>
      <c r="AC45" s="11">
        <v>7.4206718659957414</v>
      </c>
      <c r="AD45" s="11">
        <v>4.352605222295888</v>
      </c>
      <c r="AE45" s="11">
        <v>2.2043673208003911</v>
      </c>
      <c r="AF45" s="13">
        <v>1.0482240290422478</v>
      </c>
      <c r="AG45" s="13">
        <v>0.14424937945577601</v>
      </c>
      <c r="AH45" s="3">
        <f t="shared" si="0"/>
        <v>39.305518560000003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25">
      <c r="A46" s="9" t="s">
        <v>63</v>
      </c>
      <c r="B46" s="9" t="s">
        <v>62</v>
      </c>
      <c r="C46" s="9" t="s">
        <v>169</v>
      </c>
      <c r="D46" s="9" t="s">
        <v>224</v>
      </c>
      <c r="E46" s="9" t="s">
        <v>201</v>
      </c>
      <c r="F46" s="9" t="s">
        <v>203</v>
      </c>
      <c r="G46" s="9">
        <v>3.08</v>
      </c>
      <c r="H46" s="16">
        <v>7.4</v>
      </c>
      <c r="I46" s="16">
        <v>172.27</v>
      </c>
      <c r="J46" s="16">
        <v>38.340000000000003</v>
      </c>
      <c r="K46" s="16">
        <v>6.98</v>
      </c>
      <c r="L46" s="16">
        <v>117.03</v>
      </c>
      <c r="M46" s="16">
        <v>23.4</v>
      </c>
      <c r="N46" s="16">
        <v>6.1</v>
      </c>
      <c r="O46" s="16">
        <v>509.38</v>
      </c>
      <c r="P46" s="16">
        <v>3.81</v>
      </c>
      <c r="Q46" s="2">
        <v>315</v>
      </c>
      <c r="R46" s="5">
        <v>506</v>
      </c>
      <c r="S46" s="5">
        <v>344</v>
      </c>
      <c r="T46" s="5">
        <v>19.899999999999999</v>
      </c>
      <c r="U46" s="5">
        <v>14.15</v>
      </c>
      <c r="V46" s="5">
        <v>34.049999999999997</v>
      </c>
      <c r="W46" s="5">
        <v>0.79</v>
      </c>
      <c r="X46" s="5">
        <v>0.13</v>
      </c>
      <c r="Y46" s="5">
        <v>0.92</v>
      </c>
      <c r="Z46" s="11">
        <v>2.5870183173069803</v>
      </c>
      <c r="AA46" s="11">
        <v>63.723545071509271</v>
      </c>
      <c r="AB46" s="11">
        <v>18.759087622251158</v>
      </c>
      <c r="AC46" s="11">
        <v>8.0134010026513831</v>
      </c>
      <c r="AD46" s="11">
        <v>4.627331743490374</v>
      </c>
      <c r="AE46" s="11">
        <v>2.2896162427908342</v>
      </c>
      <c r="AF46" s="13">
        <v>1.0125456383423002</v>
      </c>
      <c r="AG46" s="13">
        <v>0.15326857602578864</v>
      </c>
      <c r="AH46" s="3">
        <f t="shared" si="0"/>
        <v>39.201901200000002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25">
      <c r="A47" s="9" t="s">
        <v>64</v>
      </c>
      <c r="B47" s="9" t="s">
        <v>62</v>
      </c>
      <c r="C47" s="9" t="s">
        <v>169</v>
      </c>
      <c r="D47" s="9" t="s">
        <v>224</v>
      </c>
      <c r="E47" s="9" t="s">
        <v>201</v>
      </c>
      <c r="F47" s="9" t="s">
        <v>203</v>
      </c>
      <c r="G47" s="9">
        <v>3.01</v>
      </c>
      <c r="H47" s="16">
        <v>7.52</v>
      </c>
      <c r="I47" s="16">
        <v>174.6</v>
      </c>
      <c r="J47" s="16">
        <v>39.11</v>
      </c>
      <c r="K47" s="16">
        <v>6.23</v>
      </c>
      <c r="L47" s="16">
        <v>116.11</v>
      </c>
      <c r="M47" s="16">
        <v>13.38</v>
      </c>
      <c r="N47" s="16">
        <v>6.64</v>
      </c>
      <c r="O47" s="16">
        <v>502.06</v>
      </c>
      <c r="P47" s="16">
        <v>2.77</v>
      </c>
      <c r="Q47" s="2">
        <v>312</v>
      </c>
      <c r="R47" s="5">
        <v>512</v>
      </c>
      <c r="S47" s="5">
        <v>341</v>
      </c>
      <c r="T47" s="5">
        <v>20.09</v>
      </c>
      <c r="U47" s="5">
        <v>13.98</v>
      </c>
      <c r="V47" s="5">
        <v>34.07</v>
      </c>
      <c r="W47" s="5">
        <v>0.5</v>
      </c>
      <c r="X47" s="5">
        <v>0.13</v>
      </c>
      <c r="Y47" s="5">
        <v>0.63</v>
      </c>
      <c r="Z47" s="11">
        <v>2.4485668232822468</v>
      </c>
      <c r="AA47" s="11">
        <v>66.376120013556303</v>
      </c>
      <c r="AB47" s="11">
        <v>16.907682758523144</v>
      </c>
      <c r="AC47" s="11">
        <v>7.6219129078111401</v>
      </c>
      <c r="AD47" s="11">
        <v>4.4624560521667513</v>
      </c>
      <c r="AE47" s="11">
        <v>2.1832614446604097</v>
      </c>
      <c r="AF47" s="13">
        <v>1.0384965650409543</v>
      </c>
      <c r="AG47" s="13">
        <v>0.14625751708631488</v>
      </c>
      <c r="AH47" s="3">
        <f t="shared" si="0"/>
        <v>39.224927280000003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25">
      <c r="A48" s="9" t="s">
        <v>65</v>
      </c>
      <c r="B48" s="9" t="s">
        <v>62</v>
      </c>
      <c r="C48" s="9" t="s">
        <v>169</v>
      </c>
      <c r="D48" s="9" t="s">
        <v>224</v>
      </c>
      <c r="E48" s="9" t="s">
        <v>201</v>
      </c>
      <c r="F48" s="9" t="s">
        <v>203</v>
      </c>
      <c r="G48" s="9">
        <v>3.08</v>
      </c>
      <c r="H48" s="16">
        <v>7.21</v>
      </c>
      <c r="I48" s="16">
        <v>175</v>
      </c>
      <c r="J48" s="16">
        <v>39.21</v>
      </c>
      <c r="K48" s="16">
        <v>7.77</v>
      </c>
      <c r="L48" s="16">
        <v>125.14</v>
      </c>
      <c r="M48" s="16">
        <v>13.63</v>
      </c>
      <c r="N48" s="16">
        <v>9.02</v>
      </c>
      <c r="O48" s="16">
        <v>499.8</v>
      </c>
      <c r="P48" s="16">
        <v>156.26</v>
      </c>
      <c r="Q48" s="2">
        <v>312</v>
      </c>
      <c r="R48" s="5">
        <v>509</v>
      </c>
      <c r="S48" s="5">
        <v>364</v>
      </c>
      <c r="T48" s="5">
        <v>20.38</v>
      </c>
      <c r="U48" s="5">
        <v>14.02</v>
      </c>
      <c r="V48" s="5">
        <v>34.4</v>
      </c>
      <c r="W48" s="5">
        <v>0.54</v>
      </c>
      <c r="X48" s="5">
        <v>4.29</v>
      </c>
      <c r="Y48" s="5">
        <v>4.83</v>
      </c>
      <c r="Z48" s="11">
        <v>2.353901278961529</v>
      </c>
      <c r="AA48" s="11">
        <v>65.550072470236202</v>
      </c>
      <c r="AB48" s="11">
        <v>17.808365105475012</v>
      </c>
      <c r="AC48" s="11">
        <v>7.7612222604763055</v>
      </c>
      <c r="AD48" s="11">
        <v>4.2902486090390148</v>
      </c>
      <c r="AE48" s="11">
        <v>2.2361902758119427</v>
      </c>
      <c r="AF48" s="13">
        <v>1.0310194452198909</v>
      </c>
      <c r="AG48" s="13">
        <v>0.14632086004936207</v>
      </c>
      <c r="AH48" s="3">
        <f t="shared" si="0"/>
        <v>39.604857600000003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25">
      <c r="A49" s="9" t="s">
        <v>66</v>
      </c>
      <c r="B49" s="9" t="s">
        <v>67</v>
      </c>
      <c r="C49" s="9" t="s">
        <v>169</v>
      </c>
      <c r="D49" s="9" t="s">
        <v>225</v>
      </c>
      <c r="E49" s="9" t="s">
        <v>201</v>
      </c>
      <c r="F49" s="9" t="s">
        <v>203</v>
      </c>
      <c r="G49" s="9">
        <v>3.06</v>
      </c>
      <c r="H49" s="16">
        <v>20.89</v>
      </c>
      <c r="I49" s="16">
        <v>145.78</v>
      </c>
      <c r="J49" s="16">
        <v>27.41</v>
      </c>
      <c r="K49" s="16">
        <v>6.53</v>
      </c>
      <c r="L49" s="16">
        <v>126.61</v>
      </c>
      <c r="M49" s="16">
        <v>32.380000000000003</v>
      </c>
      <c r="N49" s="16">
        <v>6.16</v>
      </c>
      <c r="O49" s="16">
        <v>670.99</v>
      </c>
      <c r="P49" s="16">
        <v>13.88</v>
      </c>
      <c r="Q49" s="2">
        <v>318</v>
      </c>
      <c r="R49" s="5">
        <v>392</v>
      </c>
      <c r="S49" s="5">
        <v>341</v>
      </c>
      <c r="T49" s="5">
        <v>18.600000000000001</v>
      </c>
      <c r="U49" s="5">
        <v>18.559999999999999</v>
      </c>
      <c r="V49" s="5">
        <v>37.17</v>
      </c>
      <c r="W49" s="5">
        <v>1.02</v>
      </c>
      <c r="X49" s="5">
        <v>0.4</v>
      </c>
      <c r="Y49" s="5">
        <v>1.43</v>
      </c>
      <c r="Z49" s="11">
        <v>0.65256064533835956</v>
      </c>
      <c r="AA49" s="11">
        <v>61.397910014850197</v>
      </c>
      <c r="AB49" s="11">
        <v>12.722074750393908</v>
      </c>
      <c r="AC49" s="11">
        <v>13.060695119978972</v>
      </c>
      <c r="AD49" s="11">
        <v>8.7057516471394543</v>
      </c>
      <c r="AE49" s="11">
        <v>3.4610078222991101</v>
      </c>
      <c r="AF49" s="13">
        <v>0.75396902968429635</v>
      </c>
      <c r="AG49" s="13">
        <v>0.25393160360538064</v>
      </c>
      <c r="AH49" s="3">
        <f t="shared" si="0"/>
        <v>42.793969680000011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25">
      <c r="A50" s="9" t="s">
        <v>68</v>
      </c>
      <c r="B50" s="9" t="s">
        <v>67</v>
      </c>
      <c r="C50" s="9" t="s">
        <v>169</v>
      </c>
      <c r="D50" s="9" t="s">
        <v>225</v>
      </c>
      <c r="E50" s="9" t="s">
        <v>201</v>
      </c>
      <c r="F50" s="9" t="s">
        <v>203</v>
      </c>
      <c r="G50" s="9">
        <v>2.94</v>
      </c>
      <c r="H50" s="16">
        <v>30.29</v>
      </c>
      <c r="I50" s="16">
        <v>149.07</v>
      </c>
      <c r="J50" s="16">
        <v>26.74</v>
      </c>
      <c r="K50" s="16">
        <v>9.8699999999999992</v>
      </c>
      <c r="L50" s="16">
        <v>116.54</v>
      </c>
      <c r="M50" s="16">
        <v>39.159999999999997</v>
      </c>
      <c r="N50" s="16">
        <v>18.12</v>
      </c>
      <c r="O50" s="16">
        <v>656.38</v>
      </c>
      <c r="P50" s="16">
        <v>12.57</v>
      </c>
      <c r="Q50" s="2">
        <v>314</v>
      </c>
      <c r="R50" s="5">
        <v>391</v>
      </c>
      <c r="S50" s="5">
        <v>306</v>
      </c>
      <c r="T50" s="5">
        <v>19.420000000000002</v>
      </c>
      <c r="U50" s="5">
        <v>18.68</v>
      </c>
      <c r="V50" s="5">
        <v>38.1</v>
      </c>
      <c r="W50" s="5">
        <v>1.28</v>
      </c>
      <c r="X50" s="5">
        <v>0.36</v>
      </c>
      <c r="Y50" s="5">
        <v>1.64</v>
      </c>
      <c r="Z50" s="11">
        <v>2.9540905053473629</v>
      </c>
      <c r="AA50" s="11">
        <v>60.223609353436125</v>
      </c>
      <c r="AB50" s="11">
        <v>12.619491136862907</v>
      </c>
      <c r="AC50" s="11">
        <v>13.119362445777266</v>
      </c>
      <c r="AD50" s="11">
        <v>8.0675435990377817</v>
      </c>
      <c r="AE50" s="11">
        <v>3.0159029595385554</v>
      </c>
      <c r="AF50" s="13">
        <v>0.74447569241657641</v>
      </c>
      <c r="AG50" s="13">
        <v>0.24939545757657319</v>
      </c>
      <c r="AH50" s="3">
        <f t="shared" si="0"/>
        <v>43.864682400000007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25">
      <c r="A51" s="9" t="s">
        <v>69</v>
      </c>
      <c r="B51" s="9" t="s">
        <v>67</v>
      </c>
      <c r="C51" s="9" t="s">
        <v>169</v>
      </c>
      <c r="D51" s="9" t="s">
        <v>225</v>
      </c>
      <c r="E51" s="9" t="s">
        <v>201</v>
      </c>
      <c r="F51" s="9" t="s">
        <v>203</v>
      </c>
      <c r="G51" s="9">
        <v>3.03</v>
      </c>
      <c r="H51" s="16">
        <v>30.73</v>
      </c>
      <c r="I51" s="16">
        <v>140.87</v>
      </c>
      <c r="J51" s="16">
        <v>26.82</v>
      </c>
      <c r="K51" s="16">
        <v>4.41</v>
      </c>
      <c r="L51" s="16">
        <v>117.24</v>
      </c>
      <c r="M51" s="16">
        <v>33.270000000000003</v>
      </c>
      <c r="N51" s="16">
        <v>19.38</v>
      </c>
      <c r="O51" s="16">
        <v>644.6</v>
      </c>
      <c r="P51" s="16">
        <v>8.76</v>
      </c>
      <c r="Q51" s="2">
        <v>318</v>
      </c>
      <c r="R51" s="5">
        <v>380</v>
      </c>
      <c r="S51" s="5">
        <v>316</v>
      </c>
      <c r="T51" s="5">
        <v>18.68</v>
      </c>
      <c r="U51" s="5">
        <v>18.41</v>
      </c>
      <c r="V51" s="5">
        <v>37.1</v>
      </c>
      <c r="W51" s="5">
        <v>1</v>
      </c>
      <c r="X51" s="5">
        <v>0.24</v>
      </c>
      <c r="Y51" s="5">
        <v>1.24</v>
      </c>
      <c r="Z51" s="11">
        <v>11.719497255522525</v>
      </c>
      <c r="AA51" s="11">
        <v>51.927176834420308</v>
      </c>
      <c r="AB51" s="11">
        <v>12.216126826466803</v>
      </c>
      <c r="AC51" s="11">
        <v>12.480090401456009</v>
      </c>
      <c r="AD51" s="11">
        <v>8.3075188560166762</v>
      </c>
      <c r="AE51" s="11">
        <v>3.3495898261176751</v>
      </c>
      <c r="AF51" s="13">
        <v>0.71093359299841397</v>
      </c>
      <c r="AG51" s="13">
        <v>0.27341483490928919</v>
      </c>
      <c r="AH51" s="3">
        <f t="shared" si="0"/>
        <v>42.713378400000011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25">
      <c r="A52" s="9" t="s">
        <v>70</v>
      </c>
      <c r="B52" s="9" t="s">
        <v>67</v>
      </c>
      <c r="C52" s="9" t="s">
        <v>169</v>
      </c>
      <c r="D52" s="9" t="s">
        <v>225</v>
      </c>
      <c r="E52" s="9" t="s">
        <v>201</v>
      </c>
      <c r="F52" s="9" t="s">
        <v>203</v>
      </c>
      <c r="G52" s="9">
        <v>2.98</v>
      </c>
      <c r="H52" s="16">
        <v>19.18</v>
      </c>
      <c r="I52" s="16">
        <v>138.52000000000001</v>
      </c>
      <c r="J52" s="16">
        <v>28.89</v>
      </c>
      <c r="K52" s="16">
        <v>5.0999999999999996</v>
      </c>
      <c r="L52" s="16">
        <v>125.3</v>
      </c>
      <c r="M52" s="16">
        <v>38.86</v>
      </c>
      <c r="N52" s="16">
        <v>17.14</v>
      </c>
      <c r="O52" s="16">
        <v>779.33</v>
      </c>
      <c r="P52" s="16">
        <v>2.2799999999999998</v>
      </c>
      <c r="Q52" s="2">
        <v>318</v>
      </c>
      <c r="R52" s="5">
        <v>348</v>
      </c>
      <c r="S52" s="5">
        <v>314</v>
      </c>
      <c r="T52" s="5">
        <v>17.850000000000001</v>
      </c>
      <c r="U52" s="5">
        <v>21.99</v>
      </c>
      <c r="V52" s="5">
        <v>39.840000000000003</v>
      </c>
      <c r="W52" s="5">
        <v>1.17</v>
      </c>
      <c r="X52" s="5">
        <v>7.0000000000000007E-2</v>
      </c>
      <c r="Y52" s="5">
        <v>1.24</v>
      </c>
      <c r="Z52" s="11">
        <v>6.8896220712990521</v>
      </c>
      <c r="AA52" s="11">
        <v>54.494692365837381</v>
      </c>
      <c r="AB52" s="11">
        <v>13.301849991640957</v>
      </c>
      <c r="AC52" s="11">
        <v>12.845603501366739</v>
      </c>
      <c r="AD52" s="11">
        <v>8.8494100802896654</v>
      </c>
      <c r="AE52" s="11">
        <v>3.6188219895662019</v>
      </c>
      <c r="AF52" s="13">
        <v>0.72245303255178339</v>
      </c>
      <c r="AG52" s="13">
        <v>0.27186910991389829</v>
      </c>
      <c r="AH52" s="3">
        <f t="shared" si="0"/>
        <v>45.867951360000006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25">
      <c r="A53" s="9" t="s">
        <v>76</v>
      </c>
      <c r="B53" s="9" t="s">
        <v>77</v>
      </c>
      <c r="C53" s="9" t="s">
        <v>170</v>
      </c>
      <c r="D53" s="9" t="s">
        <v>226</v>
      </c>
      <c r="E53" s="9" t="s">
        <v>201</v>
      </c>
      <c r="F53" s="9" t="s">
        <v>202</v>
      </c>
      <c r="G53" s="9">
        <v>3.04</v>
      </c>
      <c r="H53" s="16">
        <v>4.62</v>
      </c>
      <c r="I53" s="16">
        <v>239.13</v>
      </c>
      <c r="J53" s="16">
        <v>21.92</v>
      </c>
      <c r="K53" s="16">
        <v>8.81</v>
      </c>
      <c r="L53" s="16">
        <v>101.97</v>
      </c>
      <c r="M53" s="16">
        <v>47.27</v>
      </c>
      <c r="N53" s="16">
        <v>2.41</v>
      </c>
      <c r="O53" s="16">
        <v>626.29999999999995</v>
      </c>
      <c r="P53" s="16">
        <v>29.89</v>
      </c>
      <c r="Q53" s="2">
        <v>335</v>
      </c>
      <c r="R53" s="5">
        <v>579</v>
      </c>
      <c r="S53" s="5">
        <v>247</v>
      </c>
      <c r="T53" s="5">
        <v>24.14</v>
      </c>
      <c r="U53" s="5">
        <v>17.18</v>
      </c>
      <c r="V53" s="5">
        <v>41.32</v>
      </c>
      <c r="W53" s="5">
        <v>1.48</v>
      </c>
      <c r="X53" s="5">
        <v>0.84</v>
      </c>
      <c r="Y53" s="5">
        <v>2.31</v>
      </c>
      <c r="Z53" s="11">
        <v>0.76953983940020632</v>
      </c>
      <c r="AA53" s="11">
        <v>38.231189098802616</v>
      </c>
      <c r="AB53" s="11">
        <v>26.657227825681762</v>
      </c>
      <c r="AC53" s="11">
        <v>19.79856920476524</v>
      </c>
      <c r="AD53" s="11">
        <v>11.818134445337984</v>
      </c>
      <c r="AE53" s="11">
        <v>2.7253395860121929</v>
      </c>
      <c r="AF53" s="13">
        <v>0.51553337288140777</v>
      </c>
      <c r="AG53" s="13">
        <v>0.34608368418864982</v>
      </c>
      <c r="AH53" s="3">
        <f t="shared" si="0"/>
        <v>47.571881280000007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25">
      <c r="A54" s="9" t="s">
        <v>78</v>
      </c>
      <c r="B54" s="9" t="s">
        <v>77</v>
      </c>
      <c r="C54" s="9" t="s">
        <v>170</v>
      </c>
      <c r="D54" s="9" t="s">
        <v>226</v>
      </c>
      <c r="E54" s="9" t="s">
        <v>201</v>
      </c>
      <c r="F54" s="9" t="s">
        <v>202</v>
      </c>
      <c r="G54" s="9">
        <v>3.08</v>
      </c>
      <c r="H54" s="16">
        <v>4.59</v>
      </c>
      <c r="I54" s="16">
        <v>240.89</v>
      </c>
      <c r="J54" s="16">
        <v>21.35</v>
      </c>
      <c r="K54" s="16">
        <v>5.9</v>
      </c>
      <c r="L54" s="16">
        <v>101.48</v>
      </c>
      <c r="M54" s="16">
        <v>32.51</v>
      </c>
      <c r="N54" s="16">
        <v>13.71</v>
      </c>
      <c r="O54" s="16">
        <v>607.76</v>
      </c>
      <c r="P54" s="16">
        <v>31.1</v>
      </c>
      <c r="Q54" s="2">
        <v>337</v>
      </c>
      <c r="R54" s="5">
        <v>583</v>
      </c>
      <c r="S54" s="5">
        <v>245</v>
      </c>
      <c r="T54" s="5">
        <v>24.18</v>
      </c>
      <c r="U54" s="5">
        <v>17.16</v>
      </c>
      <c r="V54" s="5">
        <v>41.35</v>
      </c>
      <c r="W54" s="5">
        <v>1.01</v>
      </c>
      <c r="X54" s="5">
        <v>0.86</v>
      </c>
      <c r="Y54" s="5">
        <v>1.87</v>
      </c>
      <c r="Z54" s="11">
        <v>0.89561591043209965</v>
      </c>
      <c r="AA54" s="11">
        <v>36.868778979998687</v>
      </c>
      <c r="AB54" s="11">
        <v>26.912406342736734</v>
      </c>
      <c r="AC54" s="11">
        <v>19.536982505480776</v>
      </c>
      <c r="AD54" s="11">
        <v>12.767830542781807</v>
      </c>
      <c r="AE54" s="11">
        <v>3.0183857185698932</v>
      </c>
      <c r="AF54" s="13">
        <v>0.51383509838916686</v>
      </c>
      <c r="AG54" s="13">
        <v>0.35642417932700449</v>
      </c>
      <c r="AH54" s="3">
        <f t="shared" si="0"/>
        <v>47.606420400000012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25">
      <c r="A55" s="9" t="s">
        <v>79</v>
      </c>
      <c r="B55" s="9" t="s">
        <v>77</v>
      </c>
      <c r="C55" s="9" t="s">
        <v>170</v>
      </c>
      <c r="D55" s="9" t="s">
        <v>226</v>
      </c>
      <c r="E55" s="9" t="s">
        <v>201</v>
      </c>
      <c r="F55" s="9" t="s">
        <v>202</v>
      </c>
      <c r="G55" s="9">
        <v>2.98</v>
      </c>
      <c r="H55" s="16">
        <v>5.0999999999999996</v>
      </c>
      <c r="I55" s="16">
        <v>238.6</v>
      </c>
      <c r="J55" s="16">
        <v>21.64</v>
      </c>
      <c r="K55" s="16">
        <v>6.31</v>
      </c>
      <c r="L55" s="16">
        <v>100.97</v>
      </c>
      <c r="M55" s="16">
        <v>37.03</v>
      </c>
      <c r="N55" s="16">
        <v>18.850000000000001</v>
      </c>
      <c r="O55" s="16">
        <v>598.34</v>
      </c>
      <c r="P55" s="16">
        <v>32.07</v>
      </c>
      <c r="Q55" s="2">
        <v>336</v>
      </c>
      <c r="R55" s="5">
        <v>580</v>
      </c>
      <c r="S55" s="5">
        <v>245</v>
      </c>
      <c r="T55" s="5">
        <v>24.04</v>
      </c>
      <c r="U55" s="5">
        <v>17.13</v>
      </c>
      <c r="V55" s="5">
        <v>41.17</v>
      </c>
      <c r="W55" s="5">
        <v>1.1499999999999999</v>
      </c>
      <c r="X55" s="5">
        <v>0.91</v>
      </c>
      <c r="Y55" s="5">
        <v>2.0499999999999998</v>
      </c>
      <c r="Z55" s="11">
        <v>0.7819190558181659</v>
      </c>
      <c r="AA55" s="11">
        <v>39.187975869959871</v>
      </c>
      <c r="AB55" s="11">
        <v>26.226310677140425</v>
      </c>
      <c r="AC55" s="11">
        <v>19.001216026590008</v>
      </c>
      <c r="AD55" s="11">
        <v>11.913406754736222</v>
      </c>
      <c r="AE55" s="11">
        <v>2.8891716157553033</v>
      </c>
      <c r="AF55" s="13">
        <v>0.5368912135245929</v>
      </c>
      <c r="AG55" s="13">
        <v>0.34070195750005378</v>
      </c>
      <c r="AH55" s="3">
        <f t="shared" si="0"/>
        <v>47.399185680000009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25">
      <c r="A56" s="9" t="s">
        <v>80</v>
      </c>
      <c r="B56" s="9" t="s">
        <v>77</v>
      </c>
      <c r="C56" s="9" t="s">
        <v>170</v>
      </c>
      <c r="D56" s="9" t="s">
        <v>226</v>
      </c>
      <c r="E56" s="9" t="s">
        <v>201</v>
      </c>
      <c r="F56" s="9" t="s">
        <v>202</v>
      </c>
      <c r="G56" s="9">
        <v>3.03</v>
      </c>
      <c r="H56" s="16">
        <v>4.91</v>
      </c>
      <c r="I56" s="16">
        <v>238.88</v>
      </c>
      <c r="J56" s="16">
        <v>21.85</v>
      </c>
      <c r="K56" s="16">
        <v>7.95</v>
      </c>
      <c r="L56" s="16">
        <v>102.33</v>
      </c>
      <c r="M56" s="16">
        <v>34.04</v>
      </c>
      <c r="N56" s="16">
        <v>6.01</v>
      </c>
      <c r="O56" s="16">
        <v>616.76</v>
      </c>
      <c r="P56" s="16">
        <v>35.049999999999997</v>
      </c>
      <c r="Q56" s="2">
        <v>336</v>
      </c>
      <c r="R56" s="5">
        <v>580</v>
      </c>
      <c r="S56" s="5">
        <v>248</v>
      </c>
      <c r="T56" s="5">
        <v>24.13</v>
      </c>
      <c r="U56" s="5">
        <v>17.079999999999998</v>
      </c>
      <c r="V56" s="5">
        <v>41.21</v>
      </c>
      <c r="W56" s="5">
        <v>1.1000000000000001</v>
      </c>
      <c r="X56" s="5">
        <v>0.97</v>
      </c>
      <c r="Y56" s="5">
        <v>2.0699999999999998</v>
      </c>
      <c r="Z56" s="11">
        <v>0.81598842518088177</v>
      </c>
      <c r="AA56" s="11">
        <v>38.35367570125424</v>
      </c>
      <c r="AB56" s="11">
        <v>26.36707876063068</v>
      </c>
      <c r="AC56" s="11">
        <v>19.226690693429738</v>
      </c>
      <c r="AD56" s="11">
        <v>12.338745072478829</v>
      </c>
      <c r="AE56" s="11">
        <v>2.8978213470256287</v>
      </c>
      <c r="AF56" s="13">
        <v>0.52713903157429631</v>
      </c>
      <c r="AG56" s="13">
        <v>0.34746786871931423</v>
      </c>
      <c r="AH56" s="3">
        <f t="shared" si="0"/>
        <v>47.445237840000011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25">
      <c r="A57" s="9" t="s">
        <v>86</v>
      </c>
      <c r="B57" s="9" t="s">
        <v>87</v>
      </c>
      <c r="C57" s="9" t="s">
        <v>170</v>
      </c>
      <c r="D57" s="9" t="s">
        <v>87</v>
      </c>
      <c r="E57" s="9" t="s">
        <v>201</v>
      </c>
      <c r="F57" s="9" t="s">
        <v>202</v>
      </c>
      <c r="G57" s="9">
        <v>3.01</v>
      </c>
      <c r="H57" s="16">
        <v>5.72</v>
      </c>
      <c r="I57" s="16">
        <v>143.25</v>
      </c>
      <c r="J57" s="16">
        <v>27.84</v>
      </c>
      <c r="K57" s="16">
        <v>7.5</v>
      </c>
      <c r="L57" s="16">
        <v>133.66999999999999</v>
      </c>
      <c r="M57" s="16">
        <v>43</v>
      </c>
      <c r="N57" s="16">
        <v>21.44</v>
      </c>
      <c r="O57" s="16">
        <v>682.38</v>
      </c>
      <c r="P57" s="16">
        <v>24.1</v>
      </c>
      <c r="Q57" s="2">
        <v>335</v>
      </c>
      <c r="R57" s="5">
        <v>388</v>
      </c>
      <c r="S57" s="5">
        <v>362</v>
      </c>
      <c r="T57" s="5">
        <v>17.36</v>
      </c>
      <c r="U57" s="5">
        <v>19.53</v>
      </c>
      <c r="V57" s="5">
        <v>36.89</v>
      </c>
      <c r="W57" s="5">
        <v>1.33</v>
      </c>
      <c r="X57" s="5">
        <v>0.67</v>
      </c>
      <c r="Y57" s="5">
        <v>2</v>
      </c>
      <c r="Z57" s="11">
        <v>3.8050940921869433E-2</v>
      </c>
      <c r="AA57" s="11">
        <v>52.583583985167927</v>
      </c>
      <c r="AB57" s="11">
        <v>22.651125903372783</v>
      </c>
      <c r="AC57" s="11">
        <v>12.124288155281397</v>
      </c>
      <c r="AD57" s="11">
        <v>8.6988945153014221</v>
      </c>
      <c r="AE57" s="11">
        <v>3.9040564999546086</v>
      </c>
      <c r="AF57" s="13">
        <v>0.7927620010351325</v>
      </c>
      <c r="AG57" s="13">
        <v>0.24736651699261561</v>
      </c>
      <c r="AH57" s="3">
        <f t="shared" si="0"/>
        <v>42.471604560000003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25">
      <c r="A58" s="9" t="s">
        <v>88</v>
      </c>
      <c r="B58" s="9" t="s">
        <v>87</v>
      </c>
      <c r="C58" s="9" t="s">
        <v>170</v>
      </c>
      <c r="D58" s="9" t="s">
        <v>87</v>
      </c>
      <c r="E58" s="9" t="s">
        <v>201</v>
      </c>
      <c r="F58" s="9" t="s">
        <v>202</v>
      </c>
      <c r="G58" s="9">
        <v>3.11</v>
      </c>
      <c r="H58" s="16">
        <v>5.37</v>
      </c>
      <c r="I58" s="16">
        <v>124.54</v>
      </c>
      <c r="J58" s="16">
        <v>26.1</v>
      </c>
      <c r="K58" s="16">
        <v>8.5500000000000007</v>
      </c>
      <c r="L58" s="16">
        <v>122</v>
      </c>
      <c r="M58" s="16">
        <v>46.6</v>
      </c>
      <c r="N58" s="16">
        <v>9.42</v>
      </c>
      <c r="O58" s="16">
        <v>736.44</v>
      </c>
      <c r="P58" s="16">
        <v>24.2</v>
      </c>
      <c r="Q58" s="2">
        <v>335</v>
      </c>
      <c r="R58" s="5">
        <v>347</v>
      </c>
      <c r="S58" s="5">
        <v>340</v>
      </c>
      <c r="T58" s="5">
        <v>15.41</v>
      </c>
      <c r="U58" s="5">
        <v>20.49</v>
      </c>
      <c r="V58" s="5">
        <v>35.9</v>
      </c>
      <c r="W58" s="5">
        <v>1.45</v>
      </c>
      <c r="X58" s="5">
        <v>0.68</v>
      </c>
      <c r="Y58" s="5">
        <v>2.13</v>
      </c>
      <c r="Z58" s="11">
        <v>0.81874024665954848</v>
      </c>
      <c r="AA58" s="11">
        <v>51.214859294191506</v>
      </c>
      <c r="AB58" s="11">
        <v>22.019098175341824</v>
      </c>
      <c r="AC58" s="11">
        <v>12.571330524393451</v>
      </c>
      <c r="AD58" s="11">
        <v>9.0058101893956142</v>
      </c>
      <c r="AE58" s="11">
        <v>4.3701615700180527</v>
      </c>
      <c r="AF58" s="13">
        <v>0.76533125851521311</v>
      </c>
      <c r="AG58" s="13">
        <v>0.26161496988782912</v>
      </c>
      <c r="AH58" s="3">
        <f t="shared" si="0"/>
        <v>41.331813600000004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25">
      <c r="A59" s="9" t="s">
        <v>89</v>
      </c>
      <c r="B59" s="9" t="s">
        <v>87</v>
      </c>
      <c r="C59" s="9" t="s">
        <v>170</v>
      </c>
      <c r="D59" s="9" t="s">
        <v>87</v>
      </c>
      <c r="E59" s="9" t="s">
        <v>201</v>
      </c>
      <c r="F59" s="9" t="s">
        <v>202</v>
      </c>
      <c r="G59" s="9">
        <v>2.97</v>
      </c>
      <c r="H59" s="16">
        <v>4.47</v>
      </c>
      <c r="I59" s="16">
        <v>131.06</v>
      </c>
      <c r="J59" s="16">
        <v>26.51</v>
      </c>
      <c r="K59" s="16">
        <v>7.2</v>
      </c>
      <c r="L59" s="16">
        <v>126.1</v>
      </c>
      <c r="M59" s="16">
        <v>46.56</v>
      </c>
      <c r="N59" s="16">
        <v>29.04</v>
      </c>
      <c r="O59" s="16">
        <v>686.46</v>
      </c>
      <c r="P59" s="16">
        <v>25.85</v>
      </c>
      <c r="Q59" s="2">
        <v>328</v>
      </c>
      <c r="R59" s="5">
        <v>365</v>
      </c>
      <c r="S59" s="5">
        <v>351</v>
      </c>
      <c r="T59" s="5">
        <v>15.98</v>
      </c>
      <c r="U59" s="5">
        <v>19.97</v>
      </c>
      <c r="V59" s="5">
        <v>35.950000000000003</v>
      </c>
      <c r="W59" s="5">
        <v>1.42</v>
      </c>
      <c r="X59" s="5">
        <v>0.71</v>
      </c>
      <c r="Y59" s="5">
        <v>2.14</v>
      </c>
      <c r="Z59" s="11">
        <v>1.2602347974602381</v>
      </c>
      <c r="AA59" s="11">
        <v>52.052967444574136</v>
      </c>
      <c r="AB59" s="11">
        <v>19.510859207304069</v>
      </c>
      <c r="AC59" s="11">
        <v>13.13194898981285</v>
      </c>
      <c r="AD59" s="11">
        <v>9.5395605316236924</v>
      </c>
      <c r="AE59" s="11">
        <v>4.504429029225018</v>
      </c>
      <c r="AF59" s="13">
        <v>0.73636436798339189</v>
      </c>
      <c r="AG59" s="13">
        <v>0.27522790331653074</v>
      </c>
      <c r="AH59" s="3">
        <f t="shared" si="0"/>
        <v>41.38937880000001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25">
      <c r="A60" s="9" t="s">
        <v>90</v>
      </c>
      <c r="B60" s="9" t="s">
        <v>87</v>
      </c>
      <c r="C60" s="9" t="s">
        <v>170</v>
      </c>
      <c r="D60" s="9" t="s">
        <v>87</v>
      </c>
      <c r="E60" s="9" t="s">
        <v>201</v>
      </c>
      <c r="F60" s="9" t="s">
        <v>202</v>
      </c>
      <c r="G60" s="9">
        <v>3.09</v>
      </c>
      <c r="H60" s="16">
        <v>4.97</v>
      </c>
      <c r="I60" s="16">
        <v>145.72999999999999</v>
      </c>
      <c r="J60" s="16">
        <v>24.3</v>
      </c>
      <c r="K60" s="16">
        <v>8.2200000000000006</v>
      </c>
      <c r="L60" s="16">
        <v>115.76</v>
      </c>
      <c r="M60" s="16">
        <v>60.04</v>
      </c>
      <c r="N60" s="16">
        <v>5.25</v>
      </c>
      <c r="O60" s="16">
        <v>674.94</v>
      </c>
      <c r="P60" s="16">
        <v>44.78</v>
      </c>
      <c r="Q60" s="2">
        <v>330</v>
      </c>
      <c r="R60" s="5">
        <v>410</v>
      </c>
      <c r="S60" s="5">
        <v>326</v>
      </c>
      <c r="T60" s="5">
        <v>16.88</v>
      </c>
      <c r="U60" s="5">
        <v>18.63</v>
      </c>
      <c r="V60" s="5">
        <v>35.520000000000003</v>
      </c>
      <c r="W60" s="5">
        <v>1.81</v>
      </c>
      <c r="X60" s="5">
        <v>1.24</v>
      </c>
      <c r="Y60" s="5">
        <v>3.06</v>
      </c>
      <c r="Z60" s="11">
        <v>1.0150260178803732</v>
      </c>
      <c r="AA60" s="11">
        <v>49.441959137165895</v>
      </c>
      <c r="AB60" s="11">
        <v>23.951817330491664</v>
      </c>
      <c r="AC60" s="11">
        <v>13.41503708931883</v>
      </c>
      <c r="AD60" s="11">
        <v>8.5546756068532215</v>
      </c>
      <c r="AE60" s="11">
        <v>3.6214848182900159</v>
      </c>
      <c r="AF60" s="13">
        <v>0.73806735711486127</v>
      </c>
      <c r="AG60" s="13">
        <v>0.25853618468480671</v>
      </c>
      <c r="AH60" s="3">
        <f t="shared" si="0"/>
        <v>40.894318080000012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25">
      <c r="A61" s="9" t="s">
        <v>91</v>
      </c>
      <c r="B61" s="9" t="s">
        <v>92</v>
      </c>
      <c r="C61" s="9" t="s">
        <v>169</v>
      </c>
      <c r="D61" s="9" t="s">
        <v>227</v>
      </c>
      <c r="E61" s="9" t="s">
        <v>201</v>
      </c>
      <c r="F61" s="9" t="s">
        <v>203</v>
      </c>
      <c r="G61" s="9">
        <v>3.13</v>
      </c>
      <c r="H61" s="16">
        <v>16.43</v>
      </c>
      <c r="I61" s="16">
        <v>171.97</v>
      </c>
      <c r="J61" s="16">
        <v>40.71</v>
      </c>
      <c r="K61" s="16">
        <v>4.6100000000000003</v>
      </c>
      <c r="L61" s="16">
        <v>107.25</v>
      </c>
      <c r="M61" s="16">
        <v>27.35</v>
      </c>
      <c r="N61" s="16">
        <v>33.14</v>
      </c>
      <c r="O61" s="16">
        <v>549.85</v>
      </c>
      <c r="P61" s="16">
        <v>9.3699999999999992</v>
      </c>
      <c r="Q61" s="2">
        <v>306</v>
      </c>
      <c r="R61" s="5">
        <v>467</v>
      </c>
      <c r="S61" s="5">
        <v>291</v>
      </c>
      <c r="T61" s="5">
        <v>20.41</v>
      </c>
      <c r="U61" s="5">
        <v>16.420000000000002</v>
      </c>
      <c r="V61" s="5">
        <v>36.82</v>
      </c>
      <c r="W61" s="5">
        <v>0.84</v>
      </c>
      <c r="X61" s="5">
        <v>0.27</v>
      </c>
      <c r="Y61" s="5">
        <v>1.1100000000000001</v>
      </c>
      <c r="Z61" s="11">
        <v>0.3989587311477254</v>
      </c>
      <c r="AA61" s="11">
        <v>70.436017098816933</v>
      </c>
      <c r="AB61" s="11">
        <v>15.416581552889758</v>
      </c>
      <c r="AC61" s="11">
        <v>7.3221076516773049</v>
      </c>
      <c r="AD61" s="11">
        <v>4.1233781982569155</v>
      </c>
      <c r="AE61" s="11">
        <v>2.3029567672113718</v>
      </c>
      <c r="AF61" s="13">
        <v>1.069117335539794</v>
      </c>
      <c r="AG61" s="13">
        <v>0.13803512937213713</v>
      </c>
      <c r="AH61" s="3">
        <f t="shared" si="0"/>
        <v>42.391013280000003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25">
      <c r="A62" s="9" t="s">
        <v>93</v>
      </c>
      <c r="B62" s="9" t="s">
        <v>92</v>
      </c>
      <c r="C62" s="9" t="s">
        <v>169</v>
      </c>
      <c r="D62" s="9" t="s">
        <v>227</v>
      </c>
      <c r="E62" s="9" t="s">
        <v>201</v>
      </c>
      <c r="F62" s="9" t="s">
        <v>203</v>
      </c>
      <c r="G62" s="9">
        <v>2.95</v>
      </c>
      <c r="H62" s="16">
        <v>16.73</v>
      </c>
      <c r="I62" s="16">
        <v>172.11</v>
      </c>
      <c r="J62" s="16">
        <v>40.409999999999997</v>
      </c>
      <c r="K62" s="16">
        <v>4.6399999999999997</v>
      </c>
      <c r="L62" s="16">
        <v>96.91</v>
      </c>
      <c r="M62" s="16">
        <v>29.69</v>
      </c>
      <c r="N62" s="16">
        <v>35.44</v>
      </c>
      <c r="O62" s="16">
        <v>539.24</v>
      </c>
      <c r="P62" s="16">
        <v>0.15</v>
      </c>
      <c r="Q62" s="2">
        <v>307</v>
      </c>
      <c r="R62" s="5">
        <v>473</v>
      </c>
      <c r="S62" s="5">
        <v>266</v>
      </c>
      <c r="T62" s="5">
        <v>20.149999999999999</v>
      </c>
      <c r="U62" s="5">
        <v>16.23</v>
      </c>
      <c r="V62" s="5">
        <v>36.369999999999997</v>
      </c>
      <c r="W62" s="5">
        <v>0.91</v>
      </c>
      <c r="X62" s="5">
        <v>0.01</v>
      </c>
      <c r="Y62" s="5">
        <v>0.92</v>
      </c>
      <c r="Z62" s="11">
        <v>1.6433445630152481</v>
      </c>
      <c r="AA62" s="11">
        <v>69.722943583084245</v>
      </c>
      <c r="AB62" s="11">
        <v>15.216488223782253</v>
      </c>
      <c r="AC62" s="11">
        <v>7.1289955562670722</v>
      </c>
      <c r="AD62" s="11">
        <v>3.9793482508964737</v>
      </c>
      <c r="AE62" s="11">
        <v>2.3088798229546978</v>
      </c>
      <c r="AF62" s="13">
        <v>1.0760810074951455</v>
      </c>
      <c r="AG62" s="13">
        <v>0.13641398815878203</v>
      </c>
      <c r="AH62" s="3">
        <f t="shared" si="0"/>
        <v>41.872926480000004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25">
      <c r="A63" s="9" t="s">
        <v>94</v>
      </c>
      <c r="B63" s="9" t="s">
        <v>92</v>
      </c>
      <c r="C63" s="9" t="s">
        <v>169</v>
      </c>
      <c r="D63" s="9" t="s">
        <v>227</v>
      </c>
      <c r="E63" s="9" t="s">
        <v>201</v>
      </c>
      <c r="F63" s="9" t="s">
        <v>203</v>
      </c>
      <c r="G63" s="9">
        <v>3.07</v>
      </c>
      <c r="H63" s="16">
        <v>20.81</v>
      </c>
      <c r="I63" s="16">
        <v>172.51</v>
      </c>
      <c r="J63" s="16">
        <v>39.950000000000003</v>
      </c>
      <c r="K63" s="16">
        <v>4.3099999999999996</v>
      </c>
      <c r="L63" s="16">
        <v>116.03</v>
      </c>
      <c r="M63" s="16">
        <v>17.59</v>
      </c>
      <c r="N63" s="16">
        <v>29.2</v>
      </c>
      <c r="O63" s="16">
        <v>554.91999999999996</v>
      </c>
      <c r="P63" s="16">
        <v>11.02</v>
      </c>
      <c r="Q63" s="2">
        <v>307</v>
      </c>
      <c r="R63" s="5">
        <v>461</v>
      </c>
      <c r="S63" s="5">
        <v>310</v>
      </c>
      <c r="T63" s="5">
        <v>21.01</v>
      </c>
      <c r="U63" s="5">
        <v>16.39</v>
      </c>
      <c r="V63" s="5">
        <v>37.4</v>
      </c>
      <c r="W63" s="5">
        <v>0.56999999999999995</v>
      </c>
      <c r="X63" s="5">
        <v>0.31</v>
      </c>
      <c r="Y63" s="5">
        <v>0.88</v>
      </c>
      <c r="Z63" s="11">
        <v>7.1671753388313224</v>
      </c>
      <c r="AA63" s="11">
        <v>63.785136334623552</v>
      </c>
      <c r="AB63" s="11">
        <v>15.78015769025655</v>
      </c>
      <c r="AC63" s="11">
        <v>6.8941915891138654</v>
      </c>
      <c r="AD63" s="11">
        <v>4.0085508511142329</v>
      </c>
      <c r="AE63" s="11">
        <v>2.3647881960604815</v>
      </c>
      <c r="AF63" s="13">
        <v>1.0622403237515525</v>
      </c>
      <c r="AG63" s="13">
        <v>0.14291852784522988</v>
      </c>
      <c r="AH63" s="3">
        <f t="shared" si="0"/>
        <v>43.058769600000005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25">
      <c r="A64" s="9" t="s">
        <v>95</v>
      </c>
      <c r="B64" s="9" t="s">
        <v>92</v>
      </c>
      <c r="C64" s="9" t="s">
        <v>169</v>
      </c>
      <c r="D64" s="9" t="s">
        <v>227</v>
      </c>
      <c r="E64" s="9" t="s">
        <v>201</v>
      </c>
      <c r="F64" s="9" t="s">
        <v>203</v>
      </c>
      <c r="G64" s="9">
        <v>2.95</v>
      </c>
      <c r="H64" s="16">
        <v>22.05</v>
      </c>
      <c r="I64" s="16">
        <v>173.72</v>
      </c>
      <c r="J64" s="16">
        <v>40.409999999999997</v>
      </c>
      <c r="K64" s="16">
        <v>3.83</v>
      </c>
      <c r="L64" s="16">
        <v>101.26</v>
      </c>
      <c r="M64" s="16">
        <v>28.98</v>
      </c>
      <c r="N64" s="16">
        <v>39.11</v>
      </c>
      <c r="O64" s="16">
        <v>536.07000000000005</v>
      </c>
      <c r="P64" s="16">
        <v>7.74</v>
      </c>
      <c r="Q64" s="2">
        <v>307</v>
      </c>
      <c r="R64" s="5">
        <v>468</v>
      </c>
      <c r="S64" s="5">
        <v>273</v>
      </c>
      <c r="T64" s="5">
        <v>20.82</v>
      </c>
      <c r="U64" s="5">
        <v>16.3</v>
      </c>
      <c r="V64" s="5">
        <v>37.119999999999997</v>
      </c>
      <c r="W64" s="5">
        <v>0.87</v>
      </c>
      <c r="X64" s="5">
        <v>0.21</v>
      </c>
      <c r="Y64" s="5">
        <v>1.0900000000000001</v>
      </c>
      <c r="Z64" s="11">
        <v>7.531185208832607</v>
      </c>
      <c r="AA64" s="11">
        <v>63.879682024684961</v>
      </c>
      <c r="AB64" s="11">
        <v>15.349361066229667</v>
      </c>
      <c r="AC64" s="11">
        <v>7.0309104948641394</v>
      </c>
      <c r="AD64" s="11">
        <v>3.9294211801098253</v>
      </c>
      <c r="AE64" s="11">
        <v>2.2794400252788005</v>
      </c>
      <c r="AF64" s="13">
        <v>1.0518728413551233</v>
      </c>
      <c r="AG64" s="13">
        <v>0.14318093867812207</v>
      </c>
      <c r="AH64" s="3">
        <f t="shared" si="0"/>
        <v>42.736404480000004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25">
      <c r="A65" s="9" t="s">
        <v>96</v>
      </c>
      <c r="B65" s="9" t="s">
        <v>97</v>
      </c>
      <c r="C65" s="9" t="s">
        <v>170</v>
      </c>
      <c r="D65" s="9" t="s">
        <v>171</v>
      </c>
      <c r="E65" s="9" t="s">
        <v>201</v>
      </c>
      <c r="F65" s="9" t="s">
        <v>202</v>
      </c>
      <c r="G65" s="9">
        <v>2.91</v>
      </c>
      <c r="H65" s="16">
        <v>15.27</v>
      </c>
      <c r="I65" s="16">
        <v>128.61000000000001</v>
      </c>
      <c r="J65" s="16">
        <v>30.66</v>
      </c>
      <c r="K65" s="16">
        <v>5.6</v>
      </c>
      <c r="L65" s="16">
        <v>123.1</v>
      </c>
      <c r="M65" s="16">
        <v>36.72</v>
      </c>
      <c r="N65" s="16">
        <v>27.18</v>
      </c>
      <c r="O65" s="16">
        <v>655.14</v>
      </c>
      <c r="P65" s="16">
        <v>0.99</v>
      </c>
      <c r="Q65" s="2">
        <v>341</v>
      </c>
      <c r="R65" s="5">
        <v>360</v>
      </c>
      <c r="S65" s="5">
        <v>344</v>
      </c>
      <c r="T65" s="5">
        <v>16.73</v>
      </c>
      <c r="U65" s="5">
        <v>19.03</v>
      </c>
      <c r="V65" s="5">
        <v>35.770000000000003</v>
      </c>
      <c r="W65" s="5">
        <v>1.1200000000000001</v>
      </c>
      <c r="X65" s="5">
        <v>0.03</v>
      </c>
      <c r="Y65" s="5">
        <v>1.1499999999999999</v>
      </c>
      <c r="Z65" s="11">
        <v>0.67637152311842941</v>
      </c>
      <c r="AA65" s="11">
        <v>55.914053400894517</v>
      </c>
      <c r="AB65" s="11">
        <v>24.666196255285708</v>
      </c>
      <c r="AC65" s="11">
        <v>9.4166813268939631</v>
      </c>
      <c r="AD65" s="11">
        <v>5.6728017042674743</v>
      </c>
      <c r="AE65" s="11">
        <v>3.6538957895399169</v>
      </c>
      <c r="AF65" s="13">
        <v>0.93233073503726549</v>
      </c>
      <c r="AG65" s="13">
        <v>0.1887101700585177</v>
      </c>
      <c r="AH65" s="3">
        <f t="shared" si="0"/>
        <v>41.182144080000008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25">
      <c r="A66" s="9" t="s">
        <v>98</v>
      </c>
      <c r="B66" s="9" t="s">
        <v>97</v>
      </c>
      <c r="C66" s="9" t="s">
        <v>170</v>
      </c>
      <c r="D66" s="9" t="s">
        <v>171</v>
      </c>
      <c r="E66" s="9" t="s">
        <v>201</v>
      </c>
      <c r="F66" s="9" t="s">
        <v>202</v>
      </c>
      <c r="G66" s="9">
        <v>2.95</v>
      </c>
      <c r="H66" s="16">
        <v>7.69</v>
      </c>
      <c r="I66" s="16">
        <v>131.27000000000001</v>
      </c>
      <c r="J66" s="16">
        <v>30.62</v>
      </c>
      <c r="K66" s="16">
        <v>3.93</v>
      </c>
      <c r="L66" s="16">
        <v>111.39</v>
      </c>
      <c r="M66" s="16">
        <v>14.77</v>
      </c>
      <c r="N66" s="16">
        <v>38.01</v>
      </c>
      <c r="O66" s="16">
        <v>700.82</v>
      </c>
      <c r="P66" s="16">
        <v>0.88</v>
      </c>
      <c r="Q66" s="2">
        <v>338</v>
      </c>
      <c r="R66" s="5">
        <v>358</v>
      </c>
      <c r="S66" s="5">
        <v>303</v>
      </c>
      <c r="T66" s="5">
        <v>15.97</v>
      </c>
      <c r="U66" s="5">
        <v>20.74</v>
      </c>
      <c r="V66" s="5">
        <v>36.71</v>
      </c>
      <c r="W66" s="5">
        <v>0.49</v>
      </c>
      <c r="X66" s="5">
        <v>0.02</v>
      </c>
      <c r="Y66" s="5">
        <v>0.51</v>
      </c>
      <c r="Z66" s="11">
        <v>0.43041559865720036</v>
      </c>
      <c r="AA66" s="11">
        <v>52.825231209506171</v>
      </c>
      <c r="AB66" s="11">
        <v>23.002867361663483</v>
      </c>
      <c r="AC66" s="11">
        <v>11.613322727798595</v>
      </c>
      <c r="AD66" s="11">
        <v>7.7138550692719052</v>
      </c>
      <c r="AE66" s="11">
        <v>4.4143080331026399</v>
      </c>
      <c r="AF66" s="13">
        <v>0.81487367095498309</v>
      </c>
      <c r="AG66" s="13">
        <v>0.2384411461885439</v>
      </c>
      <c r="AH66" s="3">
        <f t="shared" si="0"/>
        <v>42.264369840000001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25">
      <c r="A67" s="9" t="s">
        <v>99</v>
      </c>
      <c r="B67" s="9" t="s">
        <v>97</v>
      </c>
      <c r="C67" s="9" t="s">
        <v>170</v>
      </c>
      <c r="D67" s="9" t="s">
        <v>171</v>
      </c>
      <c r="E67" s="9" t="s">
        <v>201</v>
      </c>
      <c r="F67" s="9" t="s">
        <v>202</v>
      </c>
      <c r="G67" s="9">
        <v>3.02</v>
      </c>
      <c r="H67" s="16">
        <v>11</v>
      </c>
      <c r="I67" s="16">
        <v>138.36000000000001</v>
      </c>
      <c r="J67" s="16">
        <v>28.67</v>
      </c>
      <c r="K67" s="16">
        <v>4.63</v>
      </c>
      <c r="L67" s="16">
        <v>115.34</v>
      </c>
      <c r="M67" s="16">
        <v>24.59</v>
      </c>
      <c r="N67" s="16">
        <v>43.71</v>
      </c>
      <c r="O67" s="16">
        <v>657.72</v>
      </c>
      <c r="P67" s="16">
        <v>5.0999999999999996</v>
      </c>
      <c r="Q67" s="2">
        <v>332</v>
      </c>
      <c r="R67" s="5">
        <v>377</v>
      </c>
      <c r="S67" s="5">
        <v>314</v>
      </c>
      <c r="T67" s="5">
        <v>16.87</v>
      </c>
      <c r="U67" s="5">
        <v>19.809999999999999</v>
      </c>
      <c r="V67" s="5">
        <v>36.68</v>
      </c>
      <c r="W67" s="5">
        <v>0.77</v>
      </c>
      <c r="X67" s="5">
        <v>0.14000000000000001</v>
      </c>
      <c r="Y67" s="5">
        <v>0.91</v>
      </c>
      <c r="Z67" s="11">
        <v>2.2172718448395345</v>
      </c>
      <c r="AA67" s="11">
        <v>50.260426132351654</v>
      </c>
      <c r="AB67" s="11">
        <v>25.716372970979219</v>
      </c>
      <c r="AC67" s="11">
        <v>10.976033407003053</v>
      </c>
      <c r="AD67" s="11">
        <v>6.9063127342151853</v>
      </c>
      <c r="AE67" s="11">
        <v>3.9235829106113598</v>
      </c>
      <c r="AF67" s="13">
        <v>0.84023557261404991</v>
      </c>
      <c r="AG67" s="13">
        <v>0.22300389305183027</v>
      </c>
      <c r="AH67" s="3">
        <f t="shared" si="0"/>
        <v>42.229830720000002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25">
      <c r="A68" s="9" t="s">
        <v>100</v>
      </c>
      <c r="B68" s="9" t="s">
        <v>97</v>
      </c>
      <c r="C68" s="9" t="s">
        <v>170</v>
      </c>
      <c r="D68" s="9" t="s">
        <v>171</v>
      </c>
      <c r="E68" s="9" t="s">
        <v>201</v>
      </c>
      <c r="F68" s="9" t="s">
        <v>202</v>
      </c>
      <c r="G68" s="9">
        <v>3.06</v>
      </c>
      <c r="H68" s="16">
        <v>8.64</v>
      </c>
      <c r="I68" s="16">
        <v>131.91999999999999</v>
      </c>
      <c r="J68" s="16">
        <v>30.03</v>
      </c>
      <c r="K68" s="16">
        <v>5.41</v>
      </c>
      <c r="L68" s="16">
        <v>118.02</v>
      </c>
      <c r="M68" s="16">
        <v>14.51</v>
      </c>
      <c r="N68" s="16">
        <v>12.59</v>
      </c>
      <c r="O68" s="16">
        <v>717.84</v>
      </c>
      <c r="P68" s="16">
        <v>4.8899999999999997</v>
      </c>
      <c r="Q68" s="2">
        <v>340</v>
      </c>
      <c r="R68" s="5">
        <v>362</v>
      </c>
      <c r="S68" s="5">
        <v>324</v>
      </c>
      <c r="T68" s="5">
        <v>16.29</v>
      </c>
      <c r="U68" s="5">
        <v>20.12</v>
      </c>
      <c r="V68" s="5">
        <v>36.409999999999997</v>
      </c>
      <c r="W68" s="5">
        <v>0.51</v>
      </c>
      <c r="X68" s="5">
        <v>0.16</v>
      </c>
      <c r="Y68" s="5">
        <v>0.67</v>
      </c>
      <c r="Z68" s="11">
        <v>1.8500906674398288</v>
      </c>
      <c r="AA68" s="11">
        <v>51.301649510045898</v>
      </c>
      <c r="AB68" s="11">
        <v>25.007654556429387</v>
      </c>
      <c r="AC68" s="11">
        <v>10.817106715139275</v>
      </c>
      <c r="AD68" s="11">
        <v>6.9083152852431402</v>
      </c>
      <c r="AE68" s="11">
        <v>4.1151832657024636</v>
      </c>
      <c r="AF68" s="13">
        <v>0.84846637862878904</v>
      </c>
      <c r="AG68" s="13">
        <v>0.22252292859571185</v>
      </c>
      <c r="AH68" s="3">
        <f t="shared" si="0"/>
        <v>41.918978640000006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25">
      <c r="A69" s="9" t="s">
        <v>101</v>
      </c>
      <c r="B69" s="9" t="s">
        <v>102</v>
      </c>
      <c r="C69" s="9" t="s">
        <v>168</v>
      </c>
      <c r="D69" s="9" t="s">
        <v>228</v>
      </c>
      <c r="E69" s="9" t="s">
        <v>199</v>
      </c>
      <c r="F69" s="9" t="s">
        <v>202</v>
      </c>
      <c r="G69" s="9">
        <v>3.1</v>
      </c>
      <c r="H69" s="16">
        <v>0.81</v>
      </c>
      <c r="I69" s="16">
        <v>213.77</v>
      </c>
      <c r="J69" s="16">
        <v>19.95</v>
      </c>
      <c r="K69" s="16">
        <v>7.32</v>
      </c>
      <c r="L69" s="16">
        <v>99.9</v>
      </c>
      <c r="M69" s="16">
        <v>35.17</v>
      </c>
      <c r="N69" s="16">
        <v>32.94</v>
      </c>
      <c r="O69" s="16">
        <v>669.91</v>
      </c>
      <c r="P69" s="16">
        <v>18.010000000000002</v>
      </c>
      <c r="Q69" s="2">
        <v>572</v>
      </c>
      <c r="R69" s="5">
        <v>519</v>
      </c>
      <c r="S69" s="5">
        <v>242</v>
      </c>
      <c r="T69" s="5">
        <v>21.55</v>
      </c>
      <c r="U69" s="5">
        <v>19.68</v>
      </c>
      <c r="V69" s="5">
        <v>41.23</v>
      </c>
      <c r="W69" s="5">
        <v>1.1200000000000001</v>
      </c>
      <c r="X69" s="5">
        <v>0.5</v>
      </c>
      <c r="Y69" s="5">
        <v>1.61</v>
      </c>
      <c r="Z69" s="11">
        <v>3.7456503509098904E-2</v>
      </c>
      <c r="AA69" s="11">
        <v>30.929743108962484</v>
      </c>
      <c r="AB69" s="11">
        <v>36.745577053277685</v>
      </c>
      <c r="AC69" s="11">
        <v>21.428996906759153</v>
      </c>
      <c r="AD69" s="11">
        <v>8.2365942568175381</v>
      </c>
      <c r="AE69" s="11">
        <v>2.6216321706740415</v>
      </c>
      <c r="AF69" s="13">
        <v>0.49942847687784575</v>
      </c>
      <c r="AG69" s="13">
        <v>0.32299321530753311</v>
      </c>
      <c r="AH69" s="3">
        <f t="shared" ref="AH69:AH132" si="1">(V69*1.078)*1.068</f>
        <v>47.468263920000005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25">
      <c r="A70" s="9" t="s">
        <v>103</v>
      </c>
      <c r="B70" s="9" t="s">
        <v>102</v>
      </c>
      <c r="C70" s="9" t="s">
        <v>168</v>
      </c>
      <c r="D70" s="9" t="s">
        <v>228</v>
      </c>
      <c r="E70" s="9" t="s">
        <v>199</v>
      </c>
      <c r="F70" s="9" t="s">
        <v>202</v>
      </c>
      <c r="G70" s="9">
        <v>3.06</v>
      </c>
      <c r="H70" s="16">
        <v>1.87</v>
      </c>
      <c r="I70" s="16">
        <v>211.45</v>
      </c>
      <c r="J70" s="16">
        <v>19.43</v>
      </c>
      <c r="K70" s="16">
        <v>11.78</v>
      </c>
      <c r="L70" s="16">
        <v>67.27</v>
      </c>
      <c r="M70" s="16">
        <v>40.49</v>
      </c>
      <c r="N70" s="16">
        <v>7.06</v>
      </c>
      <c r="O70" s="16">
        <v>697.66</v>
      </c>
      <c r="P70" s="16">
        <v>14.77</v>
      </c>
      <c r="Q70" s="2">
        <v>356</v>
      </c>
      <c r="R70" s="5">
        <v>529</v>
      </c>
      <c r="S70" s="5">
        <v>168</v>
      </c>
      <c r="T70" s="5">
        <v>20.62</v>
      </c>
      <c r="U70" s="5">
        <v>19.329999999999998</v>
      </c>
      <c r="V70" s="5">
        <v>39.950000000000003</v>
      </c>
      <c r="W70" s="5">
        <v>1.36</v>
      </c>
      <c r="X70" s="5">
        <v>0.41</v>
      </c>
      <c r="Y70" s="5">
        <v>1.76</v>
      </c>
      <c r="Z70" s="11">
        <v>9.165278533720056E-2</v>
      </c>
      <c r="AA70" s="11">
        <v>31.386016879833818</v>
      </c>
      <c r="AB70" s="11">
        <v>37.957916679098986</v>
      </c>
      <c r="AC70" s="11">
        <v>20.844444398716366</v>
      </c>
      <c r="AD70" s="11">
        <v>7.2956563699611801</v>
      </c>
      <c r="AE70" s="11">
        <v>2.4243128870524493</v>
      </c>
      <c r="AF70" s="13">
        <v>0.52201814987484296</v>
      </c>
      <c r="AG70" s="13">
        <v>0.30592452490540539</v>
      </c>
      <c r="AH70" s="3">
        <f t="shared" si="1"/>
        <v>45.994594800000009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25">
      <c r="A71" s="9" t="s">
        <v>104</v>
      </c>
      <c r="B71" s="9" t="s">
        <v>102</v>
      </c>
      <c r="C71" s="9" t="s">
        <v>168</v>
      </c>
      <c r="D71" s="9" t="s">
        <v>228</v>
      </c>
      <c r="E71" s="9" t="s">
        <v>199</v>
      </c>
      <c r="F71" s="9" t="s">
        <v>202</v>
      </c>
      <c r="G71" s="9">
        <v>3.07</v>
      </c>
      <c r="H71" s="16">
        <v>1.97</v>
      </c>
      <c r="I71" s="16">
        <v>217.7</v>
      </c>
      <c r="J71" s="16">
        <v>17.600000000000001</v>
      </c>
      <c r="K71" s="16">
        <v>9.51</v>
      </c>
      <c r="L71" s="16">
        <v>73.16</v>
      </c>
      <c r="M71" s="16">
        <v>22.06</v>
      </c>
      <c r="N71" s="16">
        <v>6.41</v>
      </c>
      <c r="O71" s="16">
        <v>710.79</v>
      </c>
      <c r="P71" s="16">
        <v>12.06</v>
      </c>
      <c r="Q71" s="2">
        <v>357</v>
      </c>
      <c r="R71" s="5">
        <v>533</v>
      </c>
      <c r="S71" s="5">
        <v>179</v>
      </c>
      <c r="T71" s="5">
        <v>21.19</v>
      </c>
      <c r="U71" s="5">
        <v>19.66</v>
      </c>
      <c r="V71" s="5">
        <v>40.85</v>
      </c>
      <c r="W71" s="5">
        <v>0.81</v>
      </c>
      <c r="X71" s="5">
        <v>0.33</v>
      </c>
      <c r="Y71" s="5">
        <v>1.1399999999999999</v>
      </c>
      <c r="Z71" s="11">
        <v>0.34934153442224924</v>
      </c>
      <c r="AA71" s="11">
        <v>31.83126298057114</v>
      </c>
      <c r="AB71" s="11">
        <v>36.703304844201284</v>
      </c>
      <c r="AC71" s="11">
        <v>20.715841469600296</v>
      </c>
      <c r="AD71" s="11">
        <v>7.9611514370260208</v>
      </c>
      <c r="AE71" s="11">
        <v>2.4390977341790125</v>
      </c>
      <c r="AF71" s="13">
        <v>0.51960709961356999</v>
      </c>
      <c r="AG71" s="13">
        <v>0.31225173139777834</v>
      </c>
      <c r="AH71" s="3">
        <f t="shared" si="1"/>
        <v>47.030768400000007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25">
      <c r="A72" s="9" t="s">
        <v>105</v>
      </c>
      <c r="B72" s="9" t="s">
        <v>102</v>
      </c>
      <c r="C72" s="9" t="s">
        <v>168</v>
      </c>
      <c r="D72" s="9" t="s">
        <v>228</v>
      </c>
      <c r="E72" s="9" t="s">
        <v>199</v>
      </c>
      <c r="F72" s="9" t="s">
        <v>202</v>
      </c>
      <c r="G72" s="9">
        <v>2.99</v>
      </c>
      <c r="H72" s="16">
        <v>2.59</v>
      </c>
      <c r="I72" s="16">
        <v>213.46</v>
      </c>
      <c r="J72" s="16">
        <v>18.22</v>
      </c>
      <c r="K72" s="16">
        <v>7.47</v>
      </c>
      <c r="L72" s="16">
        <v>69.650000000000006</v>
      </c>
      <c r="M72" s="16">
        <v>13</v>
      </c>
      <c r="N72" s="16">
        <v>7.32</v>
      </c>
      <c r="O72" s="16">
        <v>693.28</v>
      </c>
      <c r="P72" s="16">
        <v>10.81</v>
      </c>
      <c r="Q72" s="2">
        <v>358</v>
      </c>
      <c r="R72" s="5">
        <v>534</v>
      </c>
      <c r="S72" s="5">
        <v>174</v>
      </c>
      <c r="T72" s="5">
        <v>20.77</v>
      </c>
      <c r="U72" s="5">
        <v>19.22</v>
      </c>
      <c r="V72" s="5">
        <v>39.99</v>
      </c>
      <c r="W72" s="5">
        <v>0.51</v>
      </c>
      <c r="X72" s="5">
        <v>0.31</v>
      </c>
      <c r="Y72" s="5">
        <v>0.82</v>
      </c>
      <c r="Z72" s="11">
        <v>0.41473953110109912</v>
      </c>
      <c r="AA72" s="11">
        <v>32.621602877855779</v>
      </c>
      <c r="AB72" s="11">
        <v>36.828704050186182</v>
      </c>
      <c r="AC72" s="11">
        <v>19.961777438502132</v>
      </c>
      <c r="AD72" s="11">
        <v>7.7336137346764655</v>
      </c>
      <c r="AE72" s="11">
        <v>2.4395623676783402</v>
      </c>
      <c r="AF72" s="13">
        <v>0.54147496023084263</v>
      </c>
      <c r="AG72" s="13">
        <v>0.30260455612573584</v>
      </c>
      <c r="AH72" s="3">
        <f t="shared" si="1"/>
        <v>46.040646960000011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25">
      <c r="A73" s="9" t="s">
        <v>106</v>
      </c>
      <c r="B73" s="9" t="s">
        <v>107</v>
      </c>
      <c r="C73" s="9" t="s">
        <v>191</v>
      </c>
      <c r="D73" s="9" t="s">
        <v>217</v>
      </c>
      <c r="E73" s="9" t="s">
        <v>199</v>
      </c>
      <c r="F73" s="9" t="s">
        <v>202</v>
      </c>
      <c r="G73" s="9">
        <v>3.03</v>
      </c>
      <c r="H73" s="16">
        <v>6.27</v>
      </c>
      <c r="I73" s="16">
        <v>175.95</v>
      </c>
      <c r="J73" s="16">
        <v>23.28</v>
      </c>
      <c r="K73" s="16">
        <v>7.7</v>
      </c>
      <c r="L73" s="16">
        <v>102.7</v>
      </c>
      <c r="M73" s="16">
        <v>38.56</v>
      </c>
      <c r="N73" s="16">
        <v>10.47</v>
      </c>
      <c r="O73" s="16">
        <v>788.12</v>
      </c>
      <c r="P73" s="16">
        <v>14.6</v>
      </c>
      <c r="Q73" s="2">
        <v>324</v>
      </c>
      <c r="R73" s="5">
        <v>429</v>
      </c>
      <c r="S73" s="5">
        <v>250</v>
      </c>
      <c r="T73" s="5">
        <v>19.09</v>
      </c>
      <c r="U73" s="5">
        <v>21.94</v>
      </c>
      <c r="V73" s="5">
        <v>41.03</v>
      </c>
      <c r="W73" s="5">
        <v>1.22</v>
      </c>
      <c r="X73" s="5">
        <v>0.45</v>
      </c>
      <c r="Y73" s="5">
        <v>1.66</v>
      </c>
      <c r="Z73" s="11">
        <v>0.18994331944448195</v>
      </c>
      <c r="AA73" s="11">
        <v>39.859662292983657</v>
      </c>
      <c r="AB73" s="11">
        <v>17.456125901582681</v>
      </c>
      <c r="AC73" s="11">
        <v>21.218159380645439</v>
      </c>
      <c r="AD73" s="11">
        <v>17.74301214351873</v>
      </c>
      <c r="AE73" s="11">
        <v>3.5330969618250117</v>
      </c>
      <c r="AF73" s="13">
        <v>0.43156656181217518</v>
      </c>
      <c r="AG73" s="13">
        <v>0.42575137114682848</v>
      </c>
      <c r="AH73" s="3">
        <f t="shared" si="1"/>
        <v>47.238003120000009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25">
      <c r="A74" s="9" t="s">
        <v>108</v>
      </c>
      <c r="B74" s="9" t="s">
        <v>107</v>
      </c>
      <c r="C74" s="9" t="s">
        <v>191</v>
      </c>
      <c r="D74" s="9" t="s">
        <v>217</v>
      </c>
      <c r="E74" s="9" t="s">
        <v>199</v>
      </c>
      <c r="F74" s="9" t="s">
        <v>202</v>
      </c>
      <c r="G74" s="9">
        <v>3.08</v>
      </c>
      <c r="H74" s="16">
        <v>5.68</v>
      </c>
      <c r="I74" s="16">
        <v>175.21</v>
      </c>
      <c r="J74" s="16">
        <v>23.75</v>
      </c>
      <c r="K74" s="16">
        <v>6.28</v>
      </c>
      <c r="L74" s="16">
        <v>107.94</v>
      </c>
      <c r="M74" s="16">
        <v>41.41</v>
      </c>
      <c r="N74" s="16">
        <v>6.78</v>
      </c>
      <c r="O74" s="16">
        <v>818.53</v>
      </c>
      <c r="P74" s="16">
        <v>22.75</v>
      </c>
      <c r="Q74" s="2">
        <v>324</v>
      </c>
      <c r="R74" s="5">
        <v>420</v>
      </c>
      <c r="S74" s="5">
        <v>259</v>
      </c>
      <c r="T74" s="5">
        <v>19.11</v>
      </c>
      <c r="U74" s="5">
        <v>22.61</v>
      </c>
      <c r="V74" s="5">
        <v>41.72</v>
      </c>
      <c r="W74" s="5">
        <v>1.26</v>
      </c>
      <c r="X74" s="5">
        <v>0.72</v>
      </c>
      <c r="Y74" s="5">
        <v>1.98</v>
      </c>
      <c r="Z74" s="11">
        <v>1.8753138460583079</v>
      </c>
      <c r="AA74" s="11">
        <v>38.374686956959323</v>
      </c>
      <c r="AB74" s="11">
        <v>17.24322440488363</v>
      </c>
      <c r="AC74" s="11">
        <v>21.352399470222501</v>
      </c>
      <c r="AD74" s="11">
        <v>17.567429390659512</v>
      </c>
      <c r="AE74" s="11">
        <v>3.5869459312167216</v>
      </c>
      <c r="AF74" s="13">
        <v>0.41576798979689772</v>
      </c>
      <c r="AG74" s="13">
        <v>0.43319144710855439</v>
      </c>
      <c r="AH74" s="3">
        <f t="shared" si="1"/>
        <v>48.032402880000006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25">
      <c r="A75" s="9" t="s">
        <v>109</v>
      </c>
      <c r="B75" s="9" t="s">
        <v>107</v>
      </c>
      <c r="C75" s="9" t="s">
        <v>191</v>
      </c>
      <c r="D75" s="9" t="s">
        <v>217</v>
      </c>
      <c r="E75" s="9" t="s">
        <v>199</v>
      </c>
      <c r="F75" s="9" t="s">
        <v>202</v>
      </c>
      <c r="G75" s="9">
        <v>3.05</v>
      </c>
      <c r="H75" s="16">
        <v>5.81</v>
      </c>
      <c r="I75" s="16">
        <v>176.2</v>
      </c>
      <c r="J75" s="16">
        <v>23.62</v>
      </c>
      <c r="K75" s="16">
        <v>5.05</v>
      </c>
      <c r="L75" s="16">
        <v>108.46</v>
      </c>
      <c r="M75" s="16">
        <v>45.34</v>
      </c>
      <c r="N75" s="16">
        <v>23.96</v>
      </c>
      <c r="O75" s="16">
        <v>814</v>
      </c>
      <c r="P75" s="16">
        <v>24.61</v>
      </c>
      <c r="Q75" s="2">
        <v>324</v>
      </c>
      <c r="R75" s="5">
        <v>415</v>
      </c>
      <c r="S75" s="5">
        <v>256</v>
      </c>
      <c r="T75" s="5">
        <v>19.18</v>
      </c>
      <c r="U75" s="5">
        <v>23.23</v>
      </c>
      <c r="V75" s="5">
        <v>42.41</v>
      </c>
      <c r="W75" s="5">
        <v>1.34</v>
      </c>
      <c r="X75" s="5">
        <v>0.72</v>
      </c>
      <c r="Y75" s="5">
        <v>2.0699999999999998</v>
      </c>
      <c r="Z75" s="11">
        <v>1.6688228900917166</v>
      </c>
      <c r="AA75" s="11">
        <v>38.064853289483409</v>
      </c>
      <c r="AB75" s="11">
        <v>17.261744028738899</v>
      </c>
      <c r="AC75" s="11">
        <v>21.106189637499213</v>
      </c>
      <c r="AD75" s="11">
        <v>18.186837767361631</v>
      </c>
      <c r="AE75" s="11">
        <v>3.7115523868251392</v>
      </c>
      <c r="AF75" s="13">
        <v>0.4185241252471632</v>
      </c>
      <c r="AG75" s="13">
        <v>0.43734429969874372</v>
      </c>
      <c r="AH75" s="3">
        <f t="shared" si="1"/>
        <v>48.826802639999997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25">
      <c r="A76" s="9" t="s">
        <v>110</v>
      </c>
      <c r="B76" s="9" t="s">
        <v>107</v>
      </c>
      <c r="C76" s="9" t="s">
        <v>191</v>
      </c>
      <c r="D76" s="9" t="s">
        <v>217</v>
      </c>
      <c r="E76" s="9" t="s">
        <v>199</v>
      </c>
      <c r="F76" s="9" t="s">
        <v>202</v>
      </c>
      <c r="G76" s="9">
        <v>2.98</v>
      </c>
      <c r="H76" s="16">
        <v>6</v>
      </c>
      <c r="I76" s="16">
        <v>179.67</v>
      </c>
      <c r="J76" s="16">
        <v>23.52</v>
      </c>
      <c r="K76" s="16">
        <v>4.95</v>
      </c>
      <c r="L76" s="16">
        <v>106.14</v>
      </c>
      <c r="M76" s="16">
        <v>35.97</v>
      </c>
      <c r="N76" s="16">
        <v>22.21</v>
      </c>
      <c r="O76" s="16">
        <v>769.68</v>
      </c>
      <c r="P76" s="16">
        <v>17.52</v>
      </c>
      <c r="Q76" s="2">
        <v>324</v>
      </c>
      <c r="R76" s="5">
        <v>434</v>
      </c>
      <c r="S76" s="5">
        <v>257</v>
      </c>
      <c r="T76" s="5">
        <v>19.420000000000002</v>
      </c>
      <c r="U76" s="5">
        <v>21.94</v>
      </c>
      <c r="V76" s="5">
        <v>41.36</v>
      </c>
      <c r="W76" s="5">
        <v>1.0900000000000001</v>
      </c>
      <c r="X76" s="5">
        <v>0.54</v>
      </c>
      <c r="Y76" s="5">
        <v>1.62</v>
      </c>
      <c r="Z76" s="11">
        <v>1.6293244430209592</v>
      </c>
      <c r="AA76" s="11">
        <v>38.630855228854912</v>
      </c>
      <c r="AB76" s="11">
        <v>17.154237321949765</v>
      </c>
      <c r="AC76" s="11">
        <v>21.194374213780524</v>
      </c>
      <c r="AD76" s="11">
        <v>17.704732495310317</v>
      </c>
      <c r="AE76" s="11">
        <v>3.686476297083527</v>
      </c>
      <c r="AF76" s="13">
        <v>0.42029755984418138</v>
      </c>
      <c r="AG76" s="13">
        <v>0.43290932755166056</v>
      </c>
      <c r="AH76" s="3">
        <f t="shared" si="1"/>
        <v>47.617933440000009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25">
      <c r="A77" s="9" t="s">
        <v>111</v>
      </c>
      <c r="B77" s="9" t="s">
        <v>112</v>
      </c>
      <c r="C77" s="9" t="s">
        <v>170</v>
      </c>
      <c r="D77" s="9" t="s">
        <v>229</v>
      </c>
      <c r="E77" s="9" t="s">
        <v>201</v>
      </c>
      <c r="F77" s="9" t="s">
        <v>202</v>
      </c>
      <c r="G77" s="9">
        <v>3.04</v>
      </c>
      <c r="H77" s="16">
        <v>0.56999999999999995</v>
      </c>
      <c r="I77" s="16">
        <v>162.5</v>
      </c>
      <c r="J77" s="16">
        <v>38.369999999999997</v>
      </c>
      <c r="K77" s="16">
        <v>5.85</v>
      </c>
      <c r="L77" s="16">
        <v>103.4</v>
      </c>
      <c r="M77" s="16">
        <v>23.53</v>
      </c>
      <c r="N77" s="16">
        <v>27.64</v>
      </c>
      <c r="O77" s="16">
        <v>565.25</v>
      </c>
      <c r="P77" s="16">
        <v>6.13</v>
      </c>
      <c r="Q77" s="2">
        <v>353</v>
      </c>
      <c r="R77" s="5">
        <v>468</v>
      </c>
      <c r="S77" s="5">
        <v>298</v>
      </c>
      <c r="T77" s="5">
        <v>18.13</v>
      </c>
      <c r="U77" s="5">
        <v>16.600000000000001</v>
      </c>
      <c r="V77" s="5">
        <v>34.729999999999997</v>
      </c>
      <c r="W77" s="5">
        <v>0.77</v>
      </c>
      <c r="X77" s="5">
        <v>0.17</v>
      </c>
      <c r="Y77" s="5">
        <v>0.94</v>
      </c>
      <c r="Z77" s="11">
        <v>6.6918735259975076E-2</v>
      </c>
      <c r="AA77" s="11">
        <v>38.127340576042734</v>
      </c>
      <c r="AB77" s="11">
        <v>43.468262044620118</v>
      </c>
      <c r="AC77" s="11">
        <v>9.8929902023027978</v>
      </c>
      <c r="AD77" s="11">
        <v>5.6128089199304094</v>
      </c>
      <c r="AE77" s="11">
        <v>2.8316795218439723</v>
      </c>
      <c r="AF77" s="13">
        <v>0.91633917526487507</v>
      </c>
      <c r="AG77" s="13">
        <v>0.18349758070100958</v>
      </c>
      <c r="AH77" s="3">
        <f t="shared" si="1"/>
        <v>39.984787920000002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25">
      <c r="A78" s="9" t="s">
        <v>113</v>
      </c>
      <c r="B78" s="9" t="s">
        <v>112</v>
      </c>
      <c r="C78" s="9" t="s">
        <v>170</v>
      </c>
      <c r="D78" s="9" t="s">
        <v>229</v>
      </c>
      <c r="E78" s="9" t="s">
        <v>201</v>
      </c>
      <c r="F78" s="9" t="s">
        <v>202</v>
      </c>
      <c r="G78" s="9">
        <v>3.07</v>
      </c>
      <c r="H78" s="16">
        <v>0.77</v>
      </c>
      <c r="I78" s="16">
        <v>162.97999999999999</v>
      </c>
      <c r="J78" s="16">
        <v>37.67</v>
      </c>
      <c r="K78" s="16">
        <v>5.2</v>
      </c>
      <c r="L78" s="16">
        <v>103.67</v>
      </c>
      <c r="M78" s="16">
        <v>23.02</v>
      </c>
      <c r="N78" s="16">
        <v>52.49</v>
      </c>
      <c r="O78" s="16">
        <v>527.13</v>
      </c>
      <c r="P78" s="16">
        <v>5.85</v>
      </c>
      <c r="Q78" s="2">
        <v>349</v>
      </c>
      <c r="R78" s="5">
        <v>469</v>
      </c>
      <c r="S78" s="5">
        <v>298</v>
      </c>
      <c r="T78" s="5">
        <v>18.14</v>
      </c>
      <c r="U78" s="5">
        <v>16.63</v>
      </c>
      <c r="V78" s="5">
        <v>34.770000000000003</v>
      </c>
      <c r="W78" s="5">
        <v>0.74</v>
      </c>
      <c r="X78" s="5">
        <v>0.16</v>
      </c>
      <c r="Y78" s="5">
        <v>0.9</v>
      </c>
      <c r="Z78" s="11">
        <v>8.1336252852777818E-2</v>
      </c>
      <c r="AA78" s="11">
        <v>40.813499028623774</v>
      </c>
      <c r="AB78" s="11">
        <v>41.328193412327323</v>
      </c>
      <c r="AC78" s="11">
        <v>9.6308532947413923</v>
      </c>
      <c r="AD78" s="11">
        <v>5.2475978208649892</v>
      </c>
      <c r="AE78" s="11">
        <v>2.8985201905897426</v>
      </c>
      <c r="AF78" s="13">
        <v>0.93089887940734595</v>
      </c>
      <c r="AG78" s="13">
        <v>0.17791442198608942</v>
      </c>
      <c r="AH78" s="3">
        <f t="shared" si="1"/>
        <v>40.030840080000004</v>
      </c>
      <c r="AI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25">
      <c r="A79" s="9" t="s">
        <v>114</v>
      </c>
      <c r="B79" s="9" t="s">
        <v>112</v>
      </c>
      <c r="C79" s="9" t="s">
        <v>170</v>
      </c>
      <c r="D79" s="9" t="s">
        <v>229</v>
      </c>
      <c r="E79" s="9" t="s">
        <v>201</v>
      </c>
      <c r="F79" s="9" t="s">
        <v>202</v>
      </c>
      <c r="G79" s="9">
        <v>3.1</v>
      </c>
      <c r="H79" s="16">
        <v>0.66</v>
      </c>
      <c r="I79" s="16">
        <v>160.15</v>
      </c>
      <c r="J79" s="16">
        <v>38.14</v>
      </c>
      <c r="K79" s="16">
        <v>7.26</v>
      </c>
      <c r="L79" s="16">
        <v>104.36</v>
      </c>
      <c r="M79" s="16">
        <v>27.39</v>
      </c>
      <c r="N79" s="16">
        <v>49.09</v>
      </c>
      <c r="O79" s="16">
        <v>530.82000000000005</v>
      </c>
      <c r="P79" s="16">
        <v>2.85</v>
      </c>
      <c r="Q79" s="2">
        <v>350</v>
      </c>
      <c r="R79" s="5">
        <v>463</v>
      </c>
      <c r="S79" s="5">
        <v>302</v>
      </c>
      <c r="T79" s="5">
        <v>17.98</v>
      </c>
      <c r="U79" s="5">
        <v>16.579999999999998</v>
      </c>
      <c r="V79" s="5">
        <v>34.56</v>
      </c>
      <c r="W79" s="5">
        <v>0.9</v>
      </c>
      <c r="X79" s="5">
        <v>0.09</v>
      </c>
      <c r="Y79" s="5">
        <v>0.99</v>
      </c>
      <c r="Z79" s="11">
        <v>5.7568645295716633E-2</v>
      </c>
      <c r="AA79" s="11">
        <v>39.599234813014164</v>
      </c>
      <c r="AB79" s="11">
        <v>42.839963357242929</v>
      </c>
      <c r="AC79" s="11">
        <v>9.451316624555437</v>
      </c>
      <c r="AD79" s="11">
        <v>5.129896178854974</v>
      </c>
      <c r="AE79" s="11">
        <v>2.9220203810367744</v>
      </c>
      <c r="AF79" s="13">
        <v>0.94064144651699366</v>
      </c>
      <c r="AG79" s="13">
        <v>0.17513315362847945</v>
      </c>
      <c r="AH79" s="3">
        <f t="shared" si="1"/>
        <v>39.789066240000011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25">
      <c r="A80" s="9" t="s">
        <v>115</v>
      </c>
      <c r="B80" s="9" t="s">
        <v>112</v>
      </c>
      <c r="C80" s="9" t="s">
        <v>170</v>
      </c>
      <c r="D80" s="9" t="s">
        <v>229</v>
      </c>
      <c r="E80" s="9" t="s">
        <v>201</v>
      </c>
      <c r="F80" s="9" t="s">
        <v>202</v>
      </c>
      <c r="G80" s="9">
        <v>3.03</v>
      </c>
      <c r="H80" s="16">
        <v>0.83</v>
      </c>
      <c r="I80" s="16">
        <v>159.91999999999999</v>
      </c>
      <c r="J80" s="16">
        <v>39.31</v>
      </c>
      <c r="K80" s="16">
        <v>6.1</v>
      </c>
      <c r="L80" s="16">
        <v>104.41</v>
      </c>
      <c r="M80" s="16">
        <v>20.22</v>
      </c>
      <c r="N80" s="16">
        <v>37.61</v>
      </c>
      <c r="O80" s="16">
        <v>566</v>
      </c>
      <c r="P80" s="16">
        <v>8.11</v>
      </c>
      <c r="Q80" s="2">
        <v>350</v>
      </c>
      <c r="R80" s="5">
        <v>456</v>
      </c>
      <c r="S80" s="5">
        <v>298</v>
      </c>
      <c r="T80" s="5">
        <v>18</v>
      </c>
      <c r="U80" s="5">
        <v>17.05</v>
      </c>
      <c r="V80" s="5">
        <v>35.049999999999997</v>
      </c>
      <c r="W80" s="5">
        <v>0.68</v>
      </c>
      <c r="X80" s="5">
        <v>0.24</v>
      </c>
      <c r="Y80" s="5">
        <v>0.92</v>
      </c>
      <c r="Z80" s="11">
        <v>6.5768655461386868E-2</v>
      </c>
      <c r="AA80" s="11">
        <v>38.88541887159122</v>
      </c>
      <c r="AB80" s="11">
        <v>43.571412598603203</v>
      </c>
      <c r="AC80" s="11">
        <v>9.3304493558378336</v>
      </c>
      <c r="AD80" s="11">
        <v>5.1649990672307595</v>
      </c>
      <c r="AE80" s="11">
        <v>2.9819514512755965</v>
      </c>
      <c r="AF80" s="13">
        <v>0.94632408241913957</v>
      </c>
      <c r="AG80" s="13">
        <v>0.17488902090103808</v>
      </c>
      <c r="AH80" s="3">
        <f t="shared" si="1"/>
        <v>40.353205200000005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25">
      <c r="A81" s="9" t="s">
        <v>116</v>
      </c>
      <c r="B81" s="9" t="s">
        <v>117</v>
      </c>
      <c r="C81" s="9" t="s">
        <v>170</v>
      </c>
      <c r="D81" s="9" t="s">
        <v>230</v>
      </c>
      <c r="E81" s="9" t="s">
        <v>201</v>
      </c>
      <c r="F81" s="9" t="s">
        <v>202</v>
      </c>
      <c r="G81" s="9">
        <v>2.99</v>
      </c>
      <c r="H81" s="16">
        <v>1.5</v>
      </c>
      <c r="I81" s="16">
        <v>148.16999999999999</v>
      </c>
      <c r="J81" s="16">
        <v>29.78</v>
      </c>
      <c r="K81" s="16">
        <v>6.78</v>
      </c>
      <c r="L81" s="16">
        <v>127.88</v>
      </c>
      <c r="M81" s="16">
        <v>90.1</v>
      </c>
      <c r="N81" s="16">
        <v>17.55</v>
      </c>
      <c r="O81" s="16">
        <v>653.33000000000004</v>
      </c>
      <c r="P81" s="16">
        <v>11.03</v>
      </c>
      <c r="Q81" s="2">
        <v>314</v>
      </c>
      <c r="R81" s="5">
        <v>413</v>
      </c>
      <c r="S81" s="5">
        <v>356</v>
      </c>
      <c r="T81" s="5">
        <v>17.329999999999998</v>
      </c>
      <c r="U81" s="5">
        <v>18.57</v>
      </c>
      <c r="V81" s="5">
        <v>35.9</v>
      </c>
      <c r="W81" s="5">
        <v>2.6</v>
      </c>
      <c r="X81" s="5">
        <v>0.3</v>
      </c>
      <c r="Y81" s="5">
        <v>2.9</v>
      </c>
      <c r="Z81" s="11">
        <v>6.6177980049965127E-2</v>
      </c>
      <c r="AA81" s="11">
        <v>54.127164965347355</v>
      </c>
      <c r="AB81" s="11">
        <v>19.210432170721781</v>
      </c>
      <c r="AC81" s="11">
        <v>14.79424500678887</v>
      </c>
      <c r="AD81" s="11">
        <v>8.7072814385922364</v>
      </c>
      <c r="AE81" s="11">
        <v>3.094698438499798</v>
      </c>
      <c r="AF81" s="13">
        <v>0.69523386969457501</v>
      </c>
      <c r="AG81" s="13">
        <v>0.26613837383875338</v>
      </c>
      <c r="AH81" s="3">
        <f t="shared" si="1"/>
        <v>41.331813600000004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25">
      <c r="A82" s="9" t="s">
        <v>118</v>
      </c>
      <c r="B82" s="9" t="s">
        <v>117</v>
      </c>
      <c r="C82" s="9" t="s">
        <v>170</v>
      </c>
      <c r="D82" s="9" t="s">
        <v>230</v>
      </c>
      <c r="E82" s="9" t="s">
        <v>201</v>
      </c>
      <c r="F82" s="9" t="s">
        <v>202</v>
      </c>
      <c r="G82" s="9">
        <v>3.09</v>
      </c>
      <c r="H82" s="16">
        <v>4.09</v>
      </c>
      <c r="I82" s="16">
        <v>176.78</v>
      </c>
      <c r="J82" s="16">
        <v>27.23</v>
      </c>
      <c r="K82" s="16">
        <v>4.1500000000000004</v>
      </c>
      <c r="L82" s="16">
        <v>113.2</v>
      </c>
      <c r="M82" s="16">
        <v>26.58</v>
      </c>
      <c r="N82" s="16">
        <v>17.04</v>
      </c>
      <c r="O82" s="16">
        <v>668.6</v>
      </c>
      <c r="P82" s="16">
        <v>23.84</v>
      </c>
      <c r="Q82" s="2">
        <v>318</v>
      </c>
      <c r="R82" s="5">
        <v>461</v>
      </c>
      <c r="S82" s="5">
        <v>295</v>
      </c>
      <c r="T82" s="5">
        <v>19.36</v>
      </c>
      <c r="U82" s="5">
        <v>18.96</v>
      </c>
      <c r="V82" s="5">
        <v>38.32</v>
      </c>
      <c r="W82" s="5">
        <v>0.81</v>
      </c>
      <c r="X82" s="5">
        <v>0.68</v>
      </c>
      <c r="Y82" s="5">
        <v>1.49</v>
      </c>
      <c r="Z82" s="11">
        <v>0.13601043114970371</v>
      </c>
      <c r="AA82" s="11">
        <v>54.3500277209533</v>
      </c>
      <c r="AB82" s="11">
        <v>19.036728101167547</v>
      </c>
      <c r="AC82" s="11">
        <v>14.814879762166713</v>
      </c>
      <c r="AD82" s="11">
        <v>8.797318994666238</v>
      </c>
      <c r="AE82" s="11">
        <v>2.8650349898965053</v>
      </c>
      <c r="AF82" s="13">
        <v>0.69491955835945385</v>
      </c>
      <c r="AG82" s="13">
        <v>0.26513294593017411</v>
      </c>
      <c r="AH82" s="3">
        <f t="shared" si="1"/>
        <v>44.117969280000011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25">
      <c r="A83" s="9" t="s">
        <v>119</v>
      </c>
      <c r="B83" s="9" t="s">
        <v>117</v>
      </c>
      <c r="C83" s="9" t="s">
        <v>170</v>
      </c>
      <c r="D83" s="9" t="s">
        <v>230</v>
      </c>
      <c r="E83" s="9" t="s">
        <v>201</v>
      </c>
      <c r="F83" s="9" t="s">
        <v>202</v>
      </c>
      <c r="G83" s="9">
        <v>2.96</v>
      </c>
      <c r="H83" s="16">
        <v>4.16</v>
      </c>
      <c r="I83" s="16">
        <v>169.48</v>
      </c>
      <c r="J83" s="16">
        <v>26.76</v>
      </c>
      <c r="K83" s="16">
        <v>4.08</v>
      </c>
      <c r="L83" s="16">
        <v>115.57</v>
      </c>
      <c r="M83" s="16">
        <v>39</v>
      </c>
      <c r="N83" s="16">
        <v>20.059999999999999</v>
      </c>
      <c r="O83" s="16">
        <v>643.04</v>
      </c>
      <c r="P83" s="16">
        <v>12.74</v>
      </c>
      <c r="Q83" s="2">
        <v>319</v>
      </c>
      <c r="R83" s="5">
        <v>456</v>
      </c>
      <c r="S83" s="5">
        <v>311</v>
      </c>
      <c r="T83" s="5">
        <v>18.8</v>
      </c>
      <c r="U83" s="5">
        <v>18.399999999999999</v>
      </c>
      <c r="V83" s="5">
        <v>37.200000000000003</v>
      </c>
      <c r="W83" s="5">
        <v>1.1499999999999999</v>
      </c>
      <c r="X83" s="5">
        <v>0.37</v>
      </c>
      <c r="Y83" s="5">
        <v>1.52</v>
      </c>
      <c r="Z83" s="11">
        <v>0.73751453317482918</v>
      </c>
      <c r="AA83" s="11">
        <v>52.840063227475213</v>
      </c>
      <c r="AB83" s="11">
        <v>19.50322015963631</v>
      </c>
      <c r="AC83" s="11">
        <v>14.747207670903602</v>
      </c>
      <c r="AD83" s="11">
        <v>8.985016133457</v>
      </c>
      <c r="AE83" s="11">
        <v>3.1869782753530416</v>
      </c>
      <c r="AF83" s="13">
        <v>0.6906884198030433</v>
      </c>
      <c r="AG83" s="13">
        <v>0.271192101961928</v>
      </c>
      <c r="AH83" s="3">
        <f t="shared" si="1"/>
        <v>42.828508800000009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25">
      <c r="A84" s="9" t="s">
        <v>120</v>
      </c>
      <c r="B84" s="9" t="s">
        <v>117</v>
      </c>
      <c r="C84" s="9" t="s">
        <v>170</v>
      </c>
      <c r="D84" s="9" t="s">
        <v>230</v>
      </c>
      <c r="E84" s="9" t="s">
        <v>201</v>
      </c>
      <c r="F84" s="9" t="s">
        <v>202</v>
      </c>
      <c r="G84" s="9">
        <v>3.02</v>
      </c>
      <c r="H84" s="16">
        <v>4.95</v>
      </c>
      <c r="I84" s="16">
        <v>177.53</v>
      </c>
      <c r="J84" s="16">
        <v>26.8</v>
      </c>
      <c r="K84" s="16">
        <v>4.41</v>
      </c>
      <c r="L84" s="16">
        <v>116.05</v>
      </c>
      <c r="M84" s="16">
        <v>47.06</v>
      </c>
      <c r="N84" s="16">
        <v>6.04</v>
      </c>
      <c r="O84" s="16">
        <v>650.75</v>
      </c>
      <c r="P84" s="16">
        <v>12.48</v>
      </c>
      <c r="Q84" s="2">
        <v>319</v>
      </c>
      <c r="R84" s="5">
        <v>473</v>
      </c>
      <c r="S84" s="5">
        <v>309</v>
      </c>
      <c r="T84" s="5">
        <v>19.55</v>
      </c>
      <c r="U84" s="5">
        <v>18.010000000000002</v>
      </c>
      <c r="V84" s="5">
        <v>37.56</v>
      </c>
      <c r="W84" s="5">
        <v>1.38</v>
      </c>
      <c r="X84" s="5">
        <v>0.35</v>
      </c>
      <c r="Y84" s="5">
        <v>1.73</v>
      </c>
      <c r="Z84" s="11">
        <v>1.0334852837425406</v>
      </c>
      <c r="AA84" s="11">
        <v>53.031391174533141</v>
      </c>
      <c r="AB84" s="11">
        <v>20.328840434530097</v>
      </c>
      <c r="AC84" s="11">
        <v>14.373272774046688</v>
      </c>
      <c r="AD84" s="11">
        <v>8.4007251912860106</v>
      </c>
      <c r="AE84" s="11">
        <v>2.8322851418615258</v>
      </c>
      <c r="AF84" s="13">
        <v>0.70790502615725714</v>
      </c>
      <c r="AG84" s="13">
        <v>0.2587368382185517</v>
      </c>
      <c r="AH84" s="3">
        <f t="shared" si="1"/>
        <v>43.242978240000006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25">
      <c r="A85" s="9" t="s">
        <v>121</v>
      </c>
      <c r="B85" s="9" t="s">
        <v>122</v>
      </c>
      <c r="C85" s="10" t="s">
        <v>192</v>
      </c>
      <c r="D85" s="10" t="s">
        <v>216</v>
      </c>
      <c r="E85" s="10" t="s">
        <v>197</v>
      </c>
      <c r="F85" s="9" t="s">
        <v>202</v>
      </c>
      <c r="G85" s="9">
        <v>3</v>
      </c>
      <c r="H85" s="16">
        <v>0.95</v>
      </c>
      <c r="I85" s="16">
        <v>114.87</v>
      </c>
      <c r="J85" s="16">
        <v>27.9</v>
      </c>
      <c r="K85" s="16">
        <v>10.24</v>
      </c>
      <c r="L85" s="16">
        <v>111.74</v>
      </c>
      <c r="M85" s="16">
        <v>38.92</v>
      </c>
      <c r="N85" s="16">
        <v>21.7</v>
      </c>
      <c r="O85" s="16">
        <v>872.46</v>
      </c>
      <c r="P85" s="16">
        <v>23.76</v>
      </c>
      <c r="Q85" s="2">
        <v>357</v>
      </c>
      <c r="R85" s="5">
        <v>296</v>
      </c>
      <c r="S85" s="5">
        <v>288</v>
      </c>
      <c r="T85" s="5">
        <v>14.08</v>
      </c>
      <c r="U85" s="5">
        <v>24.72</v>
      </c>
      <c r="V85" s="5">
        <v>38.799999999999997</v>
      </c>
      <c r="W85" s="5">
        <v>1.28</v>
      </c>
      <c r="X85" s="5">
        <v>0.66</v>
      </c>
      <c r="Y85" s="5">
        <v>1.94</v>
      </c>
      <c r="Z85" s="11">
        <v>4.6366710017026906E-2</v>
      </c>
      <c r="AA85" s="11">
        <v>32.525763687557209</v>
      </c>
      <c r="AB85" s="11">
        <v>36.409662064412991</v>
      </c>
      <c r="AC85" s="11">
        <v>17.046282020196397</v>
      </c>
      <c r="AD85" s="11">
        <v>9.4948503561806348</v>
      </c>
      <c r="AE85" s="11">
        <v>4.4770751616357432</v>
      </c>
      <c r="AF85" s="13">
        <v>0.60681279287947287</v>
      </c>
      <c r="AG85" s="13">
        <v>0.31032596331964774</v>
      </c>
      <c r="AH85" s="3">
        <f t="shared" si="1"/>
        <v>44.670595200000001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25">
      <c r="A86" s="9" t="s">
        <v>123</v>
      </c>
      <c r="B86" s="9" t="s">
        <v>122</v>
      </c>
      <c r="C86" s="10" t="s">
        <v>192</v>
      </c>
      <c r="D86" s="10" t="s">
        <v>216</v>
      </c>
      <c r="E86" s="10" t="s">
        <v>197</v>
      </c>
      <c r="F86" s="9" t="s">
        <v>202</v>
      </c>
      <c r="G86" s="9">
        <v>3</v>
      </c>
      <c r="H86" s="16">
        <v>1.93</v>
      </c>
      <c r="I86" s="16">
        <v>126.34</v>
      </c>
      <c r="J86" s="16">
        <v>27.51</v>
      </c>
      <c r="K86" s="16">
        <v>9.57</v>
      </c>
      <c r="L86" s="16">
        <v>90.22</v>
      </c>
      <c r="M86" s="16">
        <v>16.309999999999999</v>
      </c>
      <c r="N86" s="16">
        <v>12.66</v>
      </c>
      <c r="O86" s="16">
        <v>873.28</v>
      </c>
      <c r="P86" s="16">
        <v>26.7</v>
      </c>
      <c r="Q86" s="2">
        <v>353</v>
      </c>
      <c r="R86" s="5">
        <v>325</v>
      </c>
      <c r="S86" s="5">
        <v>232</v>
      </c>
      <c r="T86" s="5">
        <v>14.49</v>
      </c>
      <c r="U86" s="5">
        <v>24.36</v>
      </c>
      <c r="V86" s="5">
        <v>38.85</v>
      </c>
      <c r="W86" s="5">
        <v>0.65</v>
      </c>
      <c r="X86" s="5">
        <v>0.73</v>
      </c>
      <c r="Y86" s="5">
        <v>1.38</v>
      </c>
      <c r="Z86" s="11">
        <v>0.12684605374625549</v>
      </c>
      <c r="AA86" s="11">
        <v>34.793862062340068</v>
      </c>
      <c r="AB86" s="11">
        <v>36.112872376660462</v>
      </c>
      <c r="AC86" s="11">
        <v>16.464030881826361</v>
      </c>
      <c r="AD86" s="11">
        <v>8.577497139762972</v>
      </c>
      <c r="AE86" s="11">
        <v>3.9248914856638804</v>
      </c>
      <c r="AF86" s="13">
        <v>0.63415131266902647</v>
      </c>
      <c r="AG86" s="13">
        <v>0.29003208933244812</v>
      </c>
      <c r="AH86" s="3">
        <f t="shared" si="1"/>
        <v>44.728160400000007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25">
      <c r="A87" s="9" t="s">
        <v>124</v>
      </c>
      <c r="B87" s="9" t="s">
        <v>122</v>
      </c>
      <c r="C87" s="10" t="s">
        <v>192</v>
      </c>
      <c r="D87" s="10" t="s">
        <v>216</v>
      </c>
      <c r="E87" s="10" t="s">
        <v>197</v>
      </c>
      <c r="F87" s="9" t="s">
        <v>202</v>
      </c>
      <c r="G87" s="9">
        <v>3.08</v>
      </c>
      <c r="H87" s="16">
        <v>1.5</v>
      </c>
      <c r="I87" s="16">
        <v>119.87</v>
      </c>
      <c r="J87" s="16">
        <v>27.84</v>
      </c>
      <c r="K87" s="16">
        <v>9.66</v>
      </c>
      <c r="L87" s="16">
        <v>99.99</v>
      </c>
      <c r="M87" s="16">
        <v>25.59</v>
      </c>
      <c r="N87" s="16">
        <v>14.01</v>
      </c>
      <c r="O87" s="16">
        <v>866.15</v>
      </c>
      <c r="P87" s="16">
        <v>32.06</v>
      </c>
      <c r="Q87" s="2">
        <v>363</v>
      </c>
      <c r="R87" s="5">
        <v>312</v>
      </c>
      <c r="S87" s="5">
        <v>260</v>
      </c>
      <c r="T87" s="5">
        <v>14.2</v>
      </c>
      <c r="U87" s="5">
        <v>24.22</v>
      </c>
      <c r="V87" s="5">
        <v>38.42</v>
      </c>
      <c r="W87" s="5">
        <v>0.91</v>
      </c>
      <c r="X87" s="5">
        <v>0.88</v>
      </c>
      <c r="Y87" s="5">
        <v>1.79</v>
      </c>
      <c r="Z87" s="11">
        <v>0.27952601360532481</v>
      </c>
      <c r="AA87" s="11">
        <v>32.603280116986816</v>
      </c>
      <c r="AB87" s="11">
        <v>38.36681462565226</v>
      </c>
      <c r="AC87" s="11">
        <v>16.270168218870019</v>
      </c>
      <c r="AD87" s="11">
        <v>8.4526782877018611</v>
      </c>
      <c r="AE87" s="11">
        <v>4.0275327371837175</v>
      </c>
      <c r="AF87" s="13">
        <v>0.6396833418240423</v>
      </c>
      <c r="AG87" s="13">
        <v>0.28830969302931858</v>
      </c>
      <c r="AH87" s="3">
        <f t="shared" si="1"/>
        <v>44.233099680000009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25">
      <c r="A88" s="9" t="s">
        <v>125</v>
      </c>
      <c r="B88" s="9" t="s">
        <v>122</v>
      </c>
      <c r="C88" s="10" t="s">
        <v>192</v>
      </c>
      <c r="D88" s="10" t="s">
        <v>216</v>
      </c>
      <c r="E88" s="10" t="s">
        <v>197</v>
      </c>
      <c r="F88" s="9" t="s">
        <v>202</v>
      </c>
      <c r="G88" s="9">
        <v>2.96</v>
      </c>
      <c r="H88" s="16">
        <v>1.44</v>
      </c>
      <c r="I88" s="16">
        <v>123.9</v>
      </c>
      <c r="J88" s="16">
        <v>28.71</v>
      </c>
      <c r="K88" s="16">
        <v>9.4700000000000006</v>
      </c>
      <c r="L88" s="16">
        <v>94.65</v>
      </c>
      <c r="M88" s="16">
        <v>20.18</v>
      </c>
      <c r="N88" s="16">
        <v>16.45</v>
      </c>
      <c r="O88" s="16">
        <v>870.62</v>
      </c>
      <c r="P88" s="16">
        <v>13.36</v>
      </c>
      <c r="Q88" s="2">
        <v>357</v>
      </c>
      <c r="R88" s="5">
        <v>319</v>
      </c>
      <c r="S88" s="5">
        <v>244</v>
      </c>
      <c r="T88" s="5">
        <v>14.42</v>
      </c>
      <c r="U88" s="5">
        <v>24.45</v>
      </c>
      <c r="V88" s="5">
        <v>38.869999999999997</v>
      </c>
      <c r="W88" s="5">
        <v>0.75</v>
      </c>
      <c r="X88" s="5">
        <v>0.37</v>
      </c>
      <c r="Y88" s="5">
        <v>1.1200000000000001</v>
      </c>
      <c r="Z88" s="11">
        <v>0.44193142763160037</v>
      </c>
      <c r="AA88" s="11">
        <v>34.290676330059995</v>
      </c>
      <c r="AB88" s="11">
        <v>38.842291087867153</v>
      </c>
      <c r="AC88" s="11">
        <v>14.898294910525097</v>
      </c>
      <c r="AD88" s="11">
        <v>7.5556544146228974</v>
      </c>
      <c r="AE88" s="11">
        <v>3.9711518292932539</v>
      </c>
      <c r="AF88" s="13">
        <v>0.69097662871714738</v>
      </c>
      <c r="AG88" s="13">
        <v>0.26542400363294449</v>
      </c>
      <c r="AH88" s="3">
        <f t="shared" si="1"/>
        <v>44.751186480000001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25">
      <c r="A89" s="9" t="s">
        <v>126</v>
      </c>
      <c r="B89" s="9" t="s">
        <v>122</v>
      </c>
      <c r="C89" s="10" t="s">
        <v>192</v>
      </c>
      <c r="D89" s="9" t="s">
        <v>174</v>
      </c>
      <c r="E89" s="10" t="s">
        <v>197</v>
      </c>
      <c r="F89" s="9" t="s">
        <v>202</v>
      </c>
      <c r="G89" s="9">
        <v>3</v>
      </c>
      <c r="H89" s="16">
        <v>1.1100000000000001</v>
      </c>
      <c r="I89" s="16">
        <v>161.37</v>
      </c>
      <c r="J89" s="16">
        <v>30.09</v>
      </c>
      <c r="K89" s="16">
        <v>7.44</v>
      </c>
      <c r="L89" s="16">
        <v>100.79</v>
      </c>
      <c r="M89" s="16">
        <v>29.75</v>
      </c>
      <c r="N89" s="16">
        <v>14.66</v>
      </c>
      <c r="O89" s="16">
        <v>689.21</v>
      </c>
      <c r="P89" s="16">
        <v>8.7200000000000006</v>
      </c>
      <c r="Q89" s="2">
        <v>357</v>
      </c>
      <c r="R89" s="5">
        <v>435</v>
      </c>
      <c r="S89" s="5">
        <v>272</v>
      </c>
      <c r="T89" s="5">
        <v>17.68</v>
      </c>
      <c r="U89" s="5">
        <v>19.420000000000002</v>
      </c>
      <c r="V89" s="5">
        <v>37.11</v>
      </c>
      <c r="W89" s="5">
        <v>0.97</v>
      </c>
      <c r="X89" s="5">
        <v>0.27</v>
      </c>
      <c r="Y89" s="5">
        <v>1.24</v>
      </c>
      <c r="Z89" s="11">
        <v>5.6354244323771126E-2</v>
      </c>
      <c r="AA89" s="11">
        <v>40.066268621162727</v>
      </c>
      <c r="AB89" s="11">
        <v>39.360131191798523</v>
      </c>
      <c r="AC89" s="11">
        <v>11.659070055714608</v>
      </c>
      <c r="AD89" s="11">
        <v>5.8550515900498912</v>
      </c>
      <c r="AE89" s="11">
        <v>3.0031242969504746</v>
      </c>
      <c r="AF89" s="13">
        <v>0.83330096573544621</v>
      </c>
      <c r="AG89" s="13">
        <v>0.20528814801164796</v>
      </c>
      <c r="AH89" s="3">
        <f t="shared" si="1"/>
        <v>42.724891440000007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25">
      <c r="A90" s="9" t="s">
        <v>127</v>
      </c>
      <c r="B90" s="9" t="s">
        <v>122</v>
      </c>
      <c r="C90" s="10" t="s">
        <v>192</v>
      </c>
      <c r="D90" s="9" t="s">
        <v>174</v>
      </c>
      <c r="E90" s="10" t="s">
        <v>197</v>
      </c>
      <c r="F90" s="9" t="s">
        <v>202</v>
      </c>
      <c r="G90" s="9">
        <v>3.04</v>
      </c>
      <c r="H90" s="16">
        <v>1.03</v>
      </c>
      <c r="I90" s="16">
        <v>158.52000000000001</v>
      </c>
      <c r="J90" s="16">
        <v>30.58</v>
      </c>
      <c r="K90" s="16">
        <v>7.02</v>
      </c>
      <c r="L90" s="16">
        <v>75.38</v>
      </c>
      <c r="M90" s="16">
        <v>7.13</v>
      </c>
      <c r="N90" s="16">
        <v>18</v>
      </c>
      <c r="O90" s="16">
        <v>660.95</v>
      </c>
      <c r="P90" s="16">
        <v>6.79</v>
      </c>
      <c r="Q90" s="2">
        <v>366</v>
      </c>
      <c r="R90" s="5">
        <v>446</v>
      </c>
      <c r="S90" s="5">
        <v>212</v>
      </c>
      <c r="T90" s="5">
        <v>16.760000000000002</v>
      </c>
      <c r="U90" s="5">
        <v>18.8</v>
      </c>
      <c r="V90" s="5">
        <v>35.56</v>
      </c>
      <c r="W90" s="5">
        <v>0.34</v>
      </c>
      <c r="X90" s="5">
        <v>0.19</v>
      </c>
      <c r="Y90" s="5">
        <v>0.53</v>
      </c>
      <c r="Z90" s="11">
        <v>3.6007778788149898E-3</v>
      </c>
      <c r="AA90" s="11">
        <v>34.408285556088899</v>
      </c>
      <c r="AB90" s="11">
        <v>48.80884882854231</v>
      </c>
      <c r="AC90" s="11">
        <v>9.4487458352156626</v>
      </c>
      <c r="AD90" s="11">
        <v>4.52108130805735</v>
      </c>
      <c r="AE90" s="11">
        <v>2.8094376942169568</v>
      </c>
      <c r="AF90" s="13">
        <v>0.94483858968710122</v>
      </c>
      <c r="AG90" s="13">
        <v>0.16779869043302575</v>
      </c>
      <c r="AH90" s="3">
        <f t="shared" si="1"/>
        <v>40.940370240000014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25">
      <c r="A91" s="9" t="s">
        <v>128</v>
      </c>
      <c r="B91" s="9" t="s">
        <v>122</v>
      </c>
      <c r="C91" s="10" t="s">
        <v>192</v>
      </c>
      <c r="D91" s="9" t="s">
        <v>174</v>
      </c>
      <c r="E91" s="10" t="s">
        <v>197</v>
      </c>
      <c r="F91" s="9" t="s">
        <v>202</v>
      </c>
      <c r="G91" s="9">
        <v>3.06</v>
      </c>
      <c r="H91" s="16">
        <v>1.03</v>
      </c>
      <c r="I91" s="16">
        <v>161.72</v>
      </c>
      <c r="J91" s="16">
        <v>30.41</v>
      </c>
      <c r="K91" s="16">
        <v>6.57</v>
      </c>
      <c r="L91" s="16">
        <v>81</v>
      </c>
      <c r="M91" s="16">
        <v>7.44</v>
      </c>
      <c r="N91" s="16">
        <v>18.420000000000002</v>
      </c>
      <c r="O91" s="16">
        <v>681.3</v>
      </c>
      <c r="P91" s="16">
        <v>11.47</v>
      </c>
      <c r="Q91" s="2">
        <v>358</v>
      </c>
      <c r="R91" s="5">
        <v>443</v>
      </c>
      <c r="S91" s="5">
        <v>222</v>
      </c>
      <c r="T91" s="5">
        <v>17.16</v>
      </c>
      <c r="U91" s="5">
        <v>19.37</v>
      </c>
      <c r="V91" s="5">
        <v>36.53</v>
      </c>
      <c r="W91" s="5">
        <v>0.34</v>
      </c>
      <c r="X91" s="5">
        <v>0.35</v>
      </c>
      <c r="Y91" s="5">
        <v>0.69</v>
      </c>
      <c r="Z91" s="11">
        <v>0.25758038461164928</v>
      </c>
      <c r="AA91" s="11">
        <v>37.626105939240375</v>
      </c>
      <c r="AB91" s="11">
        <v>43.624184068000361</v>
      </c>
      <c r="AC91" s="11">
        <v>10.128995220680673</v>
      </c>
      <c r="AD91" s="11">
        <v>5.2780508491951563</v>
      </c>
      <c r="AE91" s="11">
        <v>3.0850835382717832</v>
      </c>
      <c r="AF91" s="13">
        <v>0.90425855357056673</v>
      </c>
      <c r="AG91" s="13">
        <v>0.18539884714501781</v>
      </c>
      <c r="AH91" s="3">
        <f t="shared" si="1"/>
        <v>42.057135120000012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25">
      <c r="A92" s="9" t="s">
        <v>129</v>
      </c>
      <c r="B92" s="9" t="s">
        <v>122</v>
      </c>
      <c r="C92" s="10" t="s">
        <v>192</v>
      </c>
      <c r="D92" s="9" t="s">
        <v>174</v>
      </c>
      <c r="E92" s="10" t="s">
        <v>197</v>
      </c>
      <c r="F92" s="9" t="s">
        <v>202</v>
      </c>
      <c r="G92" s="9">
        <v>2.98</v>
      </c>
      <c r="H92" s="16">
        <v>1.18</v>
      </c>
      <c r="I92" s="16">
        <v>168.96</v>
      </c>
      <c r="J92" s="16">
        <v>30.58</v>
      </c>
      <c r="K92" s="16">
        <v>7.25</v>
      </c>
      <c r="L92" s="16">
        <v>80.06</v>
      </c>
      <c r="M92" s="16">
        <v>8.39</v>
      </c>
      <c r="N92" s="16">
        <v>16.239999999999998</v>
      </c>
      <c r="O92" s="16">
        <v>647.29999999999995</v>
      </c>
      <c r="P92" s="16">
        <v>8.76</v>
      </c>
      <c r="Q92" s="2">
        <v>362</v>
      </c>
      <c r="R92" s="5">
        <v>468</v>
      </c>
      <c r="S92" s="5">
        <v>222</v>
      </c>
      <c r="T92" s="5">
        <v>17.77</v>
      </c>
      <c r="U92" s="5">
        <v>18.350000000000001</v>
      </c>
      <c r="V92" s="5">
        <v>36.119999999999997</v>
      </c>
      <c r="W92" s="5">
        <v>0.38</v>
      </c>
      <c r="X92" s="5">
        <v>0.25</v>
      </c>
      <c r="Y92" s="5">
        <v>0.63</v>
      </c>
      <c r="Z92" s="11">
        <v>0.21648474774982004</v>
      </c>
      <c r="AA92" s="11">
        <v>38.509957397370485</v>
      </c>
      <c r="AB92" s="11">
        <v>44.558915970314906</v>
      </c>
      <c r="AC92" s="11">
        <v>9.6503595093754413</v>
      </c>
      <c r="AD92" s="11">
        <v>4.4078722111920143</v>
      </c>
      <c r="AE92" s="11">
        <v>2.6564101639973332</v>
      </c>
      <c r="AF92" s="13">
        <v>0.93489482770874777</v>
      </c>
      <c r="AG92" s="13">
        <v>0.16750905039084463</v>
      </c>
      <c r="AH92" s="3">
        <f t="shared" si="1"/>
        <v>41.585100480000001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25">
      <c r="A93" s="9" t="s">
        <v>130</v>
      </c>
      <c r="B93" s="9" t="s">
        <v>131</v>
      </c>
      <c r="C93" s="10" t="s">
        <v>175</v>
      </c>
      <c r="D93" s="9" t="s">
        <v>231</v>
      </c>
      <c r="E93" s="10" t="s">
        <v>197</v>
      </c>
      <c r="F93" s="9" t="s">
        <v>202</v>
      </c>
      <c r="G93" s="9">
        <v>3.02</v>
      </c>
      <c r="H93" s="16">
        <v>1.33</v>
      </c>
      <c r="I93" s="16">
        <v>167.97</v>
      </c>
      <c r="J93" s="16">
        <v>25.82</v>
      </c>
      <c r="K93" s="16">
        <v>8.3000000000000007</v>
      </c>
      <c r="L93" s="16">
        <v>83.11</v>
      </c>
      <c r="M93" s="16">
        <v>58.21</v>
      </c>
      <c r="N93" s="16">
        <v>47.15</v>
      </c>
      <c r="O93" s="16">
        <v>602.55999999999995</v>
      </c>
      <c r="P93" s="16">
        <v>25.55</v>
      </c>
      <c r="Q93" s="2">
        <v>362</v>
      </c>
      <c r="R93" s="5">
        <v>466</v>
      </c>
      <c r="S93" s="5">
        <v>231</v>
      </c>
      <c r="T93" s="5">
        <v>17.600000000000001</v>
      </c>
      <c r="U93" s="5">
        <v>18.45</v>
      </c>
      <c r="V93" s="5">
        <v>36.06</v>
      </c>
      <c r="W93" s="5">
        <v>1.77</v>
      </c>
      <c r="X93" s="5">
        <v>0.7</v>
      </c>
      <c r="Y93" s="5">
        <v>2.46</v>
      </c>
      <c r="Z93" s="11">
        <v>8.8181415103145699E-2</v>
      </c>
      <c r="AA93" s="11">
        <v>27.031497946420235</v>
      </c>
      <c r="AB93" s="11">
        <v>34.470328106039396</v>
      </c>
      <c r="AC93" s="11">
        <v>22.180469989732103</v>
      </c>
      <c r="AD93" s="11">
        <v>12.537600345374777</v>
      </c>
      <c r="AE93" s="11">
        <v>3.6919221973303462</v>
      </c>
      <c r="AF93" s="13">
        <v>0.44291726628838379</v>
      </c>
      <c r="AG93" s="13">
        <v>0.38443892901218257</v>
      </c>
      <c r="AH93" s="3">
        <f t="shared" si="1"/>
        <v>41.516022240000005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25">
      <c r="A94" s="9" t="s">
        <v>132</v>
      </c>
      <c r="B94" s="9" t="s">
        <v>131</v>
      </c>
      <c r="C94" s="10" t="s">
        <v>175</v>
      </c>
      <c r="D94" s="9" t="s">
        <v>231</v>
      </c>
      <c r="E94" s="10" t="s">
        <v>197</v>
      </c>
      <c r="F94" s="9" t="s">
        <v>202</v>
      </c>
      <c r="G94" s="9">
        <v>3.06</v>
      </c>
      <c r="H94" s="16">
        <v>3.4</v>
      </c>
      <c r="I94" s="16">
        <v>160.6</v>
      </c>
      <c r="J94" s="16">
        <v>22.5</v>
      </c>
      <c r="K94" s="16">
        <v>10.31</v>
      </c>
      <c r="L94" s="16">
        <v>69.650000000000006</v>
      </c>
      <c r="M94" s="16">
        <v>36.26</v>
      </c>
      <c r="N94" s="16">
        <v>5.77</v>
      </c>
      <c r="O94" s="16">
        <v>606.65</v>
      </c>
      <c r="P94" s="16">
        <v>22.26</v>
      </c>
      <c r="Q94" s="2">
        <v>359</v>
      </c>
      <c r="R94" s="5">
        <v>480</v>
      </c>
      <c r="S94" s="5">
        <v>208</v>
      </c>
      <c r="T94" s="5">
        <v>16.7</v>
      </c>
      <c r="U94" s="5">
        <v>16.79</v>
      </c>
      <c r="V94" s="5">
        <v>33.49</v>
      </c>
      <c r="W94" s="5">
        <v>1.21</v>
      </c>
      <c r="X94" s="5">
        <v>0.61</v>
      </c>
      <c r="Y94" s="5">
        <v>1.82</v>
      </c>
      <c r="Z94" s="11">
        <v>0.31156101489893512</v>
      </c>
      <c r="AA94" s="11">
        <v>30.98636716230715</v>
      </c>
      <c r="AB94" s="11">
        <v>33.121405665340134</v>
      </c>
      <c r="AC94" s="11">
        <v>20.219129959253063</v>
      </c>
      <c r="AD94" s="11">
        <v>12.014937571886692</v>
      </c>
      <c r="AE94" s="11">
        <v>3.3465986263140222</v>
      </c>
      <c r="AF94" s="13">
        <v>0.50114822557599015</v>
      </c>
      <c r="AG94" s="13">
        <v>0.35691868103954849</v>
      </c>
      <c r="AH94" s="3">
        <f t="shared" si="1"/>
        <v>38.557170960000008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25">
      <c r="A95" s="9" t="s">
        <v>133</v>
      </c>
      <c r="B95" s="9" t="s">
        <v>131</v>
      </c>
      <c r="C95" s="10" t="s">
        <v>175</v>
      </c>
      <c r="D95" s="9" t="s">
        <v>231</v>
      </c>
      <c r="E95" s="10" t="s">
        <v>197</v>
      </c>
      <c r="F95" s="9" t="s">
        <v>202</v>
      </c>
      <c r="G95" s="9">
        <v>3.09</v>
      </c>
      <c r="H95" s="16">
        <v>1.22</v>
      </c>
      <c r="I95" s="16">
        <v>159.61000000000001</v>
      </c>
      <c r="J95" s="16">
        <v>23.91</v>
      </c>
      <c r="K95" s="16">
        <v>10.16</v>
      </c>
      <c r="L95" s="16">
        <v>76.17</v>
      </c>
      <c r="M95" s="16">
        <v>47.28</v>
      </c>
      <c r="N95" s="16">
        <v>4.0599999999999996</v>
      </c>
      <c r="O95" s="16">
        <v>644.79</v>
      </c>
      <c r="P95" s="16">
        <v>26.83</v>
      </c>
      <c r="Q95" s="2">
        <v>362</v>
      </c>
      <c r="R95" s="5">
        <v>464</v>
      </c>
      <c r="S95" s="5">
        <v>221</v>
      </c>
      <c r="T95" s="5">
        <v>16.670000000000002</v>
      </c>
      <c r="U95" s="5">
        <v>17.760000000000002</v>
      </c>
      <c r="V95" s="5">
        <v>34.43</v>
      </c>
      <c r="W95" s="5">
        <v>1.51</v>
      </c>
      <c r="X95" s="5">
        <v>0.73</v>
      </c>
      <c r="Y95" s="5">
        <v>2.2400000000000002</v>
      </c>
      <c r="Z95" s="11">
        <v>0.38613770733925817</v>
      </c>
      <c r="AA95" s="11">
        <v>26.853906781200138</v>
      </c>
      <c r="AB95" s="11">
        <v>33.129972877600984</v>
      </c>
      <c r="AC95" s="11">
        <v>22.700322256727688</v>
      </c>
      <c r="AD95" s="11">
        <v>13.456792532409539</v>
      </c>
      <c r="AE95" s="11">
        <v>3.4728678447223897</v>
      </c>
      <c r="AF95" s="13">
        <v>0.4220025292477691</v>
      </c>
      <c r="AG95" s="13">
        <v>0.39783602122994322</v>
      </c>
      <c r="AH95" s="3">
        <f t="shared" si="1"/>
        <v>39.639396720000008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25">
      <c r="A96" s="9" t="s">
        <v>134</v>
      </c>
      <c r="B96" s="9" t="s">
        <v>131</v>
      </c>
      <c r="C96" s="10" t="s">
        <v>175</v>
      </c>
      <c r="D96" s="9" t="s">
        <v>231</v>
      </c>
      <c r="E96" s="10" t="s">
        <v>197</v>
      </c>
      <c r="F96" s="9" t="s">
        <v>202</v>
      </c>
      <c r="G96" s="9">
        <v>3.1</v>
      </c>
      <c r="H96" s="16">
        <v>2.17</v>
      </c>
      <c r="I96" s="16">
        <v>167.74</v>
      </c>
      <c r="J96" s="16">
        <v>25.35</v>
      </c>
      <c r="K96" s="16">
        <v>7.78</v>
      </c>
      <c r="L96" s="16">
        <v>82.42</v>
      </c>
      <c r="M96" s="16">
        <v>48.57</v>
      </c>
      <c r="N96" s="16">
        <v>36.26</v>
      </c>
      <c r="O96" s="16">
        <v>625.11</v>
      </c>
      <c r="P96" s="16">
        <v>32.93</v>
      </c>
      <c r="Q96" s="2">
        <v>360</v>
      </c>
      <c r="R96" s="5">
        <v>463</v>
      </c>
      <c r="S96" s="5">
        <v>228</v>
      </c>
      <c r="T96" s="5">
        <v>17.600000000000001</v>
      </c>
      <c r="U96" s="5">
        <v>18.600000000000001</v>
      </c>
      <c r="V96" s="5">
        <v>36.21</v>
      </c>
      <c r="W96" s="5">
        <v>1.49</v>
      </c>
      <c r="X96" s="5">
        <v>0.9</v>
      </c>
      <c r="Y96" s="5">
        <v>2.39</v>
      </c>
      <c r="Z96" s="11">
        <v>0.39281144852195771</v>
      </c>
      <c r="AA96" s="11">
        <v>28.963811098141395</v>
      </c>
      <c r="AB96" s="11">
        <v>32.965513998652298</v>
      </c>
      <c r="AC96" s="11">
        <v>21.398763386052813</v>
      </c>
      <c r="AD96" s="11">
        <v>12.334896969137336</v>
      </c>
      <c r="AE96" s="11">
        <v>3.9442030994941999</v>
      </c>
      <c r="AF96" s="13">
        <v>0.46150767049808922</v>
      </c>
      <c r="AG96" s="13">
        <v>0.37826450081172641</v>
      </c>
      <c r="AH96" s="3">
        <f t="shared" si="1"/>
        <v>41.68871784000001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25">
      <c r="A97" s="9" t="s">
        <v>135</v>
      </c>
      <c r="B97" s="9" t="s">
        <v>136</v>
      </c>
      <c r="C97" s="9" t="s">
        <v>170</v>
      </c>
      <c r="D97" s="9" t="s">
        <v>172</v>
      </c>
      <c r="E97" s="10" t="s">
        <v>201</v>
      </c>
      <c r="F97" s="9" t="s">
        <v>203</v>
      </c>
      <c r="G97" s="9">
        <v>3.05</v>
      </c>
      <c r="H97" s="16">
        <v>7.64</v>
      </c>
      <c r="I97" s="16">
        <v>183.46</v>
      </c>
      <c r="J97" s="16">
        <v>22.41</v>
      </c>
      <c r="K97" s="16">
        <v>9.2100000000000009</v>
      </c>
      <c r="L97" s="16">
        <v>132.13999999999999</v>
      </c>
      <c r="M97" s="16">
        <v>53.56</v>
      </c>
      <c r="N97" s="16">
        <v>1.78</v>
      </c>
      <c r="O97" s="16">
        <v>629.13</v>
      </c>
      <c r="P97" s="16">
        <v>16.02</v>
      </c>
      <c r="Q97" s="2">
        <v>328</v>
      </c>
      <c r="R97" s="5">
        <v>485</v>
      </c>
      <c r="S97" s="5">
        <v>349</v>
      </c>
      <c r="T97" s="5">
        <v>20.62</v>
      </c>
      <c r="U97" s="5">
        <v>17.23</v>
      </c>
      <c r="V97" s="5">
        <v>37.86</v>
      </c>
      <c r="W97" s="5">
        <v>1.66</v>
      </c>
      <c r="X97" s="5">
        <v>0.45</v>
      </c>
      <c r="Y97" s="5">
        <v>2.11</v>
      </c>
      <c r="Z97" s="11">
        <v>3.0026596812628155E-2</v>
      </c>
      <c r="AA97" s="11">
        <v>47.850988281698584</v>
      </c>
      <c r="AB97" s="11">
        <v>19.440763586075946</v>
      </c>
      <c r="AC97" s="11">
        <v>16.736374920169919</v>
      </c>
      <c r="AD97" s="11">
        <v>12.115015677003846</v>
      </c>
      <c r="AE97" s="11">
        <v>3.8268309382390759</v>
      </c>
      <c r="AF97" s="13">
        <v>0.60430043868468253</v>
      </c>
      <c r="AG97" s="13">
        <v>0.32688036640380813</v>
      </c>
      <c r="AH97" s="3">
        <f t="shared" si="1"/>
        <v>43.588369440000001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25">
      <c r="A98" s="9" t="s">
        <v>137</v>
      </c>
      <c r="B98" s="9" t="s">
        <v>136</v>
      </c>
      <c r="C98" s="9" t="s">
        <v>170</v>
      </c>
      <c r="D98" s="9" t="s">
        <v>172</v>
      </c>
      <c r="E98" s="10" t="s">
        <v>201</v>
      </c>
      <c r="F98" s="9" t="s">
        <v>203</v>
      </c>
      <c r="G98" s="9">
        <v>2.92</v>
      </c>
      <c r="H98" s="16">
        <v>9.52</v>
      </c>
      <c r="I98" s="16">
        <v>182.21</v>
      </c>
      <c r="J98" s="16">
        <v>21.49</v>
      </c>
      <c r="K98" s="16">
        <v>9.17</v>
      </c>
      <c r="L98" s="16">
        <v>123.11</v>
      </c>
      <c r="M98" s="16">
        <v>33.450000000000003</v>
      </c>
      <c r="N98" s="16">
        <v>3.16</v>
      </c>
      <c r="O98" s="16">
        <v>627.57000000000005</v>
      </c>
      <c r="P98" s="16">
        <v>16.3</v>
      </c>
      <c r="Q98" s="2">
        <v>331</v>
      </c>
      <c r="R98" s="5">
        <v>484</v>
      </c>
      <c r="S98" s="5">
        <v>327</v>
      </c>
      <c r="T98" s="5">
        <v>20.39</v>
      </c>
      <c r="U98" s="5">
        <v>17.25</v>
      </c>
      <c r="V98" s="5">
        <v>37.64</v>
      </c>
      <c r="W98" s="5">
        <v>1.1100000000000001</v>
      </c>
      <c r="X98" s="5">
        <v>0.48</v>
      </c>
      <c r="Y98" s="5">
        <v>1.59</v>
      </c>
      <c r="Z98" s="11">
        <v>0.23942125708273465</v>
      </c>
      <c r="AA98" s="11">
        <v>48.127027180289552</v>
      </c>
      <c r="AB98" s="11">
        <v>19.17047309991824</v>
      </c>
      <c r="AC98" s="11">
        <v>16.145267177137388</v>
      </c>
      <c r="AD98" s="11">
        <v>12.200846560339455</v>
      </c>
      <c r="AE98" s="11">
        <v>4.1169647252326254</v>
      </c>
      <c r="AF98" s="13">
        <v>0.61995369669184164</v>
      </c>
      <c r="AG98" s="13">
        <v>0.32540988506458779</v>
      </c>
      <c r="AH98" s="3">
        <f t="shared" si="1"/>
        <v>43.335082560000004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25">
      <c r="A99" s="9" t="s">
        <v>138</v>
      </c>
      <c r="B99" s="9" t="s">
        <v>136</v>
      </c>
      <c r="C99" s="9" t="s">
        <v>170</v>
      </c>
      <c r="D99" s="9" t="s">
        <v>172</v>
      </c>
      <c r="E99" s="10" t="s">
        <v>201</v>
      </c>
      <c r="F99" s="9" t="s">
        <v>203</v>
      </c>
      <c r="G99" s="9">
        <v>3.16</v>
      </c>
      <c r="H99" s="16">
        <v>8.32</v>
      </c>
      <c r="I99" s="16">
        <v>183.41</v>
      </c>
      <c r="J99" s="16">
        <v>22.16</v>
      </c>
      <c r="K99" s="16">
        <v>7.9</v>
      </c>
      <c r="L99" s="16">
        <v>124.9</v>
      </c>
      <c r="M99" s="16">
        <v>39.840000000000003</v>
      </c>
      <c r="N99" s="16">
        <v>2.0499999999999998</v>
      </c>
      <c r="O99" s="16">
        <v>638.99</v>
      </c>
      <c r="P99" s="16">
        <v>19.239999999999998</v>
      </c>
      <c r="Q99" s="2">
        <v>328</v>
      </c>
      <c r="R99" s="5">
        <v>483</v>
      </c>
      <c r="S99" s="5">
        <v>329</v>
      </c>
      <c r="T99" s="5">
        <v>20.440000000000001</v>
      </c>
      <c r="U99" s="5">
        <v>17.510000000000002</v>
      </c>
      <c r="V99" s="5">
        <v>37.950000000000003</v>
      </c>
      <c r="W99" s="5">
        <v>1.26</v>
      </c>
      <c r="X99" s="5">
        <v>0.53</v>
      </c>
      <c r="Y99" s="5">
        <v>1.78</v>
      </c>
      <c r="Z99" s="11">
        <v>1.296395651096881</v>
      </c>
      <c r="AA99" s="11">
        <v>47.554572230024377</v>
      </c>
      <c r="AB99" s="11">
        <v>18.950180277714026</v>
      </c>
      <c r="AC99" s="11">
        <v>16.518688145999242</v>
      </c>
      <c r="AD99" s="11">
        <v>11.810311978720415</v>
      </c>
      <c r="AE99" s="11">
        <v>3.8698517164450617</v>
      </c>
      <c r="AF99" s="13">
        <v>0.60487712733680166</v>
      </c>
      <c r="AG99" s="13">
        <v>0.32621758904919401</v>
      </c>
      <c r="AH99" s="3">
        <f t="shared" si="1"/>
        <v>43.691986800000009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25">
      <c r="A100" s="9" t="s">
        <v>139</v>
      </c>
      <c r="B100" s="9" t="s">
        <v>136</v>
      </c>
      <c r="C100" s="9" t="s">
        <v>170</v>
      </c>
      <c r="D100" s="9" t="s">
        <v>172</v>
      </c>
      <c r="E100" s="10" t="s">
        <v>201</v>
      </c>
      <c r="F100" s="9" t="s">
        <v>203</v>
      </c>
      <c r="G100" s="9">
        <v>3.13</v>
      </c>
      <c r="H100" s="16">
        <v>8.44</v>
      </c>
      <c r="I100" s="16">
        <v>180.97</v>
      </c>
      <c r="J100" s="16">
        <v>21.74</v>
      </c>
      <c r="K100" s="16">
        <v>8.26</v>
      </c>
      <c r="L100" s="16">
        <v>126.15</v>
      </c>
      <c r="M100" s="16">
        <v>38.840000000000003</v>
      </c>
      <c r="N100" s="16">
        <v>6.87</v>
      </c>
      <c r="O100" s="16">
        <v>619.98</v>
      </c>
      <c r="P100" s="16">
        <v>19.93</v>
      </c>
      <c r="Q100" s="2">
        <v>330</v>
      </c>
      <c r="R100" s="5">
        <v>483</v>
      </c>
      <c r="S100" s="5">
        <v>337</v>
      </c>
      <c r="T100" s="5">
        <v>20.27</v>
      </c>
      <c r="U100" s="5">
        <v>17.2</v>
      </c>
      <c r="V100" s="5">
        <v>37.47</v>
      </c>
      <c r="W100" s="5">
        <v>1.24</v>
      </c>
      <c r="X100" s="5">
        <v>0.55000000000000004</v>
      </c>
      <c r="Y100" s="5">
        <v>1.79</v>
      </c>
      <c r="Z100" s="11">
        <v>1.1773006596212854</v>
      </c>
      <c r="AA100" s="11">
        <v>46.367003698033102</v>
      </c>
      <c r="AB100" s="11">
        <v>19.442773019420017</v>
      </c>
      <c r="AC100" s="11">
        <v>16.457139954724429</v>
      </c>
      <c r="AD100" s="11">
        <v>12.327824713180533</v>
      </c>
      <c r="AE100" s="11">
        <v>4.2279579550206323</v>
      </c>
      <c r="AF100" s="13">
        <v>0.60193605482769341</v>
      </c>
      <c r="AG100" s="13">
        <v>0.3340621420309311</v>
      </c>
      <c r="AH100" s="3">
        <f t="shared" si="1"/>
        <v>43.139360880000005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25">
      <c r="A101" s="9" t="s">
        <v>140</v>
      </c>
      <c r="B101" s="9" t="s">
        <v>141</v>
      </c>
      <c r="C101" s="9" t="s">
        <v>169</v>
      </c>
      <c r="D101" s="9" t="s">
        <v>232</v>
      </c>
      <c r="E101" s="10" t="s">
        <v>201</v>
      </c>
      <c r="F101" s="9" t="s">
        <v>203</v>
      </c>
      <c r="G101" s="9">
        <v>3.04</v>
      </c>
      <c r="H101" s="16">
        <v>14.96</v>
      </c>
      <c r="I101" s="16">
        <v>152.35</v>
      </c>
      <c r="J101" s="16">
        <v>35.08</v>
      </c>
      <c r="K101" s="16">
        <v>8.66</v>
      </c>
      <c r="L101" s="16">
        <v>123.04</v>
      </c>
      <c r="M101" s="16">
        <v>60.89</v>
      </c>
      <c r="N101" s="16">
        <v>21.44</v>
      </c>
      <c r="O101" s="16">
        <v>595.51</v>
      </c>
      <c r="P101" s="16">
        <v>0.18</v>
      </c>
      <c r="Q101" s="2">
        <v>331</v>
      </c>
      <c r="R101" s="5">
        <v>422</v>
      </c>
      <c r="S101" s="5">
        <v>341</v>
      </c>
      <c r="T101" s="5">
        <v>18.93</v>
      </c>
      <c r="U101" s="5">
        <v>17.16</v>
      </c>
      <c r="V101" s="5">
        <v>36.090000000000003</v>
      </c>
      <c r="W101" s="5">
        <v>1.85</v>
      </c>
      <c r="X101" s="5">
        <v>0.01</v>
      </c>
      <c r="Y101" s="5">
        <v>1.86</v>
      </c>
      <c r="Z101" s="11">
        <v>0.76600799575264111</v>
      </c>
      <c r="AA101" s="11">
        <v>63.64497732523693</v>
      </c>
      <c r="AB101" s="11">
        <v>16.881785462060044</v>
      </c>
      <c r="AC101" s="11">
        <v>9.724422987451705</v>
      </c>
      <c r="AD101" s="11">
        <v>6.1857879410541177</v>
      </c>
      <c r="AE101" s="11">
        <v>2.7970182884445629</v>
      </c>
      <c r="AF101" s="13">
        <v>0.918076399328565</v>
      </c>
      <c r="AG101" s="13">
        <v>0.1885163424257858</v>
      </c>
      <c r="AH101" s="3">
        <f t="shared" si="1"/>
        <v>41.55056136000001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25">
      <c r="A102" s="9" t="s">
        <v>142</v>
      </c>
      <c r="B102" s="9" t="s">
        <v>141</v>
      </c>
      <c r="C102" s="9" t="s">
        <v>169</v>
      </c>
      <c r="D102" s="9" t="s">
        <v>232</v>
      </c>
      <c r="E102" s="10" t="s">
        <v>201</v>
      </c>
      <c r="F102" s="9" t="s">
        <v>203</v>
      </c>
      <c r="G102" s="9">
        <v>3.08</v>
      </c>
      <c r="H102" s="16">
        <v>18.29</v>
      </c>
      <c r="I102" s="16">
        <v>151.19</v>
      </c>
      <c r="J102" s="16">
        <v>33.83</v>
      </c>
      <c r="K102" s="16">
        <v>4.6500000000000004</v>
      </c>
      <c r="L102" s="16">
        <v>110.24</v>
      </c>
      <c r="M102" s="16">
        <v>36.06</v>
      </c>
      <c r="N102" s="16">
        <v>26.58</v>
      </c>
      <c r="O102" s="16">
        <v>593.36</v>
      </c>
      <c r="P102" s="16">
        <v>0.74</v>
      </c>
      <c r="Q102" s="2">
        <v>333</v>
      </c>
      <c r="R102" s="5">
        <v>421</v>
      </c>
      <c r="S102" s="5">
        <v>307</v>
      </c>
      <c r="T102" s="5">
        <v>18.62</v>
      </c>
      <c r="U102" s="5">
        <v>17.32</v>
      </c>
      <c r="V102" s="5">
        <v>35.94</v>
      </c>
      <c r="W102" s="5">
        <v>1.08</v>
      </c>
      <c r="X102" s="5">
        <v>0.03</v>
      </c>
      <c r="Y102" s="5">
        <v>1.1100000000000001</v>
      </c>
      <c r="Z102" s="11">
        <v>2.5582687410467022</v>
      </c>
      <c r="AA102" s="11">
        <v>61.24794154487325</v>
      </c>
      <c r="AB102" s="11">
        <v>17.640199896880858</v>
      </c>
      <c r="AC102" s="11">
        <v>9.2811510495443184</v>
      </c>
      <c r="AD102" s="11">
        <v>6.3541671129925827</v>
      </c>
      <c r="AE102" s="11">
        <v>2.9182716546622847</v>
      </c>
      <c r="AF102" s="13">
        <v>0.92940988364168919</v>
      </c>
      <c r="AG102" s="13">
        <v>0.19040702148335872</v>
      </c>
      <c r="AH102" s="3">
        <f t="shared" si="1"/>
        <v>41.377865759999999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25">
      <c r="A103" s="9" t="s">
        <v>143</v>
      </c>
      <c r="B103" s="9" t="s">
        <v>141</v>
      </c>
      <c r="C103" s="9" t="s">
        <v>169</v>
      </c>
      <c r="D103" s="9" t="s">
        <v>232</v>
      </c>
      <c r="E103" s="10" t="s">
        <v>201</v>
      </c>
      <c r="F103" s="9" t="s">
        <v>203</v>
      </c>
      <c r="G103" s="9">
        <v>3.02</v>
      </c>
      <c r="H103" s="16">
        <v>16.05</v>
      </c>
      <c r="I103" s="16">
        <v>152.51</v>
      </c>
      <c r="J103" s="16">
        <v>34.24</v>
      </c>
      <c r="K103" s="16">
        <v>4.2699999999999996</v>
      </c>
      <c r="L103" s="16">
        <v>117.53</v>
      </c>
      <c r="M103" s="16">
        <v>40.17</v>
      </c>
      <c r="N103" s="16">
        <v>24.17</v>
      </c>
      <c r="O103" s="16">
        <v>606.57000000000005</v>
      </c>
      <c r="P103" s="16">
        <v>4.03</v>
      </c>
      <c r="Q103" s="2">
        <v>332</v>
      </c>
      <c r="R103" s="5">
        <v>420</v>
      </c>
      <c r="S103" s="5">
        <v>323</v>
      </c>
      <c r="T103" s="5">
        <v>18.760000000000002</v>
      </c>
      <c r="U103" s="5">
        <v>17.579999999999998</v>
      </c>
      <c r="V103" s="5">
        <v>36.33</v>
      </c>
      <c r="W103" s="5">
        <v>1.19</v>
      </c>
      <c r="X103" s="5">
        <v>0.11</v>
      </c>
      <c r="Y103" s="5">
        <v>1.3</v>
      </c>
      <c r="Z103" s="11">
        <v>5.6391519216033625</v>
      </c>
      <c r="AA103" s="11">
        <v>57.801702624234629</v>
      </c>
      <c r="AB103" s="11">
        <v>17.470029501842987</v>
      </c>
      <c r="AC103" s="11">
        <v>9.6752688323222085</v>
      </c>
      <c r="AD103" s="11">
        <v>6.4534695713914143</v>
      </c>
      <c r="AE103" s="11">
        <v>2.9603775486053996</v>
      </c>
      <c r="AF103" s="13">
        <v>0.89096886902375894</v>
      </c>
      <c r="AG103" s="13">
        <v>0.20229911389159466</v>
      </c>
      <c r="AH103" s="3">
        <f t="shared" si="1"/>
        <v>41.826874320000009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25">
      <c r="A104" s="9" t="s">
        <v>144</v>
      </c>
      <c r="B104" s="9" t="s">
        <v>141</v>
      </c>
      <c r="C104" s="9" t="s">
        <v>169</v>
      </c>
      <c r="D104" s="9" t="s">
        <v>232</v>
      </c>
      <c r="E104" s="10" t="s">
        <v>201</v>
      </c>
      <c r="F104" s="9" t="s">
        <v>203</v>
      </c>
      <c r="G104" s="9">
        <v>2.97</v>
      </c>
      <c r="H104" s="16">
        <v>17.14</v>
      </c>
      <c r="I104" s="16">
        <v>148.47</v>
      </c>
      <c r="J104" s="16">
        <v>34.97</v>
      </c>
      <c r="K104" s="16">
        <v>4.3</v>
      </c>
      <c r="L104" s="16">
        <v>121.13</v>
      </c>
      <c r="M104" s="16">
        <v>30.57</v>
      </c>
      <c r="N104" s="16">
        <v>19.670000000000002</v>
      </c>
      <c r="O104" s="16">
        <v>617.51</v>
      </c>
      <c r="P104" s="16">
        <v>2.27</v>
      </c>
      <c r="Q104" s="2">
        <v>327</v>
      </c>
      <c r="R104" s="5">
        <v>409</v>
      </c>
      <c r="S104" s="5">
        <v>333</v>
      </c>
      <c r="T104" s="5">
        <v>18.64</v>
      </c>
      <c r="U104" s="5">
        <v>17.68</v>
      </c>
      <c r="V104" s="5">
        <v>36.32</v>
      </c>
      <c r="W104" s="5">
        <v>0.93</v>
      </c>
      <c r="X104" s="5">
        <v>7.0000000000000007E-2</v>
      </c>
      <c r="Y104" s="5">
        <v>1</v>
      </c>
      <c r="Z104" s="11">
        <v>5.0468795136934377</v>
      </c>
      <c r="AA104" s="11">
        <v>63.506274194912436</v>
      </c>
      <c r="AB104" s="11">
        <v>13.605895624386743</v>
      </c>
      <c r="AC104" s="11">
        <v>9.2860570314117439</v>
      </c>
      <c r="AD104" s="11">
        <v>5.9089314938606945</v>
      </c>
      <c r="AE104" s="11">
        <v>2.6459621417349375</v>
      </c>
      <c r="AF104" s="13">
        <v>0.91929157707469822</v>
      </c>
      <c r="AG104" s="13">
        <v>0.18789219959948833</v>
      </c>
      <c r="AH104" s="3">
        <f t="shared" si="1"/>
        <v>41.815361280000005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25">
      <c r="A105" s="9" t="s">
        <v>145</v>
      </c>
      <c r="B105" s="9" t="s">
        <v>146</v>
      </c>
      <c r="C105" s="9" t="s">
        <v>170</v>
      </c>
      <c r="D105" s="9" t="s">
        <v>233</v>
      </c>
      <c r="E105" s="10" t="s">
        <v>201</v>
      </c>
      <c r="F105" s="9" t="s">
        <v>202</v>
      </c>
      <c r="G105" s="9">
        <v>3.32</v>
      </c>
      <c r="H105" s="16">
        <v>1.63</v>
      </c>
      <c r="I105" s="16">
        <v>140.27000000000001</v>
      </c>
      <c r="J105" s="16">
        <v>19.34</v>
      </c>
      <c r="K105" s="16">
        <v>6.84</v>
      </c>
      <c r="L105" s="16">
        <v>104.45</v>
      </c>
      <c r="M105" s="16">
        <v>62.27</v>
      </c>
      <c r="N105" s="16">
        <v>3.86</v>
      </c>
      <c r="O105" s="16">
        <v>630</v>
      </c>
      <c r="P105" s="16">
        <v>4.1500000000000004</v>
      </c>
      <c r="Q105" s="2">
        <v>322</v>
      </c>
      <c r="R105" s="5">
        <v>426</v>
      </c>
      <c r="S105" s="5">
        <v>317</v>
      </c>
      <c r="T105" s="5">
        <v>15.6</v>
      </c>
      <c r="U105" s="5">
        <v>17.350000000000001</v>
      </c>
      <c r="V105" s="5">
        <v>32.950000000000003</v>
      </c>
      <c r="W105" s="5">
        <v>1.84</v>
      </c>
      <c r="X105" s="5">
        <v>0.12</v>
      </c>
      <c r="Y105" s="5">
        <v>1.97</v>
      </c>
      <c r="Z105" s="11">
        <v>6.2908406246538928E-2</v>
      </c>
      <c r="AA105" s="11">
        <v>42.952961093618974</v>
      </c>
      <c r="AB105" s="11">
        <v>19.916934322737845</v>
      </c>
      <c r="AC105" s="11">
        <v>20.668829011281108</v>
      </c>
      <c r="AD105" s="11">
        <v>12.666139265541194</v>
      </c>
      <c r="AE105" s="11">
        <v>3.73222790057434</v>
      </c>
      <c r="AF105" s="13">
        <v>0.48312686545488187</v>
      </c>
      <c r="AG105" s="13">
        <v>0.37090529238208808</v>
      </c>
      <c r="AH105" s="3">
        <f t="shared" si="1"/>
        <v>37.935466800000007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25">
      <c r="A106" s="9" t="s">
        <v>147</v>
      </c>
      <c r="B106" s="9" t="s">
        <v>146</v>
      </c>
      <c r="C106" s="9" t="s">
        <v>170</v>
      </c>
      <c r="D106" s="9" t="s">
        <v>233</v>
      </c>
      <c r="E106" s="10" t="s">
        <v>201</v>
      </c>
      <c r="F106" s="9" t="s">
        <v>202</v>
      </c>
      <c r="G106" s="9">
        <v>3.71</v>
      </c>
      <c r="H106" s="16">
        <v>4.3099999999999996</v>
      </c>
      <c r="I106" s="16">
        <v>152.97999999999999</v>
      </c>
      <c r="J106" s="16">
        <v>17.04</v>
      </c>
      <c r="K106" s="16">
        <v>4.8099999999999996</v>
      </c>
      <c r="L106" s="16">
        <v>98.45</v>
      </c>
      <c r="M106" s="16">
        <v>36.46</v>
      </c>
      <c r="N106" s="16">
        <v>5.98</v>
      </c>
      <c r="O106" s="16">
        <v>631.49</v>
      </c>
      <c r="P106" s="16">
        <v>14.51</v>
      </c>
      <c r="Q106" s="2">
        <v>323</v>
      </c>
      <c r="R106" s="5">
        <v>449</v>
      </c>
      <c r="S106" s="5">
        <v>289</v>
      </c>
      <c r="T106" s="5">
        <v>16.57</v>
      </c>
      <c r="U106" s="5">
        <v>17.48</v>
      </c>
      <c r="V106" s="5">
        <v>34.049999999999997</v>
      </c>
      <c r="W106" s="5">
        <v>1.1000000000000001</v>
      </c>
      <c r="X106" s="5">
        <v>0.4</v>
      </c>
      <c r="Y106" s="5">
        <v>1.5</v>
      </c>
      <c r="Z106" s="11">
        <v>0.54791775917992247</v>
      </c>
      <c r="AA106" s="11">
        <v>44.061481279306193</v>
      </c>
      <c r="AB106" s="11">
        <v>18.962963417289462</v>
      </c>
      <c r="AC106" s="11">
        <v>19.626674803654286</v>
      </c>
      <c r="AD106" s="11">
        <v>12.683069443464804</v>
      </c>
      <c r="AE106" s="11">
        <v>4.1178932971053381</v>
      </c>
      <c r="AF106" s="13">
        <v>0.50666230116778166</v>
      </c>
      <c r="AG106" s="13">
        <v>0.36628330672872239</v>
      </c>
      <c r="AH106" s="3">
        <f t="shared" si="1"/>
        <v>39.201901200000002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25">
      <c r="A107" s="9" t="s">
        <v>148</v>
      </c>
      <c r="B107" s="9" t="s">
        <v>146</v>
      </c>
      <c r="C107" s="9" t="s">
        <v>170</v>
      </c>
      <c r="D107" s="9" t="s">
        <v>233</v>
      </c>
      <c r="E107" s="10" t="s">
        <v>201</v>
      </c>
      <c r="F107" s="9" t="s">
        <v>202</v>
      </c>
      <c r="G107" s="9">
        <v>3.02</v>
      </c>
      <c r="H107" s="16">
        <v>4.59</v>
      </c>
      <c r="I107" s="16">
        <v>151.78</v>
      </c>
      <c r="J107" s="16">
        <v>19.440000000000001</v>
      </c>
      <c r="K107" s="16">
        <v>4.1900000000000004</v>
      </c>
      <c r="L107" s="16">
        <v>104.01</v>
      </c>
      <c r="M107" s="16">
        <v>38.869999999999997</v>
      </c>
      <c r="N107" s="16">
        <v>16.52</v>
      </c>
      <c r="O107" s="16">
        <v>639.38</v>
      </c>
      <c r="P107" s="16">
        <v>14.21</v>
      </c>
      <c r="Q107" s="2">
        <v>323</v>
      </c>
      <c r="R107" s="5">
        <v>435</v>
      </c>
      <c r="S107" s="5">
        <v>298</v>
      </c>
      <c r="T107" s="5">
        <v>16.739999999999998</v>
      </c>
      <c r="U107" s="5">
        <v>18.149999999999999</v>
      </c>
      <c r="V107" s="5">
        <v>34.880000000000003</v>
      </c>
      <c r="W107" s="5">
        <v>1.1499999999999999</v>
      </c>
      <c r="X107" s="5">
        <v>0.42</v>
      </c>
      <c r="Y107" s="5">
        <v>1.57</v>
      </c>
      <c r="Z107" s="11">
        <v>0.93956996787552005</v>
      </c>
      <c r="AA107" s="11">
        <v>44.081830558372111</v>
      </c>
      <c r="AB107" s="11">
        <v>18.674241347396084</v>
      </c>
      <c r="AC107" s="11">
        <v>19.369229359942636</v>
      </c>
      <c r="AD107" s="11">
        <v>12.643399319605408</v>
      </c>
      <c r="AE107" s="11">
        <v>4.2917294468082412</v>
      </c>
      <c r="AF107" s="13">
        <v>0.51054341008130566</v>
      </c>
      <c r="AG107" s="13">
        <v>0.36648698289097964</v>
      </c>
      <c r="AH107" s="3">
        <f t="shared" si="1"/>
        <v>40.157483520000007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25">
      <c r="A108" s="9" t="s">
        <v>149</v>
      </c>
      <c r="B108" s="9" t="s">
        <v>146</v>
      </c>
      <c r="C108" s="9" t="s">
        <v>170</v>
      </c>
      <c r="D108" s="9" t="s">
        <v>233</v>
      </c>
      <c r="E108" s="10" t="s">
        <v>201</v>
      </c>
      <c r="F108" s="9" t="s">
        <v>202</v>
      </c>
      <c r="G108" s="9">
        <v>3.01</v>
      </c>
      <c r="H108" s="16">
        <v>3.05</v>
      </c>
      <c r="I108" s="16">
        <v>151.88</v>
      </c>
      <c r="J108" s="16">
        <v>17.46</v>
      </c>
      <c r="K108" s="16">
        <v>7.98</v>
      </c>
      <c r="L108" s="16">
        <v>104.97</v>
      </c>
      <c r="M108" s="16">
        <v>40.75</v>
      </c>
      <c r="N108" s="16">
        <v>3.09</v>
      </c>
      <c r="O108" s="16">
        <v>652.21</v>
      </c>
      <c r="P108" s="16">
        <v>11.37</v>
      </c>
      <c r="Q108" s="2">
        <v>321</v>
      </c>
      <c r="R108" s="5">
        <v>439</v>
      </c>
      <c r="S108" s="5">
        <v>304</v>
      </c>
      <c r="T108" s="5">
        <v>16.64</v>
      </c>
      <c r="U108" s="5">
        <v>17.920000000000002</v>
      </c>
      <c r="V108" s="5">
        <v>34.56</v>
      </c>
      <c r="W108" s="5">
        <v>1.28</v>
      </c>
      <c r="X108" s="5">
        <v>0.32</v>
      </c>
      <c r="Y108" s="5">
        <v>1.6</v>
      </c>
      <c r="Z108" s="11">
        <v>0.47714501890583655</v>
      </c>
      <c r="AA108" s="11">
        <v>43.649834947524276</v>
      </c>
      <c r="AB108" s="11">
        <v>19.227758351795917</v>
      </c>
      <c r="AC108" s="11">
        <v>20.289451569317084</v>
      </c>
      <c r="AD108" s="11">
        <v>12.630677864300557</v>
      </c>
      <c r="AE108" s="11">
        <v>3.7251322481563252</v>
      </c>
      <c r="AF108" s="13">
        <v>0.49122560224181094</v>
      </c>
      <c r="AG108" s="13">
        <v>0.36820951015457987</v>
      </c>
      <c r="AH108" s="3">
        <f t="shared" si="1"/>
        <v>39.789066240000011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25">
      <c r="A109" s="9" t="s">
        <v>150</v>
      </c>
      <c r="B109" s="9" t="s">
        <v>151</v>
      </c>
      <c r="C109" s="9" t="s">
        <v>178</v>
      </c>
      <c r="D109" s="9" t="s">
        <v>234</v>
      </c>
      <c r="E109" s="10" t="s">
        <v>200</v>
      </c>
      <c r="F109" s="9" t="s">
        <v>202</v>
      </c>
      <c r="G109" s="9">
        <v>3.08</v>
      </c>
      <c r="H109" s="16">
        <v>0.27</v>
      </c>
      <c r="I109" s="16">
        <v>133.31</v>
      </c>
      <c r="J109" s="16">
        <v>35.659999999999997</v>
      </c>
      <c r="K109" s="16">
        <v>6.55</v>
      </c>
      <c r="L109" s="16">
        <v>89.9</v>
      </c>
      <c r="M109" s="16">
        <v>39.479999999999997</v>
      </c>
      <c r="N109" s="16">
        <v>20.46</v>
      </c>
      <c r="O109" s="16">
        <v>661.01</v>
      </c>
      <c r="P109" s="16">
        <v>3.81</v>
      </c>
      <c r="Q109" s="2">
        <v>340</v>
      </c>
      <c r="R109" s="5">
        <v>391</v>
      </c>
      <c r="S109" s="5">
        <v>264</v>
      </c>
      <c r="T109" s="5">
        <v>15.21</v>
      </c>
      <c r="U109" s="5">
        <v>18.899999999999999</v>
      </c>
      <c r="V109" s="5">
        <v>34.11</v>
      </c>
      <c r="W109" s="5">
        <v>1.22</v>
      </c>
      <c r="X109" s="5">
        <v>0.12</v>
      </c>
      <c r="Y109" s="5">
        <v>1.34</v>
      </c>
      <c r="Z109" s="11">
        <v>3.5754575660997302E-2</v>
      </c>
      <c r="AA109" s="11">
        <v>44.570689443225831</v>
      </c>
      <c r="AB109" s="11">
        <v>33.252806969893996</v>
      </c>
      <c r="AC109" s="11">
        <v>11.649428198756278</v>
      </c>
      <c r="AD109" s="11">
        <v>6.7958714706408161</v>
      </c>
      <c r="AE109" s="11">
        <v>3.695449341822084</v>
      </c>
      <c r="AF109" s="13">
        <v>0.82480612971177092</v>
      </c>
      <c r="AG109" s="13">
        <v>0.22148668173539188</v>
      </c>
      <c r="AH109" s="3">
        <f t="shared" si="1"/>
        <v>39.270979440000005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25">
      <c r="A110" s="9" t="s">
        <v>152</v>
      </c>
      <c r="B110" s="9" t="s">
        <v>151</v>
      </c>
      <c r="C110" s="9" t="s">
        <v>178</v>
      </c>
      <c r="D110" s="9" t="s">
        <v>234</v>
      </c>
      <c r="E110" s="10" t="s">
        <v>200</v>
      </c>
      <c r="F110" s="9" t="s">
        <v>202</v>
      </c>
      <c r="G110" s="9">
        <v>3.01</v>
      </c>
      <c r="H110" s="16">
        <v>0.41</v>
      </c>
      <c r="I110" s="16">
        <v>128.19999999999999</v>
      </c>
      <c r="J110" s="16">
        <v>28.63</v>
      </c>
      <c r="K110" s="16">
        <v>4.8</v>
      </c>
      <c r="L110" s="16">
        <v>69.2</v>
      </c>
      <c r="M110" s="16">
        <v>29.02</v>
      </c>
      <c r="N110" s="16">
        <v>43.66</v>
      </c>
      <c r="O110" s="16">
        <v>537.61</v>
      </c>
      <c r="P110" s="16">
        <v>0.87</v>
      </c>
      <c r="Q110" s="2">
        <v>338</v>
      </c>
      <c r="R110" s="5">
        <v>421</v>
      </c>
      <c r="S110" s="5">
        <v>227</v>
      </c>
      <c r="T110" s="5">
        <v>13.89</v>
      </c>
      <c r="U110" s="5">
        <v>16.53</v>
      </c>
      <c r="V110" s="5">
        <v>30.42</v>
      </c>
      <c r="W110" s="5">
        <v>0.89</v>
      </c>
      <c r="X110" s="5">
        <v>0.04</v>
      </c>
      <c r="Y110" s="5">
        <v>0.93</v>
      </c>
      <c r="Z110" s="11">
        <v>2.1618572087533251E-2</v>
      </c>
      <c r="AA110" s="11">
        <v>46.115574196596441</v>
      </c>
      <c r="AB110" s="11">
        <v>30.654557183435315</v>
      </c>
      <c r="AC110" s="11">
        <v>12.544012676729899</v>
      </c>
      <c r="AD110" s="11">
        <v>7.1038396664959533</v>
      </c>
      <c r="AE110" s="11">
        <v>3.5603977046548523</v>
      </c>
      <c r="AF110" s="13">
        <v>0.78675579960437581</v>
      </c>
      <c r="AG110" s="13">
        <v>0.23213268425049047</v>
      </c>
      <c r="AH110" s="3">
        <f t="shared" si="1"/>
        <v>35.022667680000005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25">
      <c r="A111" s="9" t="s">
        <v>153</v>
      </c>
      <c r="B111" s="9" t="s">
        <v>151</v>
      </c>
      <c r="C111" s="9" t="s">
        <v>178</v>
      </c>
      <c r="D111" s="9" t="s">
        <v>234</v>
      </c>
      <c r="E111" s="10" t="s">
        <v>200</v>
      </c>
      <c r="F111" s="9" t="s">
        <v>202</v>
      </c>
      <c r="G111" s="9">
        <v>3.11</v>
      </c>
      <c r="H111" s="16">
        <v>0.35</v>
      </c>
      <c r="I111" s="16">
        <v>152.66999999999999</v>
      </c>
      <c r="J111" s="16">
        <v>37.79</v>
      </c>
      <c r="K111" s="16">
        <v>6.73</v>
      </c>
      <c r="L111" s="16">
        <v>93.57</v>
      </c>
      <c r="M111" s="16">
        <v>23.12</v>
      </c>
      <c r="N111" s="16">
        <v>21.9</v>
      </c>
      <c r="O111" s="16">
        <v>728.47</v>
      </c>
      <c r="P111" s="16">
        <v>9.0399999999999991</v>
      </c>
      <c r="Q111" s="2">
        <v>339</v>
      </c>
      <c r="R111" s="5">
        <v>404</v>
      </c>
      <c r="S111" s="5">
        <v>247</v>
      </c>
      <c r="T111" s="5">
        <v>17.02</v>
      </c>
      <c r="U111" s="5">
        <v>20.81</v>
      </c>
      <c r="V111" s="5">
        <v>37.82</v>
      </c>
      <c r="W111" s="5">
        <v>0.77</v>
      </c>
      <c r="X111" s="5">
        <v>0.26</v>
      </c>
      <c r="Y111" s="5">
        <v>1.04</v>
      </c>
      <c r="Z111" s="11">
        <v>6.4117396601683918E-2</v>
      </c>
      <c r="AA111" s="11">
        <v>45.781796428363151</v>
      </c>
      <c r="AB111" s="11">
        <v>31.450915546258273</v>
      </c>
      <c r="AC111" s="11">
        <v>12.021714006939101</v>
      </c>
      <c r="AD111" s="11">
        <v>7.0188012899981249</v>
      </c>
      <c r="AE111" s="11">
        <v>3.6626553318396642</v>
      </c>
      <c r="AF111" s="13">
        <v>0.80783489304735467</v>
      </c>
      <c r="AG111" s="13">
        <v>0.2271773665008375</v>
      </c>
      <c r="AH111" s="3">
        <f t="shared" si="1"/>
        <v>43.542317280000006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25">
      <c r="A112" s="9" t="s">
        <v>154</v>
      </c>
      <c r="B112" s="9" t="s">
        <v>151</v>
      </c>
      <c r="C112" s="9" t="s">
        <v>178</v>
      </c>
      <c r="D112" s="9" t="s">
        <v>234</v>
      </c>
      <c r="E112" s="10" t="s">
        <v>200</v>
      </c>
      <c r="F112" s="9" t="s">
        <v>202</v>
      </c>
      <c r="G112" s="9">
        <v>3.03</v>
      </c>
      <c r="H112" s="16">
        <v>0.47</v>
      </c>
      <c r="I112" s="16">
        <v>157.41999999999999</v>
      </c>
      <c r="J112" s="16">
        <v>35.14</v>
      </c>
      <c r="K112" s="16">
        <v>5.35</v>
      </c>
      <c r="L112" s="16">
        <v>93.33</v>
      </c>
      <c r="M112" s="16">
        <v>37.619999999999997</v>
      </c>
      <c r="N112" s="16">
        <v>51.93</v>
      </c>
      <c r="O112" s="16">
        <v>654.91999999999996</v>
      </c>
      <c r="P112" s="16">
        <v>2.66</v>
      </c>
      <c r="Q112" s="2">
        <v>341</v>
      </c>
      <c r="R112" s="5">
        <v>421</v>
      </c>
      <c r="S112" s="5">
        <v>250</v>
      </c>
      <c r="T112" s="5">
        <v>17.27</v>
      </c>
      <c r="U112" s="5">
        <v>20.09</v>
      </c>
      <c r="V112" s="5">
        <v>37.36</v>
      </c>
      <c r="W112" s="5">
        <v>1.1399999999999999</v>
      </c>
      <c r="X112" s="5">
        <v>0.08</v>
      </c>
      <c r="Y112" s="5">
        <v>1.22</v>
      </c>
      <c r="Z112" s="11">
        <v>6.6745034902351077E-2</v>
      </c>
      <c r="AA112" s="11">
        <v>44.726190970020561</v>
      </c>
      <c r="AB112" s="11">
        <v>32.205758100398882</v>
      </c>
      <c r="AC112" s="11">
        <v>12.473867291533267</v>
      </c>
      <c r="AD112" s="11">
        <v>6.9380839995621031</v>
      </c>
      <c r="AE112" s="11">
        <v>3.5893546035828359</v>
      </c>
      <c r="AF112" s="13">
        <v>0.79010561610917562</v>
      </c>
      <c r="AG112" s="13">
        <v>0.23016668378020474</v>
      </c>
      <c r="AH112" s="3">
        <f t="shared" si="1"/>
        <v>43.01271744000001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25">
      <c r="A113" s="9" t="s">
        <v>155</v>
      </c>
      <c r="B113" s="9" t="s">
        <v>156</v>
      </c>
      <c r="C113" s="9" t="s">
        <v>170</v>
      </c>
      <c r="D113" s="9" t="s">
        <v>173</v>
      </c>
      <c r="E113" s="10" t="s">
        <v>201</v>
      </c>
      <c r="F113" s="9" t="s">
        <v>202</v>
      </c>
      <c r="G113" s="9">
        <v>3.06</v>
      </c>
      <c r="H113" s="16">
        <v>1.9</v>
      </c>
      <c r="I113" s="16">
        <v>86.28</v>
      </c>
      <c r="J113" s="16">
        <v>9</v>
      </c>
      <c r="K113" s="16">
        <v>3.65</v>
      </c>
      <c r="L113" s="16">
        <v>62.14</v>
      </c>
      <c r="M113" s="16">
        <v>42.85</v>
      </c>
      <c r="N113" s="16">
        <v>11.73</v>
      </c>
      <c r="O113" s="16">
        <v>305.77</v>
      </c>
      <c r="P113" s="16">
        <v>45.02</v>
      </c>
      <c r="Q113" s="2">
        <v>327</v>
      </c>
      <c r="R113" s="5">
        <v>471</v>
      </c>
      <c r="S113" s="5">
        <v>339</v>
      </c>
      <c r="T113" s="5">
        <v>9.48</v>
      </c>
      <c r="U113" s="5">
        <v>8.84</v>
      </c>
      <c r="V113" s="5">
        <v>18.32</v>
      </c>
      <c r="W113" s="5">
        <v>1.25</v>
      </c>
      <c r="X113" s="5">
        <v>1.24</v>
      </c>
      <c r="Y113" s="5">
        <v>2.48</v>
      </c>
      <c r="Z113" s="11">
        <v>0.20979512101821363</v>
      </c>
      <c r="AA113" s="11">
        <v>43.049141966844203</v>
      </c>
      <c r="AB113" s="11">
        <v>24.728479189589141</v>
      </c>
      <c r="AC113" s="11">
        <v>17.032006706271392</v>
      </c>
      <c r="AD113" s="11">
        <v>10.627278446240997</v>
      </c>
      <c r="AE113" s="11">
        <v>4.3532985700360562</v>
      </c>
      <c r="AF113" s="13">
        <v>0.59982050256799457</v>
      </c>
      <c r="AG113" s="13">
        <v>0.32079885757696308</v>
      </c>
      <c r="AH113" s="3">
        <f t="shared" si="1"/>
        <v>21.09188928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25">
      <c r="A114" s="9" t="s">
        <v>157</v>
      </c>
      <c r="B114" s="9" t="s">
        <v>156</v>
      </c>
      <c r="C114" s="9" t="s">
        <v>170</v>
      </c>
      <c r="D114" s="9" t="s">
        <v>173</v>
      </c>
      <c r="E114" s="10" t="s">
        <v>201</v>
      </c>
      <c r="F114" s="9" t="s">
        <v>202</v>
      </c>
      <c r="G114" s="9">
        <v>3.01</v>
      </c>
      <c r="H114" s="16">
        <v>2.2000000000000002</v>
      </c>
      <c r="I114" s="16">
        <v>106.43</v>
      </c>
      <c r="J114" s="16">
        <v>9.94</v>
      </c>
      <c r="K114" s="16">
        <v>4.55</v>
      </c>
      <c r="L114" s="16">
        <v>62.33</v>
      </c>
      <c r="M114" s="16">
        <v>29.55</v>
      </c>
      <c r="N114" s="16">
        <v>7.33</v>
      </c>
      <c r="O114" s="16">
        <v>393.65</v>
      </c>
      <c r="P114" s="16">
        <v>35.51</v>
      </c>
      <c r="Q114" s="2">
        <v>330</v>
      </c>
      <c r="R114" s="5">
        <v>477</v>
      </c>
      <c r="S114" s="5">
        <v>280</v>
      </c>
      <c r="T114" s="5">
        <v>11.24</v>
      </c>
      <c r="U114" s="5">
        <v>11.05</v>
      </c>
      <c r="V114" s="5">
        <v>22.29</v>
      </c>
      <c r="W114" s="5">
        <v>0.9</v>
      </c>
      <c r="X114" s="5">
        <v>0.99</v>
      </c>
      <c r="Y114" s="5">
        <v>1.89</v>
      </c>
      <c r="Z114" s="11">
        <v>0</v>
      </c>
      <c r="AA114" s="11">
        <v>42.970625890566524</v>
      </c>
      <c r="AB114" s="11">
        <v>24.918236337250868</v>
      </c>
      <c r="AC114" s="11">
        <v>17.808249008564232</v>
      </c>
      <c r="AD114" s="11">
        <v>10.46353011943247</v>
      </c>
      <c r="AE114" s="11">
        <v>3.8393586441859049</v>
      </c>
      <c r="AF114" s="13">
        <v>0.58117731057783417</v>
      </c>
      <c r="AG114" s="13">
        <v>0.32111137772182607</v>
      </c>
      <c r="AH114" s="3">
        <f t="shared" si="1"/>
        <v>25.662566160000001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25">
      <c r="A115" s="9" t="s">
        <v>158</v>
      </c>
      <c r="B115" s="9" t="s">
        <v>156</v>
      </c>
      <c r="C115" s="9" t="s">
        <v>170</v>
      </c>
      <c r="D115" s="9" t="s">
        <v>173</v>
      </c>
      <c r="E115" s="10" t="s">
        <v>201</v>
      </c>
      <c r="F115" s="9" t="s">
        <v>202</v>
      </c>
      <c r="G115" s="9">
        <v>3.01</v>
      </c>
      <c r="H115" s="16">
        <v>2.08</v>
      </c>
      <c r="I115" s="16">
        <v>104.74</v>
      </c>
      <c r="J115" s="16">
        <v>11.59</v>
      </c>
      <c r="K115" s="16">
        <v>5.73</v>
      </c>
      <c r="L115" s="16">
        <v>65.17</v>
      </c>
      <c r="M115" s="16">
        <v>29.58</v>
      </c>
      <c r="N115" s="16">
        <v>1.78</v>
      </c>
      <c r="O115" s="16">
        <v>414.86</v>
      </c>
      <c r="P115" s="16">
        <v>33.68</v>
      </c>
      <c r="Q115" s="2">
        <v>329</v>
      </c>
      <c r="R115" s="5">
        <v>462</v>
      </c>
      <c r="S115" s="5">
        <v>288</v>
      </c>
      <c r="T115" s="5">
        <v>11.26</v>
      </c>
      <c r="U115" s="5">
        <v>11.39</v>
      </c>
      <c r="V115" s="5">
        <v>22.65</v>
      </c>
      <c r="W115" s="5">
        <v>0.93</v>
      </c>
      <c r="X115" s="5">
        <v>0.92</v>
      </c>
      <c r="Y115" s="5">
        <v>1.85</v>
      </c>
      <c r="Z115" s="11">
        <v>0.28469878742963994</v>
      </c>
      <c r="AA115" s="11">
        <v>42.055044829092999</v>
      </c>
      <c r="AB115" s="11">
        <v>25.760665865137579</v>
      </c>
      <c r="AC115" s="11">
        <v>18.055333914288745</v>
      </c>
      <c r="AD115" s="11">
        <v>10.428247132751096</v>
      </c>
      <c r="AE115" s="11">
        <v>3.4160094712999389</v>
      </c>
      <c r="AF115" s="13">
        <v>0.57472479277381605</v>
      </c>
      <c r="AG115" s="13">
        <v>0.31990667560976527</v>
      </c>
      <c r="AH115" s="3">
        <f t="shared" si="1"/>
        <v>26.077035599999999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25">
      <c r="A116" s="9" t="s">
        <v>159</v>
      </c>
      <c r="B116" s="9" t="s">
        <v>156</v>
      </c>
      <c r="C116" s="9" t="s">
        <v>170</v>
      </c>
      <c r="D116" s="9" t="s">
        <v>173</v>
      </c>
      <c r="E116" s="10" t="s">
        <v>201</v>
      </c>
      <c r="F116" s="9" t="s">
        <v>202</v>
      </c>
      <c r="G116" s="9">
        <v>3</v>
      </c>
      <c r="H116" s="16">
        <v>3.28</v>
      </c>
      <c r="I116" s="16">
        <v>122.45</v>
      </c>
      <c r="J116" s="16">
        <v>13.23</v>
      </c>
      <c r="K116" s="16">
        <v>3.66</v>
      </c>
      <c r="L116" s="16">
        <v>76.760000000000005</v>
      </c>
      <c r="M116" s="16">
        <v>25.19</v>
      </c>
      <c r="N116" s="16">
        <v>17.04</v>
      </c>
      <c r="O116" s="16">
        <v>453.17</v>
      </c>
      <c r="P116" s="16">
        <v>22.86</v>
      </c>
      <c r="Q116" s="2">
        <v>328</v>
      </c>
      <c r="R116" s="5">
        <v>466</v>
      </c>
      <c r="S116" s="5">
        <v>292</v>
      </c>
      <c r="T116" s="5">
        <v>13.17</v>
      </c>
      <c r="U116" s="5">
        <v>13.09</v>
      </c>
      <c r="V116" s="5">
        <v>26.26</v>
      </c>
      <c r="W116" s="5">
        <v>0.77</v>
      </c>
      <c r="X116" s="5">
        <v>0.63</v>
      </c>
      <c r="Y116" s="5">
        <v>1.4</v>
      </c>
      <c r="Z116" s="11">
        <v>0.4186343967834627</v>
      </c>
      <c r="AA116" s="11">
        <v>43.901031265754462</v>
      </c>
      <c r="AB116" s="11">
        <v>24.693906999032688</v>
      </c>
      <c r="AC116" s="11">
        <v>16.972364785543395</v>
      </c>
      <c r="AD116" s="11">
        <v>10.181829842041227</v>
      </c>
      <c r="AE116" s="11">
        <v>3.8322327108447682</v>
      </c>
      <c r="AF116" s="13">
        <v>0.60654971212498399</v>
      </c>
      <c r="AG116" s="13">
        <v>0.31116692516444572</v>
      </c>
      <c r="AH116" s="3">
        <f t="shared" si="1"/>
        <v>30.233243040000005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25">
      <c r="A117" s="9" t="s">
        <v>208</v>
      </c>
      <c r="B117" s="9" t="s">
        <v>205</v>
      </c>
      <c r="C117" s="9"/>
      <c r="D117" s="9" t="s">
        <v>206</v>
      </c>
      <c r="E117" s="10" t="s">
        <v>200</v>
      </c>
      <c r="F117" s="9" t="s">
        <v>202</v>
      </c>
      <c r="G117" s="9">
        <v>3</v>
      </c>
      <c r="H117" s="16">
        <v>0.5</v>
      </c>
      <c r="I117" s="16">
        <v>91.99</v>
      </c>
      <c r="J117" s="16">
        <v>14.29</v>
      </c>
      <c r="K117" s="16">
        <v>8.91</v>
      </c>
      <c r="L117" s="16">
        <v>61.73</v>
      </c>
      <c r="M117" s="16">
        <v>42.81</v>
      </c>
      <c r="N117" s="16">
        <v>25.66</v>
      </c>
      <c r="O117" s="16">
        <v>595.99</v>
      </c>
      <c r="P117" s="16">
        <v>4.6399999999999997</v>
      </c>
      <c r="Q117" s="2">
        <v>339</v>
      </c>
      <c r="R117" s="5">
        <v>334</v>
      </c>
      <c r="S117" s="5">
        <v>224</v>
      </c>
      <c r="T117" s="5">
        <v>10.16</v>
      </c>
      <c r="U117" s="5">
        <v>17.350000000000001</v>
      </c>
      <c r="V117" s="5">
        <v>27.52</v>
      </c>
      <c r="W117" s="5">
        <v>1.36</v>
      </c>
      <c r="X117" s="5">
        <v>0.14000000000000001</v>
      </c>
      <c r="Y117" s="5">
        <v>1.49</v>
      </c>
      <c r="Z117" s="12">
        <v>6.9740845727538303E-2</v>
      </c>
      <c r="AA117" s="12">
        <v>36.326849838424799</v>
      </c>
      <c r="AB117" s="11">
        <v>31.313688129198201</v>
      </c>
      <c r="AC117" s="11">
        <v>17.7113193603201</v>
      </c>
      <c r="AD117" s="11">
        <v>11.4096217200387</v>
      </c>
      <c r="AE117" s="11">
        <v>3.1687801062906602</v>
      </c>
      <c r="AF117" s="13">
        <v>0.58195613895399501</v>
      </c>
      <c r="AG117" s="13">
        <v>0.32312256027276498</v>
      </c>
      <c r="AH117" s="3">
        <f t="shared" si="1"/>
        <v>31.683886080000001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25">
      <c r="A118" s="9" t="s">
        <v>209</v>
      </c>
      <c r="B118" s="9" t="s">
        <v>205</v>
      </c>
      <c r="C118" s="9"/>
      <c r="D118" s="9" t="s">
        <v>235</v>
      </c>
      <c r="E118" s="10" t="s">
        <v>200</v>
      </c>
      <c r="F118" s="9" t="s">
        <v>202</v>
      </c>
      <c r="G118" s="9">
        <v>3.01</v>
      </c>
      <c r="H118" s="16">
        <v>0.44</v>
      </c>
      <c r="I118" s="16">
        <v>93.5</v>
      </c>
      <c r="J118" s="16">
        <v>14.12</v>
      </c>
      <c r="K118" s="16">
        <v>7.91</v>
      </c>
      <c r="L118" s="16">
        <v>49.39</v>
      </c>
      <c r="M118" s="16">
        <v>29.19</v>
      </c>
      <c r="N118" s="16">
        <v>14.53</v>
      </c>
      <c r="O118" s="16">
        <v>629.26</v>
      </c>
      <c r="P118" s="16">
        <v>7.2</v>
      </c>
      <c r="Q118" s="2">
        <v>339</v>
      </c>
      <c r="R118" s="5">
        <v>338</v>
      </c>
      <c r="S118" s="5">
        <v>178</v>
      </c>
      <c r="T118" s="5">
        <v>9.92</v>
      </c>
      <c r="U118" s="5">
        <v>17.78</v>
      </c>
      <c r="V118" s="5">
        <v>27.7</v>
      </c>
      <c r="W118" s="5">
        <v>0.97</v>
      </c>
      <c r="X118" s="5">
        <v>0.2</v>
      </c>
      <c r="Y118" s="5">
        <v>1.17</v>
      </c>
      <c r="Z118" s="12">
        <v>0.21307803234834199</v>
      </c>
      <c r="AA118" s="12">
        <v>36.281831084123603</v>
      </c>
      <c r="AB118" s="11">
        <v>31.617531106732802</v>
      </c>
      <c r="AC118" s="11">
        <v>17.614988989859999</v>
      </c>
      <c r="AD118" s="11">
        <v>11.126653658425401</v>
      </c>
      <c r="AE118" s="11">
        <v>3.1459171285098999</v>
      </c>
      <c r="AF118" s="13">
        <v>0.58598331871266396</v>
      </c>
      <c r="AG118" s="13">
        <v>0.31955650247566902</v>
      </c>
      <c r="AH118" s="3">
        <f t="shared" si="1"/>
        <v>31.891120800000003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25">
      <c r="A119" s="9" t="s">
        <v>210</v>
      </c>
      <c r="B119" s="9" t="s">
        <v>205</v>
      </c>
      <c r="C119" s="9"/>
      <c r="D119" s="9" t="s">
        <v>235</v>
      </c>
      <c r="E119" s="10" t="s">
        <v>200</v>
      </c>
      <c r="F119" s="9" t="s">
        <v>202</v>
      </c>
      <c r="G119" s="9">
        <v>3</v>
      </c>
      <c r="H119" s="16">
        <v>0.71</v>
      </c>
      <c r="I119" s="16">
        <v>83.77</v>
      </c>
      <c r="J119" s="16">
        <v>15.52</v>
      </c>
      <c r="K119" s="16">
        <v>12.64</v>
      </c>
      <c r="L119" s="16">
        <v>55.18</v>
      </c>
      <c r="M119" s="16">
        <v>57.4</v>
      </c>
      <c r="N119" s="16">
        <v>10.34</v>
      </c>
      <c r="O119" s="16">
        <v>641.57000000000005</v>
      </c>
      <c r="P119" s="16">
        <v>2.77</v>
      </c>
      <c r="Q119" s="2">
        <v>338</v>
      </c>
      <c r="R119" s="5">
        <v>306</v>
      </c>
      <c r="S119" s="5">
        <v>201</v>
      </c>
      <c r="T119" s="5">
        <v>9.4499999999999993</v>
      </c>
      <c r="U119" s="5">
        <v>17.940000000000001</v>
      </c>
      <c r="V119" s="5">
        <v>27.39</v>
      </c>
      <c r="W119" s="5">
        <v>1.84</v>
      </c>
      <c r="X119" s="5">
        <v>0.08</v>
      </c>
      <c r="Y119" s="5">
        <v>1.92</v>
      </c>
      <c r="Z119" s="12">
        <v>0.71219192255793595</v>
      </c>
      <c r="AA119" s="12">
        <v>35.588987435054797</v>
      </c>
      <c r="AB119" s="11">
        <v>32.2283400783978</v>
      </c>
      <c r="AC119" s="11">
        <v>17.808506569087101</v>
      </c>
      <c r="AD119" s="11">
        <v>10.610933838678999</v>
      </c>
      <c r="AE119" s="11">
        <v>3.0510401562234302</v>
      </c>
      <c r="AF119" s="13">
        <v>0.58071317065613803</v>
      </c>
      <c r="AG119" s="13">
        <v>0.31696218471701199</v>
      </c>
      <c r="AH119" s="3">
        <f t="shared" si="1"/>
        <v>31.534216560000004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25">
      <c r="A120" s="9" t="s">
        <v>211</v>
      </c>
      <c r="B120" s="9" t="s">
        <v>205</v>
      </c>
      <c r="C120" s="9"/>
      <c r="D120" s="9" t="s">
        <v>235</v>
      </c>
      <c r="E120" s="10" t="s">
        <v>200</v>
      </c>
      <c r="F120" s="9" t="s">
        <v>202</v>
      </c>
      <c r="G120" s="9">
        <v>3</v>
      </c>
      <c r="H120" s="16">
        <v>0.57999999999999996</v>
      </c>
      <c r="I120" s="16">
        <v>88.25</v>
      </c>
      <c r="J120" s="16">
        <v>15.7</v>
      </c>
      <c r="K120" s="16">
        <v>12.36</v>
      </c>
      <c r="L120" s="16">
        <v>57.03</v>
      </c>
      <c r="M120" s="16">
        <v>50.18</v>
      </c>
      <c r="N120" s="16">
        <v>17.68</v>
      </c>
      <c r="O120" s="16">
        <v>642.70000000000005</v>
      </c>
      <c r="P120" s="16">
        <v>7.62</v>
      </c>
      <c r="Q120" s="2">
        <v>338</v>
      </c>
      <c r="R120" s="5">
        <v>313</v>
      </c>
      <c r="S120" s="5">
        <v>203</v>
      </c>
      <c r="T120" s="5">
        <v>9.8699999999999992</v>
      </c>
      <c r="U120" s="5">
        <v>18.29</v>
      </c>
      <c r="V120" s="5">
        <v>28.15</v>
      </c>
      <c r="W120" s="5">
        <v>1.63</v>
      </c>
      <c r="X120" s="5">
        <v>0.21</v>
      </c>
      <c r="Y120" s="5">
        <v>1.85</v>
      </c>
      <c r="Z120" s="12">
        <v>0.54483605516112199</v>
      </c>
      <c r="AA120" s="12">
        <v>35.899241625313302</v>
      </c>
      <c r="AB120" s="11">
        <v>31.774407223614698</v>
      </c>
      <c r="AC120" s="11">
        <v>17.8321896884433</v>
      </c>
      <c r="AD120" s="11">
        <v>10.724115750440101</v>
      </c>
      <c r="AE120" s="11">
        <v>3.2252096570275199</v>
      </c>
      <c r="AF120" s="13">
        <v>0.579214918271858</v>
      </c>
      <c r="AG120" s="13">
        <v>0.31955620839897197</v>
      </c>
      <c r="AH120" s="3">
        <f t="shared" si="1"/>
        <v>32.409207600000002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25">
      <c r="A121" s="9" t="s">
        <v>212</v>
      </c>
      <c r="B121" s="9" t="s">
        <v>207</v>
      </c>
      <c r="C121" s="9"/>
      <c r="D121" s="9" t="s">
        <v>235</v>
      </c>
      <c r="E121" s="10" t="s">
        <v>200</v>
      </c>
      <c r="F121" s="9" t="s">
        <v>202</v>
      </c>
      <c r="G121" s="9">
        <v>2.94</v>
      </c>
      <c r="H121" s="16">
        <v>1.25</v>
      </c>
      <c r="I121" s="16">
        <v>99.15</v>
      </c>
      <c r="J121" s="16">
        <v>16.309999999999999</v>
      </c>
      <c r="K121" s="16">
        <v>8.66</v>
      </c>
      <c r="L121" s="16">
        <v>63.83</v>
      </c>
      <c r="M121" s="16">
        <v>44.82</v>
      </c>
      <c r="N121" s="16">
        <v>10.96</v>
      </c>
      <c r="O121" s="16">
        <v>610.94000000000005</v>
      </c>
      <c r="P121" s="16">
        <v>0.36</v>
      </c>
      <c r="Q121" s="2">
        <v>340</v>
      </c>
      <c r="R121" s="5">
        <v>353</v>
      </c>
      <c r="S121" s="5">
        <v>227</v>
      </c>
      <c r="T121" s="5">
        <v>10.96</v>
      </c>
      <c r="U121" s="5">
        <v>17.13</v>
      </c>
      <c r="V121" s="5">
        <v>28.09</v>
      </c>
      <c r="W121" s="5">
        <v>1.41</v>
      </c>
      <c r="X121" s="5">
        <v>0.01</v>
      </c>
      <c r="Y121" s="5">
        <v>1.42</v>
      </c>
      <c r="Z121" s="12">
        <v>8.1919575911457692E-3</v>
      </c>
      <c r="AA121" s="12">
        <v>35.995234101116999</v>
      </c>
      <c r="AB121" s="11">
        <v>32.3058949781935</v>
      </c>
      <c r="AC121" s="11">
        <v>17.537934452506398</v>
      </c>
      <c r="AD121" s="11">
        <v>10.994107706948199</v>
      </c>
      <c r="AE121" s="11">
        <v>3.15863680364378</v>
      </c>
      <c r="AF121" s="13">
        <v>0.59044944043887004</v>
      </c>
      <c r="AG121" s="13">
        <v>0.31693275262767201</v>
      </c>
      <c r="AH121" s="3">
        <f t="shared" si="1"/>
        <v>32.340129360000006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25">
      <c r="A122" s="9" t="s">
        <v>213</v>
      </c>
      <c r="B122" s="9" t="s">
        <v>207</v>
      </c>
      <c r="C122" s="9"/>
      <c r="D122" s="9" t="s">
        <v>206</v>
      </c>
      <c r="E122" s="10" t="s">
        <v>200</v>
      </c>
      <c r="F122" s="9" t="s">
        <v>202</v>
      </c>
      <c r="G122" s="9">
        <v>3.06</v>
      </c>
      <c r="H122" s="16">
        <v>0.49</v>
      </c>
      <c r="I122" s="16">
        <v>80.89</v>
      </c>
      <c r="J122" s="16">
        <v>15.3</v>
      </c>
      <c r="K122" s="16">
        <v>8.5399999999999991</v>
      </c>
      <c r="L122" s="16">
        <v>50.33</v>
      </c>
      <c r="M122" s="16">
        <v>25.16</v>
      </c>
      <c r="N122" s="16">
        <v>6.03</v>
      </c>
      <c r="O122" s="16">
        <v>624.71</v>
      </c>
      <c r="P122" s="16">
        <v>0.67</v>
      </c>
      <c r="Q122" s="2">
        <v>340</v>
      </c>
      <c r="R122" s="5">
        <v>308</v>
      </c>
      <c r="S122" s="5">
        <v>192</v>
      </c>
      <c r="T122" s="5">
        <v>8.9700000000000006</v>
      </c>
      <c r="U122" s="5">
        <v>17.3</v>
      </c>
      <c r="V122" s="5">
        <v>26.26</v>
      </c>
      <c r="W122" s="5">
        <v>0.87</v>
      </c>
      <c r="X122" s="5">
        <v>0.03</v>
      </c>
      <c r="Y122" s="5">
        <v>0.9</v>
      </c>
      <c r="Z122" s="12">
        <v>8.4103699105251103E-2</v>
      </c>
      <c r="AA122" s="12">
        <v>34.518738444513403</v>
      </c>
      <c r="AB122" s="11">
        <v>32.595257695785399</v>
      </c>
      <c r="AC122" s="11">
        <v>17.7027490249531</v>
      </c>
      <c r="AD122" s="11">
        <v>11.466065668902401</v>
      </c>
      <c r="AE122" s="11">
        <v>3.63308546674044</v>
      </c>
      <c r="AF122" s="13">
        <v>0.57877238626733996</v>
      </c>
      <c r="AG122" s="13">
        <v>0.32829510993739902</v>
      </c>
      <c r="AH122" s="3">
        <f t="shared" si="1"/>
        <v>30.233243040000005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25">
      <c r="A123" s="9" t="s">
        <v>214</v>
      </c>
      <c r="B123" s="9" t="s">
        <v>207</v>
      </c>
      <c r="C123" s="9"/>
      <c r="D123" s="9" t="s">
        <v>206</v>
      </c>
      <c r="E123" s="10" t="s">
        <v>200</v>
      </c>
      <c r="F123" s="9" t="s">
        <v>202</v>
      </c>
      <c r="G123" s="9">
        <v>3.06</v>
      </c>
      <c r="H123" s="16">
        <v>0.28000000000000003</v>
      </c>
      <c r="I123" s="16">
        <v>72.989999999999995</v>
      </c>
      <c r="J123" s="16">
        <v>14.53</v>
      </c>
      <c r="K123" s="16">
        <v>9.83</v>
      </c>
      <c r="L123" s="16">
        <v>50.54</v>
      </c>
      <c r="M123" s="16">
        <v>57.22</v>
      </c>
      <c r="N123" s="16">
        <v>7.83</v>
      </c>
      <c r="O123" s="16">
        <v>592.73</v>
      </c>
      <c r="P123" s="16">
        <v>2.77</v>
      </c>
      <c r="Q123" s="2">
        <v>338</v>
      </c>
      <c r="R123" s="5">
        <v>294</v>
      </c>
      <c r="S123" s="5">
        <v>204</v>
      </c>
      <c r="T123" s="5">
        <v>8.2899999999999991</v>
      </c>
      <c r="U123" s="5">
        <v>16.5</v>
      </c>
      <c r="V123" s="5">
        <v>24.79</v>
      </c>
      <c r="W123" s="5">
        <v>1.77</v>
      </c>
      <c r="X123" s="5">
        <v>0.08</v>
      </c>
      <c r="Y123" s="5">
        <v>1.85</v>
      </c>
      <c r="Z123" s="12">
        <v>0.32257600839440298</v>
      </c>
      <c r="AA123" s="12">
        <v>33.385838278380803</v>
      </c>
      <c r="AB123" s="11">
        <v>33.127226469200203</v>
      </c>
      <c r="AC123" s="11">
        <v>18.338979112215199</v>
      </c>
      <c r="AD123" s="11">
        <v>11.6752631036771</v>
      </c>
      <c r="AE123" s="11">
        <v>3.1501170281322701</v>
      </c>
      <c r="AF123" s="13">
        <v>0.55953180359019605</v>
      </c>
      <c r="AG123" s="13">
        <v>0.33271685719744898</v>
      </c>
      <c r="AH123" s="3">
        <f t="shared" si="1"/>
        <v>28.540826160000002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25">
      <c r="A124" s="9" t="s">
        <v>215</v>
      </c>
      <c r="B124" s="9" t="s">
        <v>207</v>
      </c>
      <c r="C124" s="9"/>
      <c r="D124" s="9" t="s">
        <v>206</v>
      </c>
      <c r="E124" s="10" t="s">
        <v>200</v>
      </c>
      <c r="F124" s="9" t="s">
        <v>202</v>
      </c>
      <c r="G124" s="9">
        <v>3.06</v>
      </c>
      <c r="H124" s="16">
        <v>0.22</v>
      </c>
      <c r="I124" s="16">
        <v>97.64</v>
      </c>
      <c r="J124" s="16">
        <v>18.100000000000001</v>
      </c>
      <c r="K124" s="16">
        <v>7.55</v>
      </c>
      <c r="L124" s="16">
        <v>58.02</v>
      </c>
      <c r="M124" s="16">
        <v>26.47</v>
      </c>
      <c r="N124" s="16">
        <v>26.94</v>
      </c>
      <c r="O124" s="16">
        <v>618.61</v>
      </c>
      <c r="P124" s="16">
        <v>3.95</v>
      </c>
      <c r="Q124" s="2">
        <v>339</v>
      </c>
      <c r="R124" s="5">
        <v>341</v>
      </c>
      <c r="S124" s="5">
        <v>202</v>
      </c>
      <c r="T124" s="5">
        <v>10.64</v>
      </c>
      <c r="U124" s="5">
        <v>18.03</v>
      </c>
      <c r="V124" s="5">
        <v>28.67</v>
      </c>
      <c r="W124" s="5">
        <v>0.88</v>
      </c>
      <c r="X124" s="5">
        <v>0.12</v>
      </c>
      <c r="Y124" s="5">
        <v>1.01</v>
      </c>
      <c r="Z124" s="12">
        <v>0.16482074902621199</v>
      </c>
      <c r="AA124" s="12">
        <v>40.9053704654673</v>
      </c>
      <c r="AB124" s="11">
        <v>32.096049011187603</v>
      </c>
      <c r="AC124" s="11">
        <v>14.7919782750556</v>
      </c>
      <c r="AD124" s="11">
        <v>8.8775819114273506</v>
      </c>
      <c r="AE124" s="11">
        <v>3.1641995878359999</v>
      </c>
      <c r="AF124" s="13">
        <v>0.69330504454062702</v>
      </c>
      <c r="AG124" s="13">
        <v>0.26878060394785303</v>
      </c>
      <c r="AH124" s="3">
        <f t="shared" si="1"/>
        <v>33.007885680000008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25">
      <c r="A125" s="9" t="s">
        <v>16</v>
      </c>
      <c r="B125" s="9" t="s">
        <v>17</v>
      </c>
      <c r="C125" s="10" t="s">
        <v>192</v>
      </c>
      <c r="D125" s="10" t="s">
        <v>204</v>
      </c>
      <c r="E125" s="10" t="s">
        <v>197</v>
      </c>
      <c r="F125" s="10" t="s">
        <v>202</v>
      </c>
      <c r="G125" s="9">
        <v>2.94</v>
      </c>
      <c r="H125" s="16">
        <v>3.39</v>
      </c>
      <c r="I125" s="16">
        <v>200.87</v>
      </c>
      <c r="J125" s="16">
        <v>31.72</v>
      </c>
      <c r="K125" s="16">
        <v>8.49</v>
      </c>
      <c r="L125" s="16">
        <v>85.93</v>
      </c>
      <c r="M125" s="16">
        <v>6.97</v>
      </c>
      <c r="N125" s="16">
        <v>49.85</v>
      </c>
      <c r="O125" s="16">
        <v>432.5</v>
      </c>
      <c r="P125" s="16">
        <v>0.88</v>
      </c>
      <c r="Q125" s="2">
        <v>381</v>
      </c>
      <c r="R125" s="5">
        <v>578</v>
      </c>
      <c r="S125" s="5">
        <v>247</v>
      </c>
      <c r="T125" s="5">
        <v>20.84</v>
      </c>
      <c r="U125" s="5">
        <v>13.93</v>
      </c>
      <c r="V125" s="5">
        <v>34.770000000000003</v>
      </c>
      <c r="W125" s="5">
        <v>0.37</v>
      </c>
      <c r="X125" s="5">
        <v>0.03</v>
      </c>
      <c r="Y125" s="5">
        <v>0.4</v>
      </c>
      <c r="Z125" s="11">
        <v>0.13954380049039422</v>
      </c>
      <c r="AA125" s="11">
        <v>29.08926754268915</v>
      </c>
      <c r="AB125" s="11">
        <v>56.512912722936207</v>
      </c>
      <c r="AC125" s="11">
        <v>9.6125948234574068</v>
      </c>
      <c r="AD125" s="11">
        <v>2.8006740515864661</v>
      </c>
      <c r="AE125" s="11">
        <v>1.8450070588403729</v>
      </c>
      <c r="AF125" s="13">
        <v>0.94964418925808969</v>
      </c>
      <c r="AG125" s="13">
        <v>0.14278200277192671</v>
      </c>
      <c r="AH125" s="3">
        <f t="shared" si="1"/>
        <v>40.030840080000004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25">
      <c r="A126" s="9" t="s">
        <v>18</v>
      </c>
      <c r="B126" s="9" t="s">
        <v>17</v>
      </c>
      <c r="C126" s="10" t="s">
        <v>192</v>
      </c>
      <c r="D126" s="10" t="s">
        <v>204</v>
      </c>
      <c r="E126" s="10" t="s">
        <v>197</v>
      </c>
      <c r="F126" s="10" t="s">
        <v>202</v>
      </c>
      <c r="G126" s="9">
        <v>2.99</v>
      </c>
      <c r="H126" s="16">
        <v>3.41</v>
      </c>
      <c r="I126" s="16">
        <v>200.79</v>
      </c>
      <c r="J126" s="16">
        <v>29.96</v>
      </c>
      <c r="K126" s="16">
        <v>9.06</v>
      </c>
      <c r="L126" s="16">
        <v>55.92</v>
      </c>
      <c r="M126" s="16">
        <v>0</v>
      </c>
      <c r="N126" s="16">
        <v>67.680000000000007</v>
      </c>
      <c r="O126" s="16">
        <v>424.22</v>
      </c>
      <c r="P126" s="16">
        <v>0</v>
      </c>
      <c r="Q126" s="2">
        <v>382</v>
      </c>
      <c r="R126" s="5">
        <v>583</v>
      </c>
      <c r="S126" s="5">
        <v>162</v>
      </c>
      <c r="T126" s="5">
        <v>19.95</v>
      </c>
      <c r="U126" s="5">
        <v>14.47</v>
      </c>
      <c r="V126" s="5">
        <v>34.42</v>
      </c>
      <c r="W126" s="5">
        <v>0.19</v>
      </c>
      <c r="X126" s="5">
        <v>0.01</v>
      </c>
      <c r="Y126" s="5">
        <v>0.2</v>
      </c>
      <c r="Z126" s="11">
        <v>4.9431863700109248E-2</v>
      </c>
      <c r="AA126" s="11">
        <v>28.411656940224862</v>
      </c>
      <c r="AB126" s="11">
        <v>56.980941221420409</v>
      </c>
      <c r="AC126" s="11">
        <v>10.005374559713074</v>
      </c>
      <c r="AD126" s="11">
        <v>2.6750869569427778</v>
      </c>
      <c r="AE126" s="11">
        <v>1.8775084579987622</v>
      </c>
      <c r="AF126" s="13">
        <v>0.93118687617417661</v>
      </c>
      <c r="AG126" s="13">
        <v>0.14565169809542558</v>
      </c>
      <c r="AH126" s="3">
        <f t="shared" si="1"/>
        <v>39.627883680000011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25">
      <c r="A127" s="9" t="s">
        <v>19</v>
      </c>
      <c r="B127" s="9" t="s">
        <v>17</v>
      </c>
      <c r="C127" s="10" t="s">
        <v>192</v>
      </c>
      <c r="D127" s="10" t="s">
        <v>204</v>
      </c>
      <c r="E127" s="10" t="s">
        <v>197</v>
      </c>
      <c r="F127" s="10" t="s">
        <v>202</v>
      </c>
      <c r="G127" s="9">
        <v>3.03</v>
      </c>
      <c r="H127" s="16">
        <v>2.95</v>
      </c>
      <c r="I127" s="16">
        <v>201.58</v>
      </c>
      <c r="J127" s="16">
        <v>29.6</v>
      </c>
      <c r="K127" s="16">
        <v>9.41</v>
      </c>
      <c r="L127" s="16">
        <v>56.67</v>
      </c>
      <c r="M127" s="16">
        <v>0</v>
      </c>
      <c r="N127" s="16">
        <v>44.9</v>
      </c>
      <c r="O127" s="16">
        <v>459.8</v>
      </c>
      <c r="P127" s="16">
        <v>0.02</v>
      </c>
      <c r="Q127" s="2">
        <v>382</v>
      </c>
      <c r="R127" s="5">
        <v>585</v>
      </c>
      <c r="S127" s="5">
        <v>164</v>
      </c>
      <c r="T127" s="5">
        <v>19.989999999999998</v>
      </c>
      <c r="U127" s="5">
        <v>14.46</v>
      </c>
      <c r="V127" s="5">
        <v>34.46</v>
      </c>
      <c r="W127" s="5">
        <v>0.2</v>
      </c>
      <c r="X127" s="5">
        <v>0.03</v>
      </c>
      <c r="Y127" s="5">
        <v>0.23</v>
      </c>
      <c r="Z127" s="11">
        <v>0.72073505308683017</v>
      </c>
      <c r="AA127" s="11">
        <v>26.453076686660477</v>
      </c>
      <c r="AB127" s="11">
        <v>57.46382236448261</v>
      </c>
      <c r="AC127" s="11">
        <v>10.380747858255367</v>
      </c>
      <c r="AD127" s="11">
        <v>3.0994229871415127</v>
      </c>
      <c r="AE127" s="11">
        <v>1.8821950503732094</v>
      </c>
      <c r="AF127" s="13">
        <v>0.90762078473047536</v>
      </c>
      <c r="AG127" s="13">
        <v>0.15473891657018904</v>
      </c>
      <c r="AH127" s="3">
        <f t="shared" si="1"/>
        <v>39.673935840000006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25">
      <c r="A128" s="9" t="s">
        <v>20</v>
      </c>
      <c r="B128" s="9" t="s">
        <v>17</v>
      </c>
      <c r="C128" s="10" t="s">
        <v>192</v>
      </c>
      <c r="D128" s="10" t="s">
        <v>204</v>
      </c>
      <c r="E128" s="10" t="s">
        <v>197</v>
      </c>
      <c r="F128" s="10" t="s">
        <v>202</v>
      </c>
      <c r="G128" s="9">
        <v>2.96</v>
      </c>
      <c r="H128" s="16">
        <v>3.57</v>
      </c>
      <c r="I128" s="16">
        <v>204.49</v>
      </c>
      <c r="J128" s="16">
        <v>30.03</v>
      </c>
      <c r="K128" s="16">
        <v>8.36</v>
      </c>
      <c r="L128" s="16">
        <v>59.1</v>
      </c>
      <c r="M128" s="16">
        <v>0</v>
      </c>
      <c r="N128" s="16">
        <v>63.99</v>
      </c>
      <c r="O128" s="16">
        <v>425.87</v>
      </c>
      <c r="P128" s="16">
        <v>0.42</v>
      </c>
      <c r="Q128" s="2">
        <v>379</v>
      </c>
      <c r="R128" s="5">
        <v>589</v>
      </c>
      <c r="S128" s="5">
        <v>170</v>
      </c>
      <c r="T128" s="5">
        <v>20.350000000000001</v>
      </c>
      <c r="U128" s="5">
        <v>14.36</v>
      </c>
      <c r="V128" s="5">
        <v>34.700000000000003</v>
      </c>
      <c r="W128" s="5">
        <v>0.18</v>
      </c>
      <c r="X128" s="5">
        <v>0.01</v>
      </c>
      <c r="Y128" s="5">
        <v>0.19</v>
      </c>
      <c r="Z128" s="11">
        <v>0.44004695579114883</v>
      </c>
      <c r="AA128" s="11">
        <v>28.403978591579275</v>
      </c>
      <c r="AB128" s="11">
        <v>56.746819556537368</v>
      </c>
      <c r="AC128" s="11">
        <v>9.6873365500929385</v>
      </c>
      <c r="AD128" s="11">
        <v>2.8763693803222781</v>
      </c>
      <c r="AE128" s="11">
        <v>1.8454489656769917</v>
      </c>
      <c r="AF128" s="13">
        <v>0.94398433518314084</v>
      </c>
      <c r="AG128" s="13">
        <v>0.14472842197599201</v>
      </c>
      <c r="AH128" s="3">
        <f t="shared" si="1"/>
        <v>39.950248800000004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25">
      <c r="A129" s="9" t="s">
        <v>71</v>
      </c>
      <c r="B129" s="9" t="s">
        <v>72</v>
      </c>
      <c r="C129" s="9" t="s">
        <v>178</v>
      </c>
      <c r="D129" s="9" t="s">
        <v>237</v>
      </c>
      <c r="E129" s="9" t="s">
        <v>195</v>
      </c>
      <c r="F129" s="9" t="s">
        <v>202</v>
      </c>
      <c r="G129" s="9">
        <v>2.97</v>
      </c>
      <c r="H129" s="16">
        <v>0.2</v>
      </c>
      <c r="I129" s="16">
        <v>125</v>
      </c>
      <c r="J129" s="16">
        <v>25.97</v>
      </c>
      <c r="K129" s="16">
        <v>6.59</v>
      </c>
      <c r="L129" s="16">
        <v>110.84</v>
      </c>
      <c r="M129" s="16">
        <v>19.27</v>
      </c>
      <c r="N129" s="16">
        <v>20.99</v>
      </c>
      <c r="O129" s="16">
        <v>686.46</v>
      </c>
      <c r="P129" s="16">
        <v>0.47</v>
      </c>
      <c r="Q129" s="2">
        <v>332</v>
      </c>
      <c r="R129" s="5">
        <v>365</v>
      </c>
      <c r="S129" s="5">
        <v>323</v>
      </c>
      <c r="T129" s="5">
        <v>14.67</v>
      </c>
      <c r="U129" s="5">
        <v>19.62</v>
      </c>
      <c r="V129" s="5">
        <v>34.29</v>
      </c>
      <c r="W129" s="5">
        <v>0.67</v>
      </c>
      <c r="X129" s="5">
        <v>0.02</v>
      </c>
      <c r="Y129" s="5">
        <v>0.69</v>
      </c>
      <c r="Z129" s="11">
        <v>1.58610585721073E-2</v>
      </c>
      <c r="AA129" s="11">
        <v>48.892598232882975</v>
      </c>
      <c r="AB129" s="11">
        <v>24.880725923436973</v>
      </c>
      <c r="AC129" s="11">
        <v>14.299629487116954</v>
      </c>
      <c r="AD129" s="11">
        <v>8.5758467511024161</v>
      </c>
      <c r="AE129" s="11">
        <v>3.3353385468885768</v>
      </c>
      <c r="AF129" s="13">
        <v>0.71257456804569896</v>
      </c>
      <c r="AG129" s="13">
        <v>0.26214972757291644</v>
      </c>
      <c r="AH129" s="3">
        <f t="shared" si="1"/>
        <v>39.478214160000007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25">
      <c r="A130" s="9" t="s">
        <v>73</v>
      </c>
      <c r="B130" s="9" t="s">
        <v>72</v>
      </c>
      <c r="C130" s="9" t="s">
        <v>178</v>
      </c>
      <c r="D130" s="9" t="s">
        <v>237</v>
      </c>
      <c r="E130" s="9" t="s">
        <v>195</v>
      </c>
      <c r="F130" s="9" t="s">
        <v>202</v>
      </c>
      <c r="G130" s="9">
        <v>2.96</v>
      </c>
      <c r="H130" s="16">
        <v>2.38</v>
      </c>
      <c r="I130" s="16">
        <v>130.74</v>
      </c>
      <c r="J130" s="16">
        <v>24.96</v>
      </c>
      <c r="K130" s="16">
        <v>7.17</v>
      </c>
      <c r="L130" s="16">
        <v>89.08</v>
      </c>
      <c r="M130" s="16">
        <v>9.15</v>
      </c>
      <c r="N130" s="16">
        <v>28.13</v>
      </c>
      <c r="O130" s="16">
        <v>686.5</v>
      </c>
      <c r="P130" s="16">
        <v>0.03</v>
      </c>
      <c r="Q130" s="2">
        <v>330</v>
      </c>
      <c r="R130" s="5">
        <v>378</v>
      </c>
      <c r="S130" s="5">
        <v>257</v>
      </c>
      <c r="T130" s="5">
        <v>14.7</v>
      </c>
      <c r="U130" s="5">
        <v>19.93</v>
      </c>
      <c r="V130" s="5">
        <v>34.630000000000003</v>
      </c>
      <c r="W130" s="5">
        <v>0.4</v>
      </c>
      <c r="X130" s="5">
        <v>0.01</v>
      </c>
      <c r="Y130" s="5">
        <v>0.41</v>
      </c>
      <c r="Z130" s="11">
        <v>0.57972526197057506</v>
      </c>
      <c r="AA130" s="11">
        <v>51.184658193208342</v>
      </c>
      <c r="AB130" s="11">
        <v>22.791380374696068</v>
      </c>
      <c r="AC130" s="11">
        <v>14.057596200749172</v>
      </c>
      <c r="AD130" s="11">
        <v>8.2010995929617589</v>
      </c>
      <c r="AE130" s="11">
        <v>3.1855403764140755</v>
      </c>
      <c r="AF130" s="13">
        <v>0.72118000683170169</v>
      </c>
      <c r="AG130" s="13">
        <v>0.25592602954648935</v>
      </c>
      <c r="AH130" s="3">
        <f t="shared" si="1"/>
        <v>39.869657520000004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25">
      <c r="A131" s="9" t="s">
        <v>74</v>
      </c>
      <c r="B131" s="9" t="s">
        <v>72</v>
      </c>
      <c r="C131" s="9" t="s">
        <v>178</v>
      </c>
      <c r="D131" s="9" t="s">
        <v>237</v>
      </c>
      <c r="E131" s="9" t="s">
        <v>195</v>
      </c>
      <c r="F131" s="9" t="s">
        <v>202</v>
      </c>
      <c r="G131" s="9">
        <v>2.99</v>
      </c>
      <c r="H131" s="16">
        <v>1.2</v>
      </c>
      <c r="I131" s="16">
        <v>124.12</v>
      </c>
      <c r="J131" s="16">
        <v>20.94</v>
      </c>
      <c r="K131" s="16">
        <v>5.38</v>
      </c>
      <c r="L131" s="16">
        <v>86.5</v>
      </c>
      <c r="M131" s="16">
        <v>6.82</v>
      </c>
      <c r="N131" s="16">
        <v>17.420000000000002</v>
      </c>
      <c r="O131" s="16">
        <v>695.01</v>
      </c>
      <c r="P131" s="16">
        <v>41.85</v>
      </c>
      <c r="Q131" s="2">
        <v>330</v>
      </c>
      <c r="R131" s="5">
        <v>371</v>
      </c>
      <c r="S131" s="5">
        <v>258</v>
      </c>
      <c r="T131" s="5">
        <v>13.77</v>
      </c>
      <c r="U131" s="5">
        <v>19.7</v>
      </c>
      <c r="V131" s="5">
        <v>33.47</v>
      </c>
      <c r="W131" s="5">
        <v>0.3</v>
      </c>
      <c r="X131" s="5">
        <v>1.1399999999999999</v>
      </c>
      <c r="Y131" s="5">
        <v>1.44</v>
      </c>
      <c r="Z131" s="11">
        <v>0.5334133399575377</v>
      </c>
      <c r="AA131" s="11">
        <v>49.039902586916696</v>
      </c>
      <c r="AB131" s="11">
        <v>23.79139634858657</v>
      </c>
      <c r="AC131" s="11">
        <v>14.818216131873285</v>
      </c>
      <c r="AD131" s="11">
        <v>8.7920899544012432</v>
      </c>
      <c r="AE131" s="11">
        <v>3.0249816382646735</v>
      </c>
      <c r="AF131" s="13">
        <v>0.69152213068387414</v>
      </c>
      <c r="AG131" s="13">
        <v>0.2677812581985291</v>
      </c>
      <c r="AH131" s="3">
        <f t="shared" si="1"/>
        <v>38.534144880000007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25">
      <c r="A132" s="9" t="s">
        <v>75</v>
      </c>
      <c r="B132" s="9" t="s">
        <v>72</v>
      </c>
      <c r="C132" s="9" t="s">
        <v>178</v>
      </c>
      <c r="D132" s="9" t="s">
        <v>237</v>
      </c>
      <c r="E132" s="9" t="s">
        <v>195</v>
      </c>
      <c r="F132" s="9" t="s">
        <v>202</v>
      </c>
      <c r="G132" s="9">
        <v>3.01</v>
      </c>
      <c r="H132" s="16">
        <v>0.3</v>
      </c>
      <c r="I132" s="16">
        <v>123.98</v>
      </c>
      <c r="J132" s="16">
        <v>23.6</v>
      </c>
      <c r="K132" s="16">
        <v>5.85</v>
      </c>
      <c r="L132" s="16">
        <v>92.49</v>
      </c>
      <c r="M132" s="16">
        <v>6.52</v>
      </c>
      <c r="N132" s="16">
        <v>17.36</v>
      </c>
      <c r="O132" s="16">
        <v>728.44</v>
      </c>
      <c r="P132" s="16">
        <v>26.15</v>
      </c>
      <c r="Q132" s="2">
        <v>332</v>
      </c>
      <c r="R132" s="5">
        <v>358</v>
      </c>
      <c r="S132" s="5">
        <v>267</v>
      </c>
      <c r="T132" s="5">
        <v>13.97</v>
      </c>
      <c r="U132" s="5">
        <v>20.61</v>
      </c>
      <c r="V132" s="5">
        <v>34.58</v>
      </c>
      <c r="W132" s="5">
        <v>0.3</v>
      </c>
      <c r="X132" s="5">
        <v>0.72</v>
      </c>
      <c r="Y132" s="5">
        <v>1.02</v>
      </c>
      <c r="Z132" s="11">
        <v>3.8711002614967731E-2</v>
      </c>
      <c r="AA132" s="11">
        <v>47.927273589113227</v>
      </c>
      <c r="AB132" s="11">
        <v>24.911356113214243</v>
      </c>
      <c r="AC132" s="11">
        <v>14.767637027253553</v>
      </c>
      <c r="AD132" s="11">
        <v>8.9845076987493968</v>
      </c>
      <c r="AE132" s="11">
        <v>3.3705145690546114</v>
      </c>
      <c r="AF132" s="13">
        <v>0.69305075759139811</v>
      </c>
      <c r="AG132" s="13">
        <v>0.27133162814424178</v>
      </c>
      <c r="AH132" s="3">
        <f t="shared" si="1"/>
        <v>39.812092319999998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25">
      <c r="A133" s="9" t="s">
        <v>81</v>
      </c>
      <c r="B133" s="9" t="s">
        <v>82</v>
      </c>
      <c r="C133" s="9" t="s">
        <v>179</v>
      </c>
      <c r="D133" s="9" t="s">
        <v>236</v>
      </c>
      <c r="E133" s="9" t="s">
        <v>195</v>
      </c>
      <c r="F133" s="9" t="s">
        <v>202</v>
      </c>
      <c r="G133" s="9">
        <v>2.92</v>
      </c>
      <c r="H133" s="16">
        <v>2.27</v>
      </c>
      <c r="I133" s="16">
        <v>143.08000000000001</v>
      </c>
      <c r="J133" s="16">
        <v>22.81</v>
      </c>
      <c r="K133" s="16">
        <v>6.75</v>
      </c>
      <c r="L133" s="16">
        <v>118.83</v>
      </c>
      <c r="M133" s="16">
        <v>24.8</v>
      </c>
      <c r="N133" s="16">
        <v>16.82</v>
      </c>
      <c r="O133" s="16">
        <v>659.38</v>
      </c>
      <c r="P133" s="16">
        <v>2.46</v>
      </c>
      <c r="Q133" s="2">
        <v>313</v>
      </c>
      <c r="R133" s="5">
        <v>407</v>
      </c>
      <c r="S133" s="5">
        <v>338</v>
      </c>
      <c r="T133" s="5">
        <v>16.43</v>
      </c>
      <c r="U133" s="5">
        <v>18.7</v>
      </c>
      <c r="V133" s="5">
        <v>35.130000000000003</v>
      </c>
      <c r="W133" s="5">
        <v>0.82</v>
      </c>
      <c r="X133" s="5">
        <v>7.0000000000000007E-2</v>
      </c>
      <c r="Y133" s="5">
        <v>0.89</v>
      </c>
      <c r="Z133" s="11">
        <v>0.10919507315373786</v>
      </c>
      <c r="AA133" s="11">
        <v>51.685530845946978</v>
      </c>
      <c r="AB133" s="11">
        <v>19.346449609685358</v>
      </c>
      <c r="AC133" s="11">
        <v>15.834076646651262</v>
      </c>
      <c r="AD133" s="11">
        <v>10.300503195957219</v>
      </c>
      <c r="AE133" s="11">
        <v>2.7242446286054389</v>
      </c>
      <c r="AF133" s="13">
        <v>0.6518611806240221</v>
      </c>
      <c r="AG133" s="13">
        <v>0.28890371333325732</v>
      </c>
      <c r="AH133" s="3">
        <f t="shared" ref="AH133:AH136" si="2">(V133*1.078)*1.068</f>
        <v>40.445309520000009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25">
      <c r="A134" s="9" t="s">
        <v>83</v>
      </c>
      <c r="B134" s="9" t="s">
        <v>82</v>
      </c>
      <c r="C134" s="9" t="s">
        <v>179</v>
      </c>
      <c r="D134" s="9" t="s">
        <v>236</v>
      </c>
      <c r="E134" s="9" t="s">
        <v>195</v>
      </c>
      <c r="F134" s="9" t="s">
        <v>202</v>
      </c>
      <c r="G134" s="9">
        <v>3.01</v>
      </c>
      <c r="H134" s="16">
        <v>1.84</v>
      </c>
      <c r="I134" s="16">
        <v>130.04</v>
      </c>
      <c r="J134" s="16">
        <v>16.899999999999999</v>
      </c>
      <c r="K134" s="16">
        <v>11.53</v>
      </c>
      <c r="L134" s="16">
        <v>85.58</v>
      </c>
      <c r="M134" s="16">
        <v>75.05</v>
      </c>
      <c r="N134" s="16">
        <v>16.04</v>
      </c>
      <c r="O134" s="16">
        <v>660.36</v>
      </c>
      <c r="P134" s="16">
        <v>2.92</v>
      </c>
      <c r="Q134" s="2">
        <v>309</v>
      </c>
      <c r="R134" s="5">
        <v>395</v>
      </c>
      <c r="S134" s="5">
        <v>260</v>
      </c>
      <c r="T134" s="5">
        <v>14.25</v>
      </c>
      <c r="U134" s="5">
        <v>18.7</v>
      </c>
      <c r="V134" s="5">
        <v>32.950000000000003</v>
      </c>
      <c r="W134" s="5">
        <v>2.29</v>
      </c>
      <c r="X134" s="5">
        <v>0.08</v>
      </c>
      <c r="Y134" s="5">
        <v>2.38</v>
      </c>
      <c r="Z134" s="11">
        <v>0</v>
      </c>
      <c r="AA134" s="11">
        <v>48.029772018240166</v>
      </c>
      <c r="AB134" s="11">
        <v>19.885818004940582</v>
      </c>
      <c r="AC134" s="11">
        <v>17.372501676908524</v>
      </c>
      <c r="AD134" s="11">
        <v>11.611479491654018</v>
      </c>
      <c r="AE134" s="11">
        <v>3.1004288082567153</v>
      </c>
      <c r="AF134" s="13">
        <v>0.59210711574704111</v>
      </c>
      <c r="AG134" s="13">
        <v>0.32084409976819256</v>
      </c>
      <c r="AH134" s="3">
        <f t="shared" si="2"/>
        <v>37.935466800000007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25">
      <c r="A135" s="9" t="s">
        <v>84</v>
      </c>
      <c r="B135" s="9" t="s">
        <v>82</v>
      </c>
      <c r="C135" s="9" t="s">
        <v>179</v>
      </c>
      <c r="D135" s="9" t="s">
        <v>236</v>
      </c>
      <c r="E135" s="9" t="s">
        <v>195</v>
      </c>
      <c r="F135" s="9" t="s">
        <v>202</v>
      </c>
      <c r="G135" s="9">
        <v>3.06</v>
      </c>
      <c r="H135" s="16">
        <v>1.26</v>
      </c>
      <c r="I135" s="16">
        <v>131.41999999999999</v>
      </c>
      <c r="J135" s="16">
        <v>28.43</v>
      </c>
      <c r="K135" s="16">
        <v>5.85</v>
      </c>
      <c r="L135" s="16">
        <v>100.04</v>
      </c>
      <c r="M135" s="16">
        <v>13.2</v>
      </c>
      <c r="N135" s="16">
        <v>10.130000000000001</v>
      </c>
      <c r="O135" s="16">
        <v>746.06</v>
      </c>
      <c r="P135" s="16">
        <v>30.54</v>
      </c>
      <c r="Q135" s="2">
        <v>315</v>
      </c>
      <c r="R135" s="5">
        <v>366</v>
      </c>
      <c r="S135" s="5">
        <v>279</v>
      </c>
      <c r="T135" s="5">
        <v>15.08</v>
      </c>
      <c r="U135" s="5">
        <v>20.78</v>
      </c>
      <c r="V135" s="5">
        <v>35.869999999999997</v>
      </c>
      <c r="W135" s="5">
        <v>0.49</v>
      </c>
      <c r="X135" s="5">
        <v>0.84</v>
      </c>
      <c r="Y135" s="5">
        <v>1.32</v>
      </c>
      <c r="Z135" s="11">
        <v>0.43739421149794699</v>
      </c>
      <c r="AA135" s="11">
        <v>52.976830974244912</v>
      </c>
      <c r="AB135" s="11">
        <v>18.911552294624347</v>
      </c>
      <c r="AC135" s="11">
        <v>14.715009041950216</v>
      </c>
      <c r="AD135" s="11">
        <v>9.8618617585542943</v>
      </c>
      <c r="AE135" s="11">
        <v>3.0973517191282811</v>
      </c>
      <c r="AF135" s="13">
        <v>0.6888981833745178</v>
      </c>
      <c r="AG135" s="13">
        <v>0.27795799738729554</v>
      </c>
      <c r="AH135" s="3">
        <f t="shared" si="2"/>
        <v>41.297274479999999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25">
      <c r="A136" s="9" t="s">
        <v>85</v>
      </c>
      <c r="B136" s="9" t="s">
        <v>82</v>
      </c>
      <c r="C136" s="9" t="s">
        <v>179</v>
      </c>
      <c r="D136" s="9" t="s">
        <v>236</v>
      </c>
      <c r="E136" s="9" t="s">
        <v>195</v>
      </c>
      <c r="F136" s="9" t="s">
        <v>202</v>
      </c>
      <c r="G136" s="9">
        <v>3</v>
      </c>
      <c r="H136" s="16">
        <v>1.34</v>
      </c>
      <c r="I136" s="16">
        <v>130</v>
      </c>
      <c r="J136" s="16">
        <v>25.61</v>
      </c>
      <c r="K136" s="16">
        <v>5.97</v>
      </c>
      <c r="L136" s="16">
        <v>105.79</v>
      </c>
      <c r="M136" s="16">
        <v>20.22</v>
      </c>
      <c r="N136" s="16">
        <v>17.68</v>
      </c>
      <c r="O136" s="16">
        <v>648.33000000000004</v>
      </c>
      <c r="P136" s="16">
        <v>0.04</v>
      </c>
      <c r="Q136" s="2">
        <v>312</v>
      </c>
      <c r="R136" s="5">
        <v>389</v>
      </c>
      <c r="S136" s="5">
        <v>316</v>
      </c>
      <c r="T136" s="5">
        <v>15.01</v>
      </c>
      <c r="U136" s="5">
        <v>18.440000000000001</v>
      </c>
      <c r="V136" s="5">
        <v>33.450000000000003</v>
      </c>
      <c r="W136" s="5">
        <v>0.68</v>
      </c>
      <c r="X136" s="5">
        <v>0</v>
      </c>
      <c r="Y136" s="5">
        <v>0.68</v>
      </c>
      <c r="Z136" s="11">
        <v>0.5215254918798089</v>
      </c>
      <c r="AA136" s="11">
        <v>52.150981715087951</v>
      </c>
      <c r="AB136" s="11">
        <v>18.817648381754616</v>
      </c>
      <c r="AC136" s="11">
        <v>15.217537977142156</v>
      </c>
      <c r="AD136" s="11">
        <v>10.204146306556808</v>
      </c>
      <c r="AE136" s="11">
        <v>3.088160127578663</v>
      </c>
      <c r="AF136" s="13">
        <v>0.66872202789081525</v>
      </c>
      <c r="AG136" s="13">
        <v>0.28659310018822653</v>
      </c>
      <c r="AH136" s="3">
        <f t="shared" si="2"/>
        <v>38.511118800000013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25">
      <c r="A137" s="9"/>
      <c r="B137" s="9"/>
      <c r="C137" s="9"/>
      <c r="D137" s="9"/>
      <c r="E137" s="9"/>
      <c r="F137" s="9"/>
      <c r="G137" s="9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25">
      <c r="A138" s="9"/>
      <c r="B138" s="9"/>
      <c r="C138" s="9"/>
      <c r="D138" s="9"/>
      <c r="E138" s="9"/>
      <c r="F138" s="9"/>
      <c r="G138" s="9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25"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25"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25"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25"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25"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25"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35:67" x14ac:dyDescent="0.25"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</vt:lpstr>
    </vt:vector>
  </TitlesOfParts>
  <Company>IFP Energies Nouvelles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SEBAG David</dc:creator>
  <cp:lastModifiedBy>KOWALEWSKI Isabelle</cp:lastModifiedBy>
  <dcterms:created xsi:type="dcterms:W3CDTF">2024-07-25T13:17:49Z</dcterms:created>
  <dcterms:modified xsi:type="dcterms:W3CDTF">2025-04-14T20:27:56Z</dcterms:modified>
</cp:coreProperties>
</file>