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TLAB\auto-lowerlimb-models\results\tibiofemoral_alignment\"/>
    </mc:Choice>
  </mc:AlternateContent>
  <xr:revisionPtr revIDLastSave="0" documentId="13_ncr:1_{9C24564A-CA36-4D11-9524-8737687D1FF6}" xr6:coauthVersionLast="44" xr6:coauthVersionMax="44" xr10:uidLastSave="{00000000-0000-0000-0000-000000000000}"/>
  <bookViews>
    <workbookView xWindow="2430" yWindow="3885" windowWidth="16200" windowHeight="7440" xr2:uid="{00000000-000D-0000-FFFF-FFFF00000000}"/>
  </bookViews>
  <sheets>
    <sheet name="Tibiofemoral_alignm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2" l="1"/>
  <c r="J24" i="2"/>
</calcChain>
</file>

<file path=xl/sharedStrings.xml><?xml version="1.0" encoding="utf-8"?>
<sst xmlns="http://schemas.openxmlformats.org/spreadsheetml/2006/main" count="38" uniqueCount="22">
  <si>
    <t>KneeJointCentre_tibia_v_mm_1</t>
  </si>
  <si>
    <t>KneeJointCentre_tibia_v_mm_2</t>
  </si>
  <si>
    <t>KneeJointCentre_tibia_v_mm_3</t>
  </si>
  <si>
    <t>Dist_norm_mm</t>
  </si>
  <si>
    <t>Ang_diff_deg_1</t>
  </si>
  <si>
    <t>Ang_diff_deg_2</t>
  </si>
  <si>
    <t>Ang_diff_deg_3</t>
  </si>
  <si>
    <t>Miranda</t>
  </si>
  <si>
    <t>LHDL</t>
  </si>
  <si>
    <t>TLEM2</t>
  </si>
  <si>
    <t>ICL-MRI</t>
  </si>
  <si>
    <t>JIA-MRI</t>
  </si>
  <si>
    <t>Kai</t>
  </si>
  <si>
    <t>tibia</t>
  </si>
  <si>
    <t>GIBOC-Plateau</t>
  </si>
  <si>
    <t>GIBOC-Ellipse</t>
  </si>
  <si>
    <t>GIBOC-Centroids</t>
  </si>
  <si>
    <t>tibia-algorithms</t>
  </si>
  <si>
    <t>Distances and angular differences between tibial JCS for all algorithms and GIBOC-Cylinder</t>
  </si>
  <si>
    <t>STD IN VIVO</t>
  </si>
  <si>
    <t xml:space="preserve">MEAN IN VIVO </t>
  </si>
  <si>
    <t>ACROSS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</si>
</sst>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 indent="2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7329-A815-4E54-AA97-2AC12AC9BDFA}">
  <dimension ref="A1:AB29"/>
  <sheetViews>
    <sheetView tabSelected="1" topLeftCell="A16" zoomScale="70" zoomScaleNormal="70" workbookViewId="0">
      <selection activeCell="I24" sqref="I24"/>
    </sheetView>
  </sheetViews>
  <sheetFormatPr defaultRowHeight="15" x14ac:dyDescent="0.25"/>
  <cols>
    <col min="2" max="2" width="15.85546875" bestFit="1" customWidth="1"/>
    <col min="4" max="7" width="9.28515625" bestFit="1" customWidth="1"/>
    <col min="8" max="8" width="9.5703125" bestFit="1" customWidth="1"/>
    <col min="9" max="9" width="16.85546875" bestFit="1" customWidth="1"/>
    <col min="10" max="10" width="9.5703125" bestFit="1" customWidth="1"/>
  </cols>
  <sheetData>
    <row r="1" spans="1:28" x14ac:dyDescent="0.25">
      <c r="B1" s="5" t="s">
        <v>17</v>
      </c>
      <c r="C1" s="5"/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</row>
    <row r="2" spans="1:28" x14ac:dyDescent="0.25">
      <c r="A2" t="s">
        <v>13</v>
      </c>
      <c r="B2" s="3" t="s">
        <v>7</v>
      </c>
      <c r="C2" s="3" t="s">
        <v>8</v>
      </c>
      <c r="D2" s="4">
        <v>6.7105513778457269</v>
      </c>
      <c r="E2" s="4">
        <v>-27.803618412018817</v>
      </c>
      <c r="F2" s="4">
        <v>2.8225451219192257</v>
      </c>
      <c r="G2" s="4">
        <v>28.74090217027171</v>
      </c>
      <c r="H2" s="4">
        <v>15.258535251440582</v>
      </c>
      <c r="I2" s="4">
        <v>8.6277774976493582</v>
      </c>
      <c r="J2" s="4">
        <v>13.176939566450859</v>
      </c>
    </row>
    <row r="3" spans="1:28" x14ac:dyDescent="0.25">
      <c r="B3" s="3"/>
      <c r="C3" s="3" t="s">
        <v>9</v>
      </c>
      <c r="D3" s="4">
        <v>6.3039992557048787</v>
      </c>
      <c r="E3" s="4">
        <v>-28.743616560958809</v>
      </c>
      <c r="F3" s="4">
        <v>6.3858473323046354</v>
      </c>
      <c r="G3" s="4">
        <v>30.111707785691191</v>
      </c>
      <c r="H3" s="4">
        <v>169.47623028114293</v>
      </c>
      <c r="I3" s="4">
        <v>7.8034898071706857</v>
      </c>
      <c r="J3" s="4">
        <v>172.2842328861623</v>
      </c>
      <c r="M3" t="s">
        <v>18</v>
      </c>
    </row>
    <row r="4" spans="1:28" x14ac:dyDescent="0.25">
      <c r="B4" s="3"/>
      <c r="C4" s="3" t="s">
        <v>10</v>
      </c>
      <c r="D4" s="4">
        <v>5.1915066434052886</v>
      </c>
      <c r="E4" s="4">
        <v>-35.942712943270585</v>
      </c>
      <c r="F4" s="4">
        <v>3.8361658819596882</v>
      </c>
      <c r="G4" s="4">
        <v>36.517756278621277</v>
      </c>
      <c r="H4" s="4">
        <v>7.6065374006675306</v>
      </c>
      <c r="I4" s="4">
        <v>4.1031872648257641</v>
      </c>
      <c r="J4" s="4">
        <v>7.3172014284533411</v>
      </c>
    </row>
    <row r="5" spans="1:28" x14ac:dyDescent="0.25">
      <c r="B5" s="5"/>
      <c r="C5" s="5" t="s">
        <v>11</v>
      </c>
      <c r="D5" s="6">
        <v>6.3402642337306112</v>
      </c>
      <c r="E5" s="6">
        <v>-33.230250027988959</v>
      </c>
      <c r="F5" s="6">
        <v>2.7506417184542631</v>
      </c>
      <c r="G5" s="6">
        <v>33.941339062262777</v>
      </c>
      <c r="H5" s="6">
        <v>6.1418378510225837</v>
      </c>
      <c r="I5" s="6">
        <v>6.2754474692947779</v>
      </c>
      <c r="J5" s="6">
        <v>1.3487473584514371</v>
      </c>
    </row>
    <row r="6" spans="1:28" x14ac:dyDescent="0.25">
      <c r="B6" s="3" t="s">
        <v>12</v>
      </c>
      <c r="C6" s="3" t="s">
        <v>8</v>
      </c>
      <c r="D6" s="4">
        <v>7.1445081587932044</v>
      </c>
      <c r="E6" s="4">
        <v>-35.451555295058547</v>
      </c>
      <c r="F6" s="4">
        <v>3.6339162343872542</v>
      </c>
      <c r="G6" s="4">
        <v>36.346418212365847</v>
      </c>
      <c r="H6" s="4">
        <v>4.4450931086927348</v>
      </c>
      <c r="I6" s="4">
        <v>7.224264276974238</v>
      </c>
      <c r="J6" s="4">
        <v>7.3979241073067481</v>
      </c>
      <c r="L6" s="1"/>
      <c r="M6" s="1"/>
      <c r="N6" s="1"/>
      <c r="O6" s="1"/>
      <c r="P6" s="1"/>
      <c r="Q6" s="1"/>
      <c r="R6" s="1"/>
      <c r="S6" s="2"/>
      <c r="U6" s="1"/>
      <c r="V6" s="1"/>
      <c r="W6" s="1"/>
      <c r="X6" s="1"/>
      <c r="Y6" s="1"/>
      <c r="Z6" s="1"/>
      <c r="AA6" s="1"/>
      <c r="AB6" s="1"/>
    </row>
    <row r="7" spans="1:28" x14ac:dyDescent="0.25">
      <c r="B7" s="3"/>
      <c r="C7" s="3" t="s">
        <v>9</v>
      </c>
      <c r="D7" s="4">
        <v>7.0795889113857289</v>
      </c>
      <c r="E7" s="4">
        <v>-35.255471847538232</v>
      </c>
      <c r="F7" s="4">
        <v>5.5264591882671414</v>
      </c>
      <c r="G7" s="4">
        <v>36.381459914444875</v>
      </c>
      <c r="H7" s="4">
        <v>4.0419301061264754</v>
      </c>
      <c r="I7" s="4">
        <v>5.6293266664252704</v>
      </c>
      <c r="J7" s="4">
        <v>5.9654382450099162</v>
      </c>
      <c r="L7" s="1"/>
      <c r="M7" s="1"/>
      <c r="N7" s="1"/>
      <c r="O7" s="1"/>
      <c r="P7" s="1"/>
      <c r="Q7" s="1"/>
      <c r="R7" s="1"/>
      <c r="S7" s="2"/>
      <c r="U7" s="1"/>
      <c r="V7" s="1"/>
      <c r="W7" s="1"/>
      <c r="X7" s="1"/>
      <c r="Y7" s="1"/>
      <c r="Z7" s="1"/>
      <c r="AA7" s="1"/>
      <c r="AB7" s="1"/>
    </row>
    <row r="8" spans="1:28" x14ac:dyDescent="0.25">
      <c r="B8" s="3"/>
      <c r="C8" s="3" t="s">
        <v>10</v>
      </c>
      <c r="D8" s="4">
        <v>5.3205181499778211</v>
      </c>
      <c r="E8" s="4">
        <v>-44.723746755310373</v>
      </c>
      <c r="F8" s="4">
        <v>4.8083121957155663</v>
      </c>
      <c r="G8" s="4">
        <v>45.29504722802313</v>
      </c>
      <c r="H8" s="4">
        <v>2.2645215194046573</v>
      </c>
      <c r="I8" s="4">
        <v>3.8334165685355197</v>
      </c>
      <c r="J8" s="4">
        <v>3.4493120937350121</v>
      </c>
      <c r="L8" s="1"/>
      <c r="M8" s="1"/>
      <c r="N8" s="1"/>
      <c r="O8" s="1"/>
      <c r="P8" s="1"/>
      <c r="Q8" s="1"/>
      <c r="R8" s="1"/>
      <c r="S8" s="2"/>
      <c r="U8" s="1"/>
      <c r="V8" s="1"/>
      <c r="W8" s="1"/>
      <c r="X8" s="1"/>
      <c r="Y8" s="1"/>
      <c r="Z8" s="1"/>
      <c r="AA8" s="1"/>
      <c r="AB8" s="1"/>
    </row>
    <row r="9" spans="1:28" x14ac:dyDescent="0.25">
      <c r="B9" s="5"/>
      <c r="C9" s="5" t="s">
        <v>11</v>
      </c>
      <c r="D9" s="6">
        <v>5.76871980838804</v>
      </c>
      <c r="E9" s="6">
        <v>-33.510508249392153</v>
      </c>
      <c r="F9" s="6">
        <v>2.2169797500564963</v>
      </c>
      <c r="G9" s="6">
        <v>34.075611374888474</v>
      </c>
      <c r="H9" s="6">
        <v>3.4964731823708073</v>
      </c>
      <c r="I9" s="6">
        <v>3.5965935938425004</v>
      </c>
      <c r="J9" s="6">
        <v>3.4609668834291294</v>
      </c>
      <c r="L9" s="1"/>
      <c r="M9" s="1"/>
      <c r="N9" s="1"/>
      <c r="O9" s="1"/>
      <c r="P9" s="1"/>
      <c r="Q9" s="1"/>
      <c r="R9" s="1"/>
      <c r="S9" s="2"/>
      <c r="U9" s="1"/>
      <c r="V9" s="1"/>
      <c r="W9" s="1"/>
      <c r="X9" s="1"/>
      <c r="Y9" s="1"/>
      <c r="Z9" s="1"/>
      <c r="AA9" s="1"/>
      <c r="AB9" s="1"/>
    </row>
    <row r="10" spans="1:28" x14ac:dyDescent="0.25">
      <c r="B10" s="3" t="s">
        <v>14</v>
      </c>
      <c r="C10" s="3" t="s">
        <v>8</v>
      </c>
      <c r="D10" s="4">
        <v>4.9492517058619487</v>
      </c>
      <c r="E10" s="4">
        <v>-25.05701618683899</v>
      </c>
      <c r="F10" s="4">
        <v>3.5520979372968586</v>
      </c>
      <c r="G10" s="4">
        <v>25.786945386990627</v>
      </c>
      <c r="H10" s="4">
        <v>13.207651810794742</v>
      </c>
      <c r="I10" s="4">
        <v>7.7566779721433399</v>
      </c>
      <c r="J10" s="4">
        <v>14.213810297601766</v>
      </c>
      <c r="L10" s="1"/>
      <c r="M10" s="1"/>
      <c r="N10" s="1"/>
      <c r="O10" s="1"/>
      <c r="P10" s="1"/>
      <c r="Q10" s="1"/>
      <c r="R10" s="1"/>
      <c r="S10" s="2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B11" s="3"/>
      <c r="C11" s="3" t="s">
        <v>9</v>
      </c>
      <c r="D11" s="4">
        <v>5.8265225176668105</v>
      </c>
      <c r="E11" s="4">
        <v>-24.909208408421179</v>
      </c>
      <c r="F11" s="4">
        <v>4.7325799840631131</v>
      </c>
      <c r="G11" s="4">
        <v>26.015655699762664</v>
      </c>
      <c r="H11" s="4">
        <v>6.6569371233473644</v>
      </c>
      <c r="I11" s="4">
        <v>6.1763785636949606</v>
      </c>
      <c r="J11" s="4">
        <v>7.8361076197086339</v>
      </c>
      <c r="L11" s="1"/>
      <c r="M11" s="1"/>
      <c r="N11" s="1"/>
      <c r="O11" s="1"/>
      <c r="P11" s="1"/>
      <c r="Q11" s="1"/>
      <c r="R11" s="1"/>
      <c r="S11" s="2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B12" s="3"/>
      <c r="C12" s="3" t="s">
        <v>10</v>
      </c>
      <c r="D12" s="4">
        <v>3.9956379774294732</v>
      </c>
      <c r="E12" s="4">
        <v>-32.018571167828902</v>
      </c>
      <c r="F12" s="4">
        <v>3.300438765001156</v>
      </c>
      <c r="G12" s="4">
        <v>32.435272752322021</v>
      </c>
      <c r="H12" s="4">
        <v>6.9014318815472659</v>
      </c>
      <c r="I12" s="4">
        <v>3.0766611457163537</v>
      </c>
      <c r="J12" s="4">
        <v>7.53870473909826</v>
      </c>
      <c r="L12" s="1"/>
      <c r="M12" s="1"/>
      <c r="N12" s="1"/>
      <c r="O12" s="1"/>
      <c r="P12" s="1"/>
      <c r="Q12" s="1"/>
      <c r="R12" s="1"/>
      <c r="S12" s="2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B13" s="5"/>
      <c r="C13" s="5" t="s">
        <v>11</v>
      </c>
      <c r="D13" s="6">
        <v>4.0104608283314915</v>
      </c>
      <c r="E13" s="6">
        <v>-27.340918922493959</v>
      </c>
      <c r="F13" s="6">
        <v>1.2686159579615111</v>
      </c>
      <c r="G13" s="6">
        <v>27.662592612240164</v>
      </c>
      <c r="H13" s="6">
        <v>4.8018483973229484</v>
      </c>
      <c r="I13" s="6">
        <v>4.8162695838491505</v>
      </c>
      <c r="J13" s="6">
        <v>4.0938682648778899</v>
      </c>
      <c r="L13" s="1"/>
      <c r="M13" s="1"/>
      <c r="N13" s="1"/>
      <c r="O13" s="1"/>
      <c r="P13" s="1"/>
      <c r="Q13" s="1"/>
      <c r="R13" s="1"/>
      <c r="S13" s="2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B14" s="3" t="s">
        <v>15</v>
      </c>
      <c r="C14" s="3" t="s">
        <v>8</v>
      </c>
      <c r="D14" s="4">
        <v>3.228690908248562</v>
      </c>
      <c r="E14" s="4">
        <v>-25.364846074101486</v>
      </c>
      <c r="F14" s="4">
        <v>2.517077672800196</v>
      </c>
      <c r="G14" s="4">
        <v>25.693102991946645</v>
      </c>
      <c r="H14" s="4">
        <v>7.2149227076732672</v>
      </c>
      <c r="I14" s="4">
        <v>7.908478254402473</v>
      </c>
      <c r="J14" s="4">
        <v>8.2268611473533486</v>
      </c>
      <c r="L14" s="1"/>
      <c r="M14" s="1"/>
      <c r="N14" s="1"/>
      <c r="O14" s="1"/>
      <c r="P14" s="1"/>
      <c r="Q14" s="1"/>
      <c r="R14" s="1"/>
      <c r="S14" s="2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B15" s="3"/>
      <c r="C15" s="3" t="s">
        <v>9</v>
      </c>
      <c r="D15" s="4">
        <v>4.1386933784543132</v>
      </c>
      <c r="E15" s="4">
        <v>-25.170859802203985</v>
      </c>
      <c r="F15" s="4">
        <v>3.505152849423792</v>
      </c>
      <c r="G15" s="4">
        <v>25.74853515369163</v>
      </c>
      <c r="H15" s="4">
        <v>7.8969511628944913</v>
      </c>
      <c r="I15" s="4">
        <v>6.151664991502269</v>
      </c>
      <c r="J15" s="4">
        <v>8.699002256938714</v>
      </c>
      <c r="L15" s="1"/>
      <c r="M15" s="1"/>
      <c r="N15" s="1"/>
      <c r="O15" s="1"/>
      <c r="P15" s="1"/>
      <c r="Q15" s="1"/>
      <c r="R15" s="1"/>
      <c r="S15" s="2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B16" s="3"/>
      <c r="C16" s="3" t="s">
        <v>10</v>
      </c>
      <c r="D16" s="4">
        <v>0.8474296075182689</v>
      </c>
      <c r="E16" s="4">
        <v>-32.367544939565555</v>
      </c>
      <c r="F16" s="4">
        <v>2.7276068541736658</v>
      </c>
      <c r="G16" s="4">
        <v>32.49332149081453</v>
      </c>
      <c r="H16" s="4">
        <v>0.3332801328282845</v>
      </c>
      <c r="I16" s="4">
        <v>2.9074980350339632</v>
      </c>
      <c r="J16" s="4">
        <v>2.890206190010097</v>
      </c>
      <c r="L16" s="1"/>
      <c r="M16" s="1"/>
      <c r="N16" s="1"/>
      <c r="O16" s="1"/>
      <c r="P16" s="1"/>
      <c r="Q16" s="1"/>
      <c r="R16" s="1"/>
      <c r="S16" s="2"/>
      <c r="U16" s="1"/>
      <c r="V16" s="1"/>
      <c r="W16" s="1"/>
      <c r="X16" s="1"/>
      <c r="Y16" s="1"/>
      <c r="Z16" s="1"/>
      <c r="AA16" s="1"/>
      <c r="AB16" s="1"/>
    </row>
    <row r="17" spans="2:28" x14ac:dyDescent="0.25">
      <c r="B17" s="5"/>
      <c r="C17" s="5" t="s">
        <v>11</v>
      </c>
      <c r="D17" s="6">
        <v>0.98053705234150446</v>
      </c>
      <c r="E17" s="6">
        <v>-27.910430097810224</v>
      </c>
      <c r="F17" s="6">
        <v>2.7526930568501808</v>
      </c>
      <c r="G17" s="6">
        <v>28.062980601158472</v>
      </c>
      <c r="H17" s="6">
        <v>9.9032300795907116</v>
      </c>
      <c r="I17" s="6">
        <v>5.3833901878501917</v>
      </c>
      <c r="J17" s="6">
        <v>9.125359505708623</v>
      </c>
      <c r="L17" s="1"/>
      <c r="M17" s="1"/>
      <c r="N17" s="1"/>
      <c r="O17" s="1"/>
      <c r="P17" s="1"/>
      <c r="Q17" s="1"/>
      <c r="R17" s="1"/>
      <c r="S17" s="2"/>
      <c r="U17" s="1"/>
      <c r="V17" s="1"/>
      <c r="W17" s="1"/>
      <c r="X17" s="1"/>
      <c r="Y17" s="1"/>
      <c r="Z17" s="1"/>
      <c r="AA17" s="1"/>
      <c r="AB17" s="1"/>
    </row>
    <row r="18" spans="2:28" x14ac:dyDescent="0.25">
      <c r="B18" s="3" t="s">
        <v>16</v>
      </c>
      <c r="C18" s="3" t="s">
        <v>8</v>
      </c>
      <c r="D18" s="4">
        <v>4.5921452881170444</v>
      </c>
      <c r="E18" s="4">
        <v>-25.04696808058252</v>
      </c>
      <c r="F18" s="4">
        <v>3.1344334050843159</v>
      </c>
      <c r="G18" s="4">
        <v>25.656638149761626</v>
      </c>
      <c r="H18" s="4">
        <v>6.1104526856984185</v>
      </c>
      <c r="I18" s="4">
        <v>7.8393516572757234</v>
      </c>
      <c r="J18" s="4">
        <v>7.3937443883704459</v>
      </c>
      <c r="L18" s="1"/>
      <c r="M18" s="1"/>
      <c r="N18" s="1"/>
      <c r="O18" s="1"/>
      <c r="P18" s="1"/>
      <c r="Q18" s="1"/>
      <c r="R18" s="1"/>
      <c r="S18" s="2"/>
      <c r="U18" s="1"/>
      <c r="V18" s="1"/>
      <c r="W18" s="1"/>
      <c r="X18" s="1"/>
      <c r="Y18" s="1"/>
      <c r="Z18" s="1"/>
      <c r="AA18" s="1"/>
      <c r="AB18" s="1"/>
    </row>
    <row r="19" spans="2:28" x14ac:dyDescent="0.25">
      <c r="B19" s="3"/>
      <c r="C19" s="3" t="s">
        <v>9</v>
      </c>
      <c r="D19" s="4">
        <v>4.278766926968915</v>
      </c>
      <c r="E19" s="4">
        <v>-25.239665641204031</v>
      </c>
      <c r="F19" s="4">
        <v>4.7220812859753156</v>
      </c>
      <c r="G19" s="4">
        <v>26.031646505099452</v>
      </c>
      <c r="H19" s="4">
        <v>6.3516504935180791</v>
      </c>
      <c r="I19" s="4">
        <v>6.3079361935639104</v>
      </c>
      <c r="J19" s="4">
        <v>7.4133335650397676</v>
      </c>
      <c r="L19" s="1"/>
      <c r="M19" s="1"/>
      <c r="N19" s="1"/>
      <c r="O19" s="1"/>
      <c r="P19" s="1"/>
      <c r="Q19" s="1"/>
      <c r="R19" s="1"/>
      <c r="S19" s="2"/>
      <c r="U19" s="1"/>
      <c r="V19" s="1"/>
      <c r="W19" s="1"/>
      <c r="X19" s="1"/>
      <c r="Y19" s="1"/>
      <c r="Z19" s="1"/>
      <c r="AA19" s="1"/>
      <c r="AB19" s="1"/>
    </row>
    <row r="20" spans="2:28" x14ac:dyDescent="0.25">
      <c r="B20" s="3"/>
      <c r="C20" s="3" t="s">
        <v>10</v>
      </c>
      <c r="D20" s="4">
        <v>-2.9170066933640988</v>
      </c>
      <c r="E20" s="4">
        <v>-32.61853548382107</v>
      </c>
      <c r="F20" s="4">
        <v>2.5346892036600246</v>
      </c>
      <c r="G20" s="4">
        <v>32.846650278492262</v>
      </c>
      <c r="H20" s="4">
        <v>2.1953267476678309</v>
      </c>
      <c r="I20" s="4">
        <v>3.0027525393100238</v>
      </c>
      <c r="J20" s="4">
        <v>3.463075571631566</v>
      </c>
      <c r="L20" s="1"/>
      <c r="M20" s="1"/>
      <c r="N20" s="1"/>
      <c r="O20" s="1"/>
      <c r="P20" s="1"/>
      <c r="Q20" s="1"/>
      <c r="R20" s="1"/>
      <c r="S20" s="2"/>
      <c r="U20" s="1"/>
      <c r="V20" s="1"/>
      <c r="W20" s="1"/>
      <c r="X20" s="1"/>
      <c r="Y20" s="1"/>
      <c r="Z20" s="1"/>
      <c r="AA20" s="1"/>
      <c r="AB20" s="1"/>
    </row>
    <row r="21" spans="2:28" x14ac:dyDescent="0.25">
      <c r="B21" s="5"/>
      <c r="C21" s="5" t="s">
        <v>11</v>
      </c>
      <c r="D21" s="6">
        <v>2.1825529545924023</v>
      </c>
      <c r="E21" s="6">
        <v>-27.637347522082766</v>
      </c>
      <c r="F21" s="6">
        <v>2.6165853194605924</v>
      </c>
      <c r="G21" s="6">
        <v>27.846598251671445</v>
      </c>
      <c r="H21" s="6">
        <v>14.612913954726366</v>
      </c>
      <c r="I21" s="6">
        <v>5.1906191862612534</v>
      </c>
      <c r="J21" s="6">
        <v>14.089228224484517</v>
      </c>
      <c r="L21" s="1"/>
      <c r="M21" s="1"/>
      <c r="N21" s="1"/>
      <c r="O21" s="1"/>
      <c r="P21" s="1"/>
      <c r="Q21" s="1"/>
      <c r="R21" s="1"/>
      <c r="S21" s="2"/>
      <c r="U21" s="1"/>
      <c r="V21" s="1"/>
      <c r="W21" s="1"/>
      <c r="X21" s="1"/>
      <c r="Y21" s="1"/>
      <c r="Z21" s="1"/>
      <c r="AA21" s="1"/>
      <c r="AB21" s="1"/>
    </row>
    <row r="22" spans="2:28" x14ac:dyDescent="0.25">
      <c r="J22" s="1"/>
    </row>
    <row r="23" spans="2:28" x14ac:dyDescent="0.25">
      <c r="I23" t="s">
        <v>21</v>
      </c>
      <c r="J23" s="1"/>
      <c r="M23" s="1"/>
      <c r="N23" s="1"/>
      <c r="O23" s="1"/>
      <c r="P23" s="1"/>
      <c r="Q23" s="1"/>
      <c r="R23" s="1"/>
      <c r="S23" s="1"/>
    </row>
    <row r="24" spans="2:28" x14ac:dyDescent="0.25">
      <c r="I24" t="s">
        <v>20</v>
      </c>
      <c r="J24" s="1">
        <f>AVERAGE(J4:J5,J8:J9,J12:J13,J16:J17,J20:J21)</f>
        <v>5.6776670259879864</v>
      </c>
      <c r="M24" s="1"/>
      <c r="N24" s="1"/>
      <c r="O24" s="1"/>
      <c r="P24" s="1"/>
      <c r="Q24" s="1"/>
      <c r="R24" s="1"/>
      <c r="S24" s="1"/>
    </row>
    <row r="25" spans="2:28" x14ac:dyDescent="0.25">
      <c r="I25" t="s">
        <v>19</v>
      </c>
      <c r="J25" s="1">
        <f>_xlfn.STDEV.S(J4:J5,J8:J9,J12:J13,J16:J17,J20:J21)</f>
        <v>3.8383173701922382</v>
      </c>
      <c r="M25" s="1"/>
      <c r="N25" s="1"/>
      <c r="O25" s="1"/>
      <c r="P25" s="1"/>
      <c r="Q25" s="1"/>
      <c r="R25" s="1"/>
      <c r="S25" s="1"/>
    </row>
    <row r="26" spans="2:28" x14ac:dyDescent="0.25">
      <c r="M26" s="1"/>
      <c r="N26" s="1"/>
      <c r="O26" s="1"/>
      <c r="P26" s="1"/>
      <c r="Q26" s="1"/>
      <c r="R26" s="1"/>
      <c r="S26" s="1"/>
    </row>
    <row r="27" spans="2:28" x14ac:dyDescent="0.25">
      <c r="M27" s="1"/>
      <c r="N27" s="1"/>
      <c r="O27" s="1"/>
      <c r="P27" s="1"/>
      <c r="Q27" s="1"/>
      <c r="R27" s="1"/>
      <c r="S27" s="1"/>
    </row>
    <row r="28" spans="2:28" x14ac:dyDescent="0.25">
      <c r="M28" s="1"/>
      <c r="N28" s="1"/>
      <c r="O28" s="1"/>
      <c r="P28" s="1"/>
      <c r="Q28" s="1"/>
      <c r="R28" s="1"/>
      <c r="S28" s="1"/>
    </row>
    <row r="29" spans="2:28" x14ac:dyDescent="0.25">
      <c r="M29" s="1"/>
      <c r="N29" s="1"/>
      <c r="O29" s="1"/>
      <c r="P29" s="1"/>
      <c r="Q29" s="1"/>
      <c r="R29" s="1"/>
      <c r="S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Tibiofemoral_alignment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Modenese, Luca</dc:creator>
  <cp:lastModifiedBy>Modenese, Luca</cp:lastModifiedBy>
  <dcterms:created xsi:type="dcterms:W3CDTF">2020-05-23T11:05:26Z</dcterms:created>
  <dcterms:modified xsi:type="dcterms:W3CDTF">2020-06-06T19:39:39Z</dcterms:modified>
</cp:coreProperties>
</file>