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kolaturchak/PycharmProjects/Valuestack/sgws_microgrid/"/>
    </mc:Choice>
  </mc:AlternateContent>
  <xr:revisionPtr revIDLastSave="0" documentId="13_ncr:9_{B4F52545-9A46-834E-8DE8-2AED1AC6D0F4}" xr6:coauthVersionLast="47" xr6:coauthVersionMax="47" xr10:uidLastSave="{00000000-0000-0000-0000-000000000000}"/>
  <bookViews>
    <workbookView xWindow="160" yWindow="660" windowWidth="28480" windowHeight="16120" xr2:uid="{BBC9B5F1-E85E-E64A-A67A-0CEF0D7F3E37}"/>
  </bookViews>
  <sheets>
    <sheet name="Full compari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7" i="1" l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3" i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<sst xmlns="http://schemas.openxmlformats.org/spreadsheetml/2006/main" count="82" uniqueCount="19">
  <si>
    <t>total_load_kwh</t>
  </si>
  <si>
    <t>total_pv_kwh</t>
  </si>
  <si>
    <t>pv_curtailed_kwh</t>
  </si>
  <si>
    <t>pv_used_kwh</t>
  </si>
  <si>
    <t>energy_not_served_kwh</t>
  </si>
  <si>
    <t>self_sufficiency_percent</t>
  </si>
  <si>
    <t>pv_utilization_percent</t>
  </si>
  <si>
    <t>throughput_charge_kwh</t>
  </si>
  <si>
    <t>throughput_discharge_kwh</t>
  </si>
  <si>
    <t>estimated_full_cycles</t>
  </si>
  <si>
    <t>loss_of_load_hours</t>
  </si>
  <si>
    <t>max_contiguous_lol_hours</t>
  </si>
  <si>
    <t>capacity_kwh</t>
  </si>
  <si>
    <t>Solar_kw_DC</t>
  </si>
  <si>
    <t>Solar_kw_AC</t>
  </si>
  <si>
    <t>EV_load_scenario</t>
  </si>
  <si>
    <t>Med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</si>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</sst>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8E7F-F823-9A45-863E-EBED49755FF5}">
  <dimension ref="A1:P67"/>
  <sheetViews>
    <sheetView tabSelected="1" topLeftCell="A22" workbookViewId="0">
      <selection activeCell="K45" sqref="K45"/>
    </sheetView>
  </sheetViews>
  <sheetFormatPr baseColWidth="10" defaultRowHeight="16" x14ac:dyDescent="0.2"/>
  <cols>
    <col min="17" max="17" width="12.1640625" bestFit="1" customWidth="1"/>
    <col min="19" max="19" width="11.83203125" bestFit="1" customWidth="1"/>
    <col min="20" max="20" width="13.6640625" bestFit="1" customWidth="1"/>
  </cols>
  <sheetData>
    <row r="1" spans="1:16" x14ac:dyDescent="0.2">
      <c r="A1" t="s">
        <v>12</v>
      </c>
      <c r="B1" t="s">
        <v>13</v>
      </c>
      <c r="C1" t="s">
        <v>14</v>
      </c>
      <c r="D1" t="s">
        <v>15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100</v>
      </c>
      <c r="B2">
        <v>259.2</v>
      </c>
      <c r="C2" s="2">
        <f>B2/1.4</f>
        <v>185.14285714285714</v>
      </c>
      <c r="D2" t="s">
        <v>16</v>
      </c>
      <c r="E2">
        <v>135543.5</v>
      </c>
      <c r="F2">
        <v>391640.86</v>
      </c>
      <c r="G2">
        <v>263171</v>
      </c>
      <c r="H2">
        <v>128469.86</v>
      </c>
      <c r="I2">
        <v>9063.51</v>
      </c>
      <c r="J2">
        <v>93</v>
      </c>
      <c r="K2">
        <v>33</v>
      </c>
      <c r="L2">
        <v>25870.76</v>
      </c>
      <c r="M2">
        <v>23880.89</v>
      </c>
      <c r="N2">
        <v>124.18</v>
      </c>
      <c r="O2">
        <v>3223</v>
      </c>
      <c r="P2">
        <v>36</v>
      </c>
    </row>
    <row r="3" spans="1:16" x14ac:dyDescent="0.2">
      <c r="A3">
        <v>200</v>
      </c>
      <c r="B3">
        <v>259.2</v>
      </c>
      <c r="C3" s="2">
        <f t="shared" ref="C3:C66" si="0">B3/1.4</f>
        <v>185.14285714285714</v>
      </c>
      <c r="D3" t="s">
        <v>16</v>
      </c>
      <c r="E3">
        <v>135543.5</v>
      </c>
      <c r="F3">
        <v>391640.86</v>
      </c>
      <c r="G3">
        <v>255762.66</v>
      </c>
      <c r="H3">
        <v>135878.20000000001</v>
      </c>
      <c r="I3">
        <v>2262.91</v>
      </c>
      <c r="J3">
        <v>98</v>
      </c>
      <c r="K3">
        <v>35</v>
      </c>
      <c r="L3">
        <v>33279.1</v>
      </c>
      <c r="M3">
        <v>30681.49</v>
      </c>
      <c r="N3">
        <v>79.87</v>
      </c>
      <c r="O3">
        <v>634</v>
      </c>
      <c r="P3">
        <v>21</v>
      </c>
    </row>
    <row r="4" spans="1:16" x14ac:dyDescent="0.2">
      <c r="A4">
        <v>300</v>
      </c>
      <c r="B4">
        <v>259.2</v>
      </c>
      <c r="C4" s="2">
        <f t="shared" si="0"/>
        <v>185.14285714285714</v>
      </c>
      <c r="D4" t="s">
        <v>16</v>
      </c>
      <c r="E4">
        <v>135543.5</v>
      </c>
      <c r="F4">
        <v>391640.86</v>
      </c>
      <c r="G4">
        <v>254085.7</v>
      </c>
      <c r="H4">
        <v>137555.16</v>
      </c>
      <c r="I4">
        <v>765.42</v>
      </c>
      <c r="J4">
        <v>99</v>
      </c>
      <c r="K4">
        <v>35</v>
      </c>
      <c r="L4">
        <v>34956.06</v>
      </c>
      <c r="M4">
        <v>32178.98</v>
      </c>
      <c r="N4">
        <v>55.87</v>
      </c>
      <c r="O4">
        <v>202</v>
      </c>
      <c r="P4">
        <v>18</v>
      </c>
    </row>
    <row r="5" spans="1:16" x14ac:dyDescent="0.2">
      <c r="A5">
        <v>400</v>
      </c>
      <c r="B5">
        <v>259.2</v>
      </c>
      <c r="C5" s="2">
        <f t="shared" si="0"/>
        <v>185.14285714285714</v>
      </c>
      <c r="D5" t="s">
        <v>16</v>
      </c>
      <c r="E5">
        <v>135543.5</v>
      </c>
      <c r="F5">
        <v>391640.86</v>
      </c>
      <c r="G5">
        <v>253569.92000000001</v>
      </c>
      <c r="H5">
        <v>138070.94</v>
      </c>
      <c r="I5">
        <v>338.08</v>
      </c>
      <c r="J5">
        <v>100</v>
      </c>
      <c r="K5">
        <v>35</v>
      </c>
      <c r="L5">
        <v>35471.839999999997</v>
      </c>
      <c r="M5">
        <v>32606.32</v>
      </c>
      <c r="N5">
        <v>42.46</v>
      </c>
      <c r="O5">
        <v>71</v>
      </c>
      <c r="P5">
        <v>17</v>
      </c>
    </row>
    <row r="6" spans="1:16" x14ac:dyDescent="0.2">
      <c r="A6">
        <v>500</v>
      </c>
      <c r="B6">
        <v>259.2</v>
      </c>
      <c r="C6" s="2">
        <f t="shared" si="0"/>
        <v>185.14285714285714</v>
      </c>
      <c r="D6" t="s">
        <v>16</v>
      </c>
      <c r="E6">
        <v>135543.5</v>
      </c>
      <c r="F6">
        <v>391640.86</v>
      </c>
      <c r="G6">
        <v>253366.14</v>
      </c>
      <c r="H6">
        <v>138274.72</v>
      </c>
      <c r="I6">
        <v>198.28</v>
      </c>
      <c r="J6">
        <v>100</v>
      </c>
      <c r="K6">
        <v>35</v>
      </c>
      <c r="L6">
        <v>35675.620000000003</v>
      </c>
      <c r="M6">
        <v>32746.12</v>
      </c>
      <c r="N6">
        <v>34.11</v>
      </c>
      <c r="O6">
        <v>32</v>
      </c>
      <c r="P6">
        <v>16</v>
      </c>
    </row>
    <row r="7" spans="1:16" x14ac:dyDescent="0.2">
      <c r="A7">
        <v>600</v>
      </c>
      <c r="B7">
        <v>259.2</v>
      </c>
      <c r="C7" s="2">
        <f t="shared" si="0"/>
        <v>185.14285714285714</v>
      </c>
      <c r="D7" t="s">
        <v>16</v>
      </c>
      <c r="E7">
        <v>135543.5</v>
      </c>
      <c r="F7">
        <v>391640.86</v>
      </c>
      <c r="G7">
        <v>253220.31</v>
      </c>
      <c r="H7">
        <v>138420.54999999999</v>
      </c>
      <c r="I7">
        <v>111.88</v>
      </c>
      <c r="J7">
        <v>100</v>
      </c>
      <c r="K7">
        <v>35</v>
      </c>
      <c r="L7">
        <v>35821.449999999997</v>
      </c>
      <c r="M7">
        <v>32832.519999999997</v>
      </c>
      <c r="N7">
        <v>28.5</v>
      </c>
      <c r="O7">
        <v>29</v>
      </c>
      <c r="P7">
        <v>14</v>
      </c>
    </row>
    <row r="8" spans="1:16" x14ac:dyDescent="0.2">
      <c r="A8">
        <v>700</v>
      </c>
      <c r="B8">
        <v>259.2</v>
      </c>
      <c r="C8" s="2">
        <f t="shared" si="0"/>
        <v>185.14285714285714</v>
      </c>
      <c r="D8" t="s">
        <v>16</v>
      </c>
      <c r="E8">
        <v>135543.5</v>
      </c>
      <c r="F8">
        <v>391640.86</v>
      </c>
      <c r="G8">
        <v>253074.47</v>
      </c>
      <c r="H8">
        <v>138566.39000000001</v>
      </c>
      <c r="I8">
        <v>25.48</v>
      </c>
      <c r="J8">
        <v>100</v>
      </c>
      <c r="K8">
        <v>35</v>
      </c>
      <c r="L8">
        <v>35967.29</v>
      </c>
      <c r="M8">
        <v>32918.92</v>
      </c>
      <c r="N8">
        <v>24.49</v>
      </c>
      <c r="O8">
        <v>17</v>
      </c>
      <c r="P8">
        <v>8</v>
      </c>
    </row>
    <row r="9" spans="1:16" x14ac:dyDescent="0.2">
      <c r="A9">
        <v>800</v>
      </c>
      <c r="B9">
        <v>259.2</v>
      </c>
      <c r="C9" s="2">
        <f t="shared" si="0"/>
        <v>185.14285714285714</v>
      </c>
      <c r="D9" t="s">
        <v>16</v>
      </c>
      <c r="E9">
        <v>135543.5</v>
      </c>
      <c r="F9">
        <v>391640.86</v>
      </c>
      <c r="G9">
        <v>252994.74</v>
      </c>
      <c r="H9">
        <v>138646.12</v>
      </c>
      <c r="I9">
        <v>0</v>
      </c>
      <c r="J9">
        <v>100</v>
      </c>
      <c r="K9">
        <v>35</v>
      </c>
      <c r="L9">
        <v>36047.019999999997</v>
      </c>
      <c r="M9">
        <v>32944.400000000001</v>
      </c>
      <c r="N9">
        <v>21.45</v>
      </c>
      <c r="O9">
        <v>0</v>
      </c>
      <c r="P9">
        <v>0</v>
      </c>
    </row>
    <row r="10" spans="1:16" x14ac:dyDescent="0.2">
      <c r="A10">
        <v>100</v>
      </c>
      <c r="B10">
        <v>259.2</v>
      </c>
      <c r="C10" s="2">
        <f t="shared" si="0"/>
        <v>185.14285714285714</v>
      </c>
      <c r="D10" t="s">
        <v>17</v>
      </c>
      <c r="E10">
        <v>192783.5</v>
      </c>
      <c r="F10">
        <v>391640.86</v>
      </c>
      <c r="G10">
        <v>218043.42</v>
      </c>
      <c r="H10">
        <v>173597.44</v>
      </c>
      <c r="I10">
        <v>21379.47</v>
      </c>
      <c r="J10">
        <v>89</v>
      </c>
      <c r="K10">
        <v>44</v>
      </c>
      <c r="L10">
        <v>28466.94</v>
      </c>
      <c r="M10">
        <v>26273.53</v>
      </c>
      <c r="N10">
        <v>136.63999999999999</v>
      </c>
      <c r="O10">
        <v>4771</v>
      </c>
      <c r="P10">
        <v>36</v>
      </c>
    </row>
    <row r="11" spans="1:16" x14ac:dyDescent="0.2">
      <c r="A11">
        <v>200</v>
      </c>
      <c r="B11">
        <v>259.2</v>
      </c>
      <c r="C11" s="2">
        <f t="shared" si="0"/>
        <v>185.14285714285714</v>
      </c>
      <c r="D11" t="s">
        <v>17</v>
      </c>
      <c r="E11">
        <v>192783.5</v>
      </c>
      <c r="F11">
        <v>391640.86</v>
      </c>
      <c r="G11">
        <v>205480.76</v>
      </c>
      <c r="H11">
        <v>186160.1</v>
      </c>
      <c r="I11">
        <v>9792.91</v>
      </c>
      <c r="J11">
        <v>95</v>
      </c>
      <c r="K11">
        <v>48</v>
      </c>
      <c r="L11">
        <v>41029.599999999999</v>
      </c>
      <c r="M11">
        <v>37860.089999999997</v>
      </c>
      <c r="N11">
        <v>98.47</v>
      </c>
      <c r="O11">
        <v>2164</v>
      </c>
      <c r="P11">
        <v>36</v>
      </c>
    </row>
    <row r="12" spans="1:16" x14ac:dyDescent="0.2">
      <c r="A12">
        <v>300</v>
      </c>
      <c r="B12">
        <v>259.2</v>
      </c>
      <c r="C12" s="2">
        <f t="shared" si="0"/>
        <v>185.14285714285714</v>
      </c>
      <c r="D12" t="s">
        <v>17</v>
      </c>
      <c r="E12">
        <v>192783.5</v>
      </c>
      <c r="F12">
        <v>391640.86</v>
      </c>
      <c r="G12">
        <v>200983.16</v>
      </c>
      <c r="H12">
        <v>190657.7</v>
      </c>
      <c r="I12">
        <v>5695.93</v>
      </c>
      <c r="J12">
        <v>97</v>
      </c>
      <c r="K12">
        <v>49</v>
      </c>
      <c r="L12">
        <v>45527.199999999997</v>
      </c>
      <c r="M12">
        <v>41957.08</v>
      </c>
      <c r="N12">
        <v>72.84</v>
      </c>
      <c r="O12">
        <v>1089</v>
      </c>
      <c r="P12">
        <v>36</v>
      </c>
    </row>
    <row r="13" spans="1:16" x14ac:dyDescent="0.2">
      <c r="A13">
        <v>400</v>
      </c>
      <c r="B13">
        <v>259.2</v>
      </c>
      <c r="C13" s="2">
        <f t="shared" si="0"/>
        <v>185.14285714285714</v>
      </c>
      <c r="D13" t="s">
        <v>17</v>
      </c>
      <c r="E13">
        <v>192783.5</v>
      </c>
      <c r="F13">
        <v>391640.86</v>
      </c>
      <c r="G13">
        <v>198930.75</v>
      </c>
      <c r="H13">
        <v>192710.11</v>
      </c>
      <c r="I13">
        <v>3852.43</v>
      </c>
      <c r="J13">
        <v>98</v>
      </c>
      <c r="K13">
        <v>49</v>
      </c>
      <c r="L13">
        <v>47579.61</v>
      </c>
      <c r="M13">
        <v>43800.58</v>
      </c>
      <c r="N13">
        <v>57.03</v>
      </c>
      <c r="O13">
        <v>682</v>
      </c>
      <c r="P13">
        <v>36</v>
      </c>
    </row>
    <row r="14" spans="1:16" x14ac:dyDescent="0.2">
      <c r="A14">
        <v>500</v>
      </c>
      <c r="B14">
        <v>259.2</v>
      </c>
      <c r="C14" s="2">
        <f t="shared" si="0"/>
        <v>185.14285714285714</v>
      </c>
      <c r="D14" t="s">
        <v>17</v>
      </c>
      <c r="E14">
        <v>192783.5</v>
      </c>
      <c r="F14">
        <v>391640.86</v>
      </c>
      <c r="G14">
        <v>197385.24</v>
      </c>
      <c r="H14">
        <v>194255.62</v>
      </c>
      <c r="I14">
        <v>2476.08</v>
      </c>
      <c r="J14">
        <v>99</v>
      </c>
      <c r="K14">
        <v>50</v>
      </c>
      <c r="L14">
        <v>49125.120000000003</v>
      </c>
      <c r="M14">
        <v>45176.92</v>
      </c>
      <c r="N14">
        <v>47.06</v>
      </c>
      <c r="O14">
        <v>503</v>
      </c>
      <c r="P14">
        <v>36</v>
      </c>
    </row>
    <row r="15" spans="1:16" x14ac:dyDescent="0.2">
      <c r="A15">
        <v>600</v>
      </c>
      <c r="B15">
        <v>259.2</v>
      </c>
      <c r="C15" s="2">
        <f t="shared" si="0"/>
        <v>185.14285714285714</v>
      </c>
      <c r="D15" t="s">
        <v>17</v>
      </c>
      <c r="E15">
        <v>192783.5</v>
      </c>
      <c r="F15">
        <v>391640.86</v>
      </c>
      <c r="G15">
        <v>196308.21</v>
      </c>
      <c r="H15">
        <v>195332.65</v>
      </c>
      <c r="I15">
        <v>1531.49</v>
      </c>
      <c r="J15">
        <v>99</v>
      </c>
      <c r="K15">
        <v>50</v>
      </c>
      <c r="L15">
        <v>50202.15</v>
      </c>
      <c r="M15">
        <v>46121.52</v>
      </c>
      <c r="N15">
        <v>40.04</v>
      </c>
      <c r="O15">
        <v>276</v>
      </c>
      <c r="P15">
        <v>21</v>
      </c>
    </row>
    <row r="16" spans="1:16" x14ac:dyDescent="0.2">
      <c r="A16">
        <v>700</v>
      </c>
      <c r="B16">
        <v>259.2</v>
      </c>
      <c r="C16" s="2">
        <f t="shared" si="0"/>
        <v>185.14285714285714</v>
      </c>
      <c r="D16" t="s">
        <v>17</v>
      </c>
      <c r="E16">
        <v>192783.5</v>
      </c>
      <c r="F16">
        <v>391640.86</v>
      </c>
      <c r="G16">
        <v>195613.76</v>
      </c>
      <c r="H16">
        <v>196027.1</v>
      </c>
      <c r="I16">
        <v>939.48</v>
      </c>
      <c r="J16">
        <v>100</v>
      </c>
      <c r="K16">
        <v>50</v>
      </c>
      <c r="L16">
        <v>50896.6</v>
      </c>
      <c r="M16">
        <v>46713.52</v>
      </c>
      <c r="N16">
        <v>34.76</v>
      </c>
      <c r="O16">
        <v>96</v>
      </c>
      <c r="P16">
        <v>20</v>
      </c>
    </row>
    <row r="17" spans="1:16" x14ac:dyDescent="0.2">
      <c r="A17">
        <v>800</v>
      </c>
      <c r="B17">
        <v>259.2</v>
      </c>
      <c r="C17" s="2">
        <f t="shared" si="0"/>
        <v>185.14285714285714</v>
      </c>
      <c r="D17" t="s">
        <v>17</v>
      </c>
      <c r="E17">
        <v>192783.5</v>
      </c>
      <c r="F17">
        <v>391640.86</v>
      </c>
      <c r="G17">
        <v>195343.07</v>
      </c>
      <c r="H17">
        <v>196297.79</v>
      </c>
      <c r="I17">
        <v>738.02</v>
      </c>
      <c r="J17">
        <v>100</v>
      </c>
      <c r="K17">
        <v>50</v>
      </c>
      <c r="L17">
        <v>51167.29</v>
      </c>
      <c r="M17">
        <v>46914.98</v>
      </c>
      <c r="N17">
        <v>30.54</v>
      </c>
      <c r="O17">
        <v>68</v>
      </c>
      <c r="P17">
        <v>19</v>
      </c>
    </row>
    <row r="18" spans="1:16" x14ac:dyDescent="0.2">
      <c r="A18">
        <v>900</v>
      </c>
      <c r="B18">
        <v>259.2</v>
      </c>
      <c r="C18" s="2">
        <f t="shared" si="0"/>
        <v>185.14285714285714</v>
      </c>
      <c r="D18" t="s">
        <v>17</v>
      </c>
      <c r="E18">
        <v>192783.5</v>
      </c>
      <c r="F18">
        <v>391640.86</v>
      </c>
      <c r="G18">
        <v>195103.49</v>
      </c>
      <c r="H18">
        <v>196537.37</v>
      </c>
      <c r="I18">
        <v>565.22</v>
      </c>
      <c r="J18">
        <v>100</v>
      </c>
      <c r="K18">
        <v>50</v>
      </c>
      <c r="L18">
        <v>51406.87</v>
      </c>
      <c r="M18">
        <v>47087.78</v>
      </c>
      <c r="N18">
        <v>27.25</v>
      </c>
      <c r="O18">
        <v>63</v>
      </c>
      <c r="P18">
        <v>18</v>
      </c>
    </row>
    <row r="19" spans="1:16" x14ac:dyDescent="0.2">
      <c r="A19">
        <v>1000</v>
      </c>
      <c r="B19">
        <v>259.2</v>
      </c>
      <c r="C19" s="2">
        <f t="shared" si="0"/>
        <v>185.14285714285714</v>
      </c>
      <c r="D19" t="s">
        <v>17</v>
      </c>
      <c r="E19">
        <v>192783.5</v>
      </c>
      <c r="F19">
        <v>391640.86</v>
      </c>
      <c r="G19">
        <v>194863.91</v>
      </c>
      <c r="H19">
        <v>196776.95</v>
      </c>
      <c r="I19">
        <v>392.42</v>
      </c>
      <c r="J19">
        <v>100</v>
      </c>
      <c r="K19">
        <v>50</v>
      </c>
      <c r="L19">
        <v>51646.46</v>
      </c>
      <c r="M19">
        <v>47260.58</v>
      </c>
      <c r="N19">
        <v>24.61</v>
      </c>
      <c r="O19">
        <v>58</v>
      </c>
      <c r="P19">
        <v>17</v>
      </c>
    </row>
    <row r="20" spans="1:16" x14ac:dyDescent="0.2">
      <c r="A20">
        <v>1100</v>
      </c>
      <c r="B20">
        <v>259.2</v>
      </c>
      <c r="C20" s="2">
        <f t="shared" si="0"/>
        <v>185.14285714285714</v>
      </c>
      <c r="D20" t="s">
        <v>17</v>
      </c>
      <c r="E20">
        <v>192783.5</v>
      </c>
      <c r="F20">
        <v>391640.86</v>
      </c>
      <c r="G20">
        <v>194681.06</v>
      </c>
      <c r="H20">
        <v>196959.8</v>
      </c>
      <c r="I20">
        <v>271.91000000000003</v>
      </c>
      <c r="J20">
        <v>100</v>
      </c>
      <c r="K20">
        <v>50</v>
      </c>
      <c r="L20">
        <v>51829.3</v>
      </c>
      <c r="M20">
        <v>47381.1</v>
      </c>
      <c r="N20">
        <v>22.43</v>
      </c>
      <c r="O20">
        <v>32</v>
      </c>
      <c r="P20">
        <v>16</v>
      </c>
    </row>
    <row r="21" spans="1:16" x14ac:dyDescent="0.2">
      <c r="A21">
        <v>1200</v>
      </c>
      <c r="B21">
        <v>259.2</v>
      </c>
      <c r="C21" s="2">
        <f t="shared" si="0"/>
        <v>185.14285714285714</v>
      </c>
      <c r="D21" t="s">
        <v>17</v>
      </c>
      <c r="E21">
        <v>192783.5</v>
      </c>
      <c r="F21">
        <v>391640.86</v>
      </c>
      <c r="G21">
        <v>194535.23</v>
      </c>
      <c r="H21">
        <v>197105.63</v>
      </c>
      <c r="I21">
        <v>185.51</v>
      </c>
      <c r="J21">
        <v>100</v>
      </c>
      <c r="K21">
        <v>50</v>
      </c>
      <c r="L21">
        <v>51975.14</v>
      </c>
      <c r="M21">
        <v>47467.5</v>
      </c>
      <c r="N21">
        <v>20.6</v>
      </c>
      <c r="O21">
        <v>30</v>
      </c>
      <c r="P21">
        <v>15</v>
      </c>
    </row>
    <row r="22" spans="1:16" x14ac:dyDescent="0.2">
      <c r="A22">
        <v>1300</v>
      </c>
      <c r="B22">
        <v>259.2</v>
      </c>
      <c r="C22" s="2">
        <f t="shared" si="0"/>
        <v>185.14285714285714</v>
      </c>
      <c r="D22" t="s">
        <v>17</v>
      </c>
      <c r="E22">
        <v>192783.5</v>
      </c>
      <c r="F22">
        <v>391640.86</v>
      </c>
      <c r="G22">
        <v>194389.39</v>
      </c>
      <c r="H22">
        <v>197251.47</v>
      </c>
      <c r="I22">
        <v>99.11</v>
      </c>
      <c r="J22">
        <v>100</v>
      </c>
      <c r="K22">
        <v>50</v>
      </c>
      <c r="L22">
        <v>52120.97</v>
      </c>
      <c r="M22">
        <v>47553.9</v>
      </c>
      <c r="N22">
        <v>19.05</v>
      </c>
      <c r="O22">
        <v>28</v>
      </c>
      <c r="P22">
        <v>14</v>
      </c>
    </row>
    <row r="23" spans="1:16" x14ac:dyDescent="0.2">
      <c r="A23">
        <v>1400</v>
      </c>
      <c r="B23">
        <v>259.2</v>
      </c>
      <c r="C23" s="2">
        <f t="shared" si="0"/>
        <v>185.14285714285714</v>
      </c>
      <c r="D23" t="s">
        <v>17</v>
      </c>
      <c r="E23">
        <v>192783.5</v>
      </c>
      <c r="F23">
        <v>391640.86</v>
      </c>
      <c r="G23">
        <v>194243.56</v>
      </c>
      <c r="H23">
        <v>197397.3</v>
      </c>
      <c r="I23">
        <v>12.71</v>
      </c>
      <c r="J23">
        <v>100</v>
      </c>
      <c r="K23">
        <v>50</v>
      </c>
      <c r="L23">
        <v>52266.8</v>
      </c>
      <c r="M23">
        <v>47640.3</v>
      </c>
      <c r="N23">
        <v>17.72</v>
      </c>
      <c r="O23">
        <v>9</v>
      </c>
      <c r="P23">
        <v>4</v>
      </c>
    </row>
    <row r="24" spans="1:16" x14ac:dyDescent="0.2">
      <c r="A24">
        <v>1500</v>
      </c>
      <c r="B24">
        <v>259.2</v>
      </c>
      <c r="C24" s="2">
        <f t="shared" si="0"/>
        <v>185.14285714285714</v>
      </c>
      <c r="D24" t="s">
        <v>17</v>
      </c>
      <c r="E24">
        <v>192783.5</v>
      </c>
      <c r="F24">
        <v>391640.86</v>
      </c>
      <c r="G24">
        <v>194177.69</v>
      </c>
      <c r="H24">
        <v>197463.17</v>
      </c>
      <c r="I24">
        <v>0</v>
      </c>
      <c r="J24">
        <v>100</v>
      </c>
      <c r="K24">
        <v>50</v>
      </c>
      <c r="L24">
        <v>52332.67</v>
      </c>
      <c r="M24">
        <v>47653</v>
      </c>
      <c r="N24">
        <v>16.55</v>
      </c>
      <c r="O24">
        <v>0</v>
      </c>
      <c r="P24">
        <v>0</v>
      </c>
    </row>
    <row r="25" spans="1:16" x14ac:dyDescent="0.2">
      <c r="A25">
        <v>100</v>
      </c>
      <c r="B25">
        <v>259.2</v>
      </c>
      <c r="C25" s="2">
        <f t="shared" si="0"/>
        <v>185.14285714285714</v>
      </c>
      <c r="D25" t="s">
        <v>18</v>
      </c>
      <c r="E25">
        <v>98582.5</v>
      </c>
      <c r="F25">
        <v>391640.86</v>
      </c>
      <c r="G25">
        <v>293183.42</v>
      </c>
      <c r="H25">
        <v>98457.44</v>
      </c>
      <c r="I25">
        <v>1815.02</v>
      </c>
      <c r="J25">
        <v>98</v>
      </c>
      <c r="K25">
        <v>25</v>
      </c>
      <c r="L25">
        <v>21641.25</v>
      </c>
      <c r="M25">
        <v>19951.29</v>
      </c>
      <c r="N25">
        <v>103.88</v>
      </c>
      <c r="O25">
        <v>812</v>
      </c>
      <c r="P25">
        <v>20</v>
      </c>
    </row>
    <row r="26" spans="1:16" x14ac:dyDescent="0.2">
      <c r="A26">
        <v>200</v>
      </c>
      <c r="B26">
        <v>259.2</v>
      </c>
      <c r="C26" s="2">
        <f t="shared" si="0"/>
        <v>185.14285714285714</v>
      </c>
      <c r="D26" t="s">
        <v>18</v>
      </c>
      <c r="E26">
        <v>98582.5</v>
      </c>
      <c r="F26">
        <v>391640.86</v>
      </c>
      <c r="G26">
        <v>291508.55</v>
      </c>
      <c r="H26">
        <v>100132.31</v>
      </c>
      <c r="I26">
        <v>319.45999999999998</v>
      </c>
      <c r="J26">
        <v>100</v>
      </c>
      <c r="K26">
        <v>26</v>
      </c>
      <c r="L26">
        <v>23316.12</v>
      </c>
      <c r="M26">
        <v>21446.85</v>
      </c>
      <c r="N26">
        <v>55.85</v>
      </c>
      <c r="O26">
        <v>103</v>
      </c>
      <c r="P26">
        <v>18</v>
      </c>
    </row>
    <row r="27" spans="1:16" x14ac:dyDescent="0.2">
      <c r="A27">
        <v>300</v>
      </c>
      <c r="B27">
        <v>259.2</v>
      </c>
      <c r="C27" s="2">
        <f t="shared" si="0"/>
        <v>185.14285714285714</v>
      </c>
      <c r="D27" t="s">
        <v>18</v>
      </c>
      <c r="E27">
        <v>98582.5</v>
      </c>
      <c r="F27">
        <v>391640.86</v>
      </c>
      <c r="G27">
        <v>291256.87</v>
      </c>
      <c r="H27">
        <v>100383.99</v>
      </c>
      <c r="I27">
        <v>135.51</v>
      </c>
      <c r="J27">
        <v>100</v>
      </c>
      <c r="K27">
        <v>26</v>
      </c>
      <c r="L27">
        <v>23567.8</v>
      </c>
      <c r="M27">
        <v>21630.79</v>
      </c>
      <c r="N27">
        <v>37.549999999999997</v>
      </c>
      <c r="O27">
        <v>31</v>
      </c>
      <c r="P27">
        <v>15</v>
      </c>
    </row>
    <row r="28" spans="1:16" x14ac:dyDescent="0.2">
      <c r="A28">
        <v>400</v>
      </c>
      <c r="B28">
        <v>259.2</v>
      </c>
      <c r="C28" s="2">
        <f t="shared" si="0"/>
        <v>185.14285714285714</v>
      </c>
      <c r="D28" t="s">
        <v>18</v>
      </c>
      <c r="E28">
        <v>98582.5</v>
      </c>
      <c r="F28">
        <v>391640.86</v>
      </c>
      <c r="G28">
        <v>291111.03999999998</v>
      </c>
      <c r="H28">
        <v>100529.82</v>
      </c>
      <c r="I28">
        <v>49.11</v>
      </c>
      <c r="J28">
        <v>100</v>
      </c>
      <c r="K28">
        <v>26</v>
      </c>
      <c r="L28">
        <v>23713.63</v>
      </c>
      <c r="M28">
        <v>21717.19</v>
      </c>
      <c r="N28">
        <v>28.28</v>
      </c>
      <c r="O28">
        <v>27</v>
      </c>
      <c r="P28">
        <v>13</v>
      </c>
    </row>
    <row r="29" spans="1:16" x14ac:dyDescent="0.2">
      <c r="A29">
        <v>500</v>
      </c>
      <c r="B29">
        <v>259.2</v>
      </c>
      <c r="C29" s="2">
        <f t="shared" si="0"/>
        <v>185.14285714285714</v>
      </c>
      <c r="D29" t="s">
        <v>18</v>
      </c>
      <c r="E29">
        <v>98582.5</v>
      </c>
      <c r="F29">
        <v>391640.86</v>
      </c>
      <c r="G29">
        <v>291005.65999999997</v>
      </c>
      <c r="H29">
        <v>100635.2</v>
      </c>
      <c r="I29">
        <v>0</v>
      </c>
      <c r="J29">
        <v>100</v>
      </c>
      <c r="K29">
        <v>26</v>
      </c>
      <c r="L29">
        <v>23819</v>
      </c>
      <c r="M29">
        <v>21766.31</v>
      </c>
      <c r="N29">
        <v>22.67</v>
      </c>
      <c r="O29">
        <v>0</v>
      </c>
      <c r="P29">
        <v>0</v>
      </c>
    </row>
    <row r="30" spans="1:16" x14ac:dyDescent="0.2">
      <c r="A30">
        <v>100</v>
      </c>
      <c r="B30">
        <v>194</v>
      </c>
      <c r="C30" s="2">
        <f t="shared" si="0"/>
        <v>138.57142857142858</v>
      </c>
      <c r="D30" t="s">
        <v>18</v>
      </c>
      <c r="E30">
        <v>98582.5</v>
      </c>
      <c r="F30">
        <v>293730.77</v>
      </c>
      <c r="G30">
        <v>196584.68</v>
      </c>
      <c r="H30">
        <v>97146.09</v>
      </c>
      <c r="I30">
        <v>3236.24</v>
      </c>
      <c r="J30">
        <v>97</v>
      </c>
      <c r="K30">
        <v>33</v>
      </c>
      <c r="L30">
        <v>23115.26</v>
      </c>
      <c r="M30">
        <v>21315.439999999999</v>
      </c>
      <c r="N30">
        <v>110.95</v>
      </c>
      <c r="O30">
        <v>1428</v>
      </c>
      <c r="P30">
        <v>23</v>
      </c>
    </row>
    <row r="31" spans="1:16" x14ac:dyDescent="0.2">
      <c r="A31">
        <v>200</v>
      </c>
      <c r="B31">
        <v>194</v>
      </c>
      <c r="C31" s="2">
        <f t="shared" si="0"/>
        <v>138.57142857142858</v>
      </c>
      <c r="D31" t="s">
        <v>18</v>
      </c>
      <c r="E31">
        <v>98582.5</v>
      </c>
      <c r="F31">
        <v>293730.77</v>
      </c>
      <c r="G31">
        <v>193661.91</v>
      </c>
      <c r="H31">
        <v>100068.87</v>
      </c>
      <c r="I31">
        <v>590.61</v>
      </c>
      <c r="J31">
        <v>99</v>
      </c>
      <c r="K31">
        <v>34</v>
      </c>
      <c r="L31">
        <v>26038.04</v>
      </c>
      <c r="M31">
        <v>23961.06</v>
      </c>
      <c r="N31">
        <v>62.4</v>
      </c>
      <c r="O31">
        <v>180</v>
      </c>
      <c r="P31">
        <v>18</v>
      </c>
    </row>
    <row r="32" spans="1:16" x14ac:dyDescent="0.2">
      <c r="A32">
        <v>300</v>
      </c>
      <c r="B32">
        <v>194</v>
      </c>
      <c r="C32" s="2">
        <f t="shared" si="0"/>
        <v>138.57142857142858</v>
      </c>
      <c r="D32" t="s">
        <v>18</v>
      </c>
      <c r="E32">
        <v>98582.5</v>
      </c>
      <c r="F32">
        <v>293730.77</v>
      </c>
      <c r="G32">
        <v>193187.08</v>
      </c>
      <c r="H32">
        <v>100543.69</v>
      </c>
      <c r="I32">
        <v>201.01</v>
      </c>
      <c r="J32">
        <v>100</v>
      </c>
      <c r="K32">
        <v>34</v>
      </c>
      <c r="L32">
        <v>26512.86</v>
      </c>
      <c r="M32">
        <v>24350.66</v>
      </c>
      <c r="N32">
        <v>42.28</v>
      </c>
      <c r="O32">
        <v>60</v>
      </c>
      <c r="P32">
        <v>16</v>
      </c>
    </row>
    <row r="33" spans="1:16" x14ac:dyDescent="0.2">
      <c r="A33">
        <v>400</v>
      </c>
      <c r="B33">
        <v>194</v>
      </c>
      <c r="C33" s="2">
        <f t="shared" si="0"/>
        <v>138.57142857142858</v>
      </c>
      <c r="D33" t="s">
        <v>18</v>
      </c>
      <c r="E33">
        <v>98582.5</v>
      </c>
      <c r="F33">
        <v>293730.77</v>
      </c>
      <c r="G33">
        <v>192998.63</v>
      </c>
      <c r="H33">
        <v>100732.14</v>
      </c>
      <c r="I33">
        <v>75.33</v>
      </c>
      <c r="J33">
        <v>100</v>
      </c>
      <c r="K33">
        <v>34</v>
      </c>
      <c r="L33">
        <v>26701.31</v>
      </c>
      <c r="M33">
        <v>24476.34</v>
      </c>
      <c r="N33">
        <v>31.87</v>
      </c>
      <c r="O33">
        <v>28</v>
      </c>
      <c r="P33">
        <v>14</v>
      </c>
    </row>
    <row r="34" spans="1:16" x14ac:dyDescent="0.2">
      <c r="A34">
        <v>500</v>
      </c>
      <c r="B34">
        <v>194</v>
      </c>
      <c r="C34" s="2">
        <f t="shared" si="0"/>
        <v>138.57142857142858</v>
      </c>
      <c r="D34" t="s">
        <v>18</v>
      </c>
      <c r="E34">
        <v>98582.5</v>
      </c>
      <c r="F34">
        <v>293730.77</v>
      </c>
      <c r="G34">
        <v>192864.81</v>
      </c>
      <c r="H34">
        <v>100865.96</v>
      </c>
      <c r="I34">
        <v>0</v>
      </c>
      <c r="J34">
        <v>100</v>
      </c>
      <c r="K34">
        <v>34</v>
      </c>
      <c r="L34">
        <v>26835.14</v>
      </c>
      <c r="M34">
        <v>24551.67</v>
      </c>
      <c r="N34">
        <v>25.57</v>
      </c>
      <c r="O34">
        <v>0</v>
      </c>
      <c r="P34">
        <v>0</v>
      </c>
    </row>
    <row r="35" spans="1:16" x14ac:dyDescent="0.2">
      <c r="A35">
        <v>100</v>
      </c>
      <c r="B35">
        <v>194</v>
      </c>
      <c r="C35" s="2">
        <f t="shared" si="0"/>
        <v>138.57142857142858</v>
      </c>
      <c r="D35" t="s">
        <v>16</v>
      </c>
      <c r="E35">
        <v>135543.5</v>
      </c>
      <c r="F35">
        <v>293730.77</v>
      </c>
      <c r="G35">
        <v>169353.57</v>
      </c>
      <c r="H35">
        <v>124377.2</v>
      </c>
      <c r="I35">
        <v>13283.47</v>
      </c>
      <c r="J35">
        <v>90</v>
      </c>
      <c r="K35">
        <v>42</v>
      </c>
      <c r="L35">
        <v>27494.5</v>
      </c>
      <c r="M35">
        <v>25377.34</v>
      </c>
      <c r="N35">
        <v>131.97</v>
      </c>
      <c r="O35">
        <v>4182</v>
      </c>
      <c r="P35">
        <v>36</v>
      </c>
    </row>
    <row r="36" spans="1:16" x14ac:dyDescent="0.2">
      <c r="A36">
        <v>200</v>
      </c>
      <c r="B36">
        <v>194</v>
      </c>
      <c r="C36" s="2">
        <f t="shared" si="0"/>
        <v>138.57142857142858</v>
      </c>
      <c r="D36" t="s">
        <v>16</v>
      </c>
      <c r="E36">
        <v>135543.5</v>
      </c>
      <c r="F36">
        <v>293730.77</v>
      </c>
      <c r="G36">
        <v>159463.67000000001</v>
      </c>
      <c r="H36">
        <v>134267.1</v>
      </c>
      <c r="I36">
        <v>4174.32</v>
      </c>
      <c r="J36">
        <v>97</v>
      </c>
      <c r="K36">
        <v>46</v>
      </c>
      <c r="L36">
        <v>37384.410000000003</v>
      </c>
      <c r="M36">
        <v>34486.49</v>
      </c>
      <c r="N36">
        <v>89.72</v>
      </c>
      <c r="O36">
        <v>1162</v>
      </c>
      <c r="P36">
        <v>36</v>
      </c>
    </row>
    <row r="37" spans="1:16" x14ac:dyDescent="0.2">
      <c r="A37">
        <v>300</v>
      </c>
      <c r="B37">
        <v>194</v>
      </c>
      <c r="C37" s="2">
        <f t="shared" si="0"/>
        <v>138.57142857142858</v>
      </c>
      <c r="D37" t="s">
        <v>16</v>
      </c>
      <c r="E37">
        <v>135543.5</v>
      </c>
      <c r="F37">
        <v>293730.77</v>
      </c>
      <c r="G37">
        <v>157148.96</v>
      </c>
      <c r="H37">
        <v>136581.82</v>
      </c>
      <c r="I37">
        <v>2089.08</v>
      </c>
      <c r="J37">
        <v>98</v>
      </c>
      <c r="K37">
        <v>46</v>
      </c>
      <c r="L37">
        <v>39699.120000000003</v>
      </c>
      <c r="M37">
        <v>36571.730000000003</v>
      </c>
      <c r="N37">
        <v>63.49</v>
      </c>
      <c r="O37">
        <v>516</v>
      </c>
      <c r="P37">
        <v>36</v>
      </c>
    </row>
    <row r="38" spans="1:16" x14ac:dyDescent="0.2">
      <c r="A38">
        <v>400</v>
      </c>
      <c r="B38">
        <v>194</v>
      </c>
      <c r="C38" s="2">
        <f t="shared" si="0"/>
        <v>138.57142857142858</v>
      </c>
      <c r="D38" t="s">
        <v>16</v>
      </c>
      <c r="E38">
        <v>135543.5</v>
      </c>
      <c r="F38">
        <v>293730.77</v>
      </c>
      <c r="G38">
        <v>155895.35999999999</v>
      </c>
      <c r="H38">
        <v>137835.41</v>
      </c>
      <c r="I38">
        <v>981.76</v>
      </c>
      <c r="J38">
        <v>99</v>
      </c>
      <c r="K38">
        <v>47</v>
      </c>
      <c r="L38">
        <v>40952.720000000001</v>
      </c>
      <c r="M38">
        <v>37679.040000000001</v>
      </c>
      <c r="N38">
        <v>49.06</v>
      </c>
      <c r="O38">
        <v>211</v>
      </c>
      <c r="P38">
        <v>20</v>
      </c>
    </row>
    <row r="39" spans="1:16" x14ac:dyDescent="0.2">
      <c r="A39">
        <v>500</v>
      </c>
      <c r="B39">
        <v>194</v>
      </c>
      <c r="C39" s="2">
        <f t="shared" si="0"/>
        <v>138.57142857142858</v>
      </c>
      <c r="D39" t="s">
        <v>16</v>
      </c>
      <c r="E39">
        <v>135543.5</v>
      </c>
      <c r="F39">
        <v>293730.77</v>
      </c>
      <c r="G39">
        <v>155274.66</v>
      </c>
      <c r="H39">
        <v>138456.10999999999</v>
      </c>
      <c r="I39">
        <v>457.73</v>
      </c>
      <c r="J39">
        <v>100</v>
      </c>
      <c r="K39">
        <v>47</v>
      </c>
      <c r="L39">
        <v>41573.42</v>
      </c>
      <c r="M39">
        <v>38203.08</v>
      </c>
      <c r="N39">
        <v>39.79</v>
      </c>
      <c r="O39">
        <v>96</v>
      </c>
      <c r="P39">
        <v>18</v>
      </c>
    </row>
    <row r="40" spans="1:16" x14ac:dyDescent="0.2">
      <c r="A40">
        <v>600</v>
      </c>
      <c r="B40">
        <v>194</v>
      </c>
      <c r="C40" s="2">
        <f t="shared" si="0"/>
        <v>138.57142857142858</v>
      </c>
      <c r="D40" t="s">
        <v>16</v>
      </c>
      <c r="E40">
        <v>135543.5</v>
      </c>
      <c r="F40">
        <v>293730.77</v>
      </c>
      <c r="G40">
        <v>155016.04</v>
      </c>
      <c r="H40">
        <v>138714.74</v>
      </c>
      <c r="I40">
        <v>267.38</v>
      </c>
      <c r="J40">
        <v>100</v>
      </c>
      <c r="K40">
        <v>47</v>
      </c>
      <c r="L40">
        <v>41832.04</v>
      </c>
      <c r="M40">
        <v>38393.43</v>
      </c>
      <c r="N40">
        <v>33.33</v>
      </c>
      <c r="O40">
        <v>34</v>
      </c>
      <c r="P40">
        <v>17</v>
      </c>
    </row>
    <row r="41" spans="1:16" x14ac:dyDescent="0.2">
      <c r="A41">
        <v>700</v>
      </c>
      <c r="B41">
        <v>194</v>
      </c>
      <c r="C41" s="2">
        <f t="shared" si="0"/>
        <v>138.57142857142858</v>
      </c>
      <c r="D41" t="s">
        <v>16</v>
      </c>
      <c r="E41">
        <v>135543.5</v>
      </c>
      <c r="F41">
        <v>293730.77</v>
      </c>
      <c r="G41">
        <v>154870.21</v>
      </c>
      <c r="H41">
        <v>138860.57</v>
      </c>
      <c r="I41">
        <v>180.98</v>
      </c>
      <c r="J41">
        <v>100</v>
      </c>
      <c r="K41">
        <v>47</v>
      </c>
      <c r="L41">
        <v>41977.87</v>
      </c>
      <c r="M41">
        <v>38479.83</v>
      </c>
      <c r="N41">
        <v>28.63</v>
      </c>
      <c r="O41">
        <v>31</v>
      </c>
      <c r="P41">
        <v>15</v>
      </c>
    </row>
    <row r="42" spans="1:16" x14ac:dyDescent="0.2">
      <c r="A42">
        <v>800</v>
      </c>
      <c r="B42">
        <v>194</v>
      </c>
      <c r="C42" s="2">
        <f t="shared" si="0"/>
        <v>138.57142857142858</v>
      </c>
      <c r="D42" t="s">
        <v>16</v>
      </c>
      <c r="E42">
        <v>135543.5</v>
      </c>
      <c r="F42">
        <v>293730.77</v>
      </c>
      <c r="G42">
        <v>154724.37</v>
      </c>
      <c r="H42">
        <v>139006.39999999999</v>
      </c>
      <c r="I42">
        <v>94.58</v>
      </c>
      <c r="J42">
        <v>100</v>
      </c>
      <c r="K42">
        <v>47</v>
      </c>
      <c r="L42">
        <v>42123.71</v>
      </c>
      <c r="M42">
        <v>38566.230000000003</v>
      </c>
      <c r="N42">
        <v>25.11</v>
      </c>
      <c r="O42">
        <v>28</v>
      </c>
      <c r="P42">
        <v>14</v>
      </c>
    </row>
    <row r="43" spans="1:16" x14ac:dyDescent="0.2">
      <c r="A43">
        <v>900</v>
      </c>
      <c r="B43">
        <v>194</v>
      </c>
      <c r="C43" s="2">
        <f t="shared" si="0"/>
        <v>138.57142857142858</v>
      </c>
      <c r="D43" t="s">
        <v>16</v>
      </c>
      <c r="E43">
        <v>135543.5</v>
      </c>
      <c r="F43">
        <v>293730.77</v>
      </c>
      <c r="G43">
        <v>154578.54</v>
      </c>
      <c r="H43">
        <v>139152.24</v>
      </c>
      <c r="I43">
        <v>8.18</v>
      </c>
      <c r="J43">
        <v>100</v>
      </c>
      <c r="K43">
        <v>47</v>
      </c>
      <c r="L43">
        <v>42269.54</v>
      </c>
      <c r="M43">
        <v>38652.629999999997</v>
      </c>
      <c r="N43">
        <v>22.37</v>
      </c>
      <c r="O43">
        <v>6</v>
      </c>
      <c r="P43">
        <v>3</v>
      </c>
    </row>
    <row r="44" spans="1:16" x14ac:dyDescent="0.2">
      <c r="A44">
        <v>1000</v>
      </c>
      <c r="B44">
        <v>194</v>
      </c>
      <c r="C44" s="2">
        <f t="shared" si="0"/>
        <v>138.57142857142858</v>
      </c>
      <c r="D44" t="s">
        <v>16</v>
      </c>
      <c r="E44">
        <v>135543.5</v>
      </c>
      <c r="F44">
        <v>293730.77</v>
      </c>
      <c r="G44">
        <v>154517.57999999999</v>
      </c>
      <c r="H44">
        <v>139213.19</v>
      </c>
      <c r="I44">
        <v>0</v>
      </c>
      <c r="J44">
        <v>100</v>
      </c>
      <c r="K44">
        <v>47</v>
      </c>
      <c r="L44">
        <v>42330.5</v>
      </c>
      <c r="M44">
        <v>38660.81</v>
      </c>
      <c r="N44">
        <v>20.14</v>
      </c>
      <c r="O44">
        <v>0</v>
      </c>
      <c r="P44">
        <v>0</v>
      </c>
    </row>
    <row r="45" spans="1:16" x14ac:dyDescent="0.2">
      <c r="A45">
        <v>100</v>
      </c>
      <c r="B45">
        <v>194</v>
      </c>
      <c r="C45" s="2">
        <f t="shared" si="0"/>
        <v>138.57142857142858</v>
      </c>
      <c r="D45" t="s">
        <v>17</v>
      </c>
      <c r="E45">
        <v>192783.5</v>
      </c>
      <c r="F45">
        <v>293730.77</v>
      </c>
      <c r="G45">
        <v>130481.23</v>
      </c>
      <c r="H45">
        <v>163249.54</v>
      </c>
      <c r="I45">
        <v>31765.18</v>
      </c>
      <c r="J45">
        <v>84</v>
      </c>
      <c r="K45" s="1">
        <v>56</v>
      </c>
      <c r="L45">
        <v>28949.27</v>
      </c>
      <c r="M45">
        <v>26718.05</v>
      </c>
      <c r="N45">
        <v>138.96</v>
      </c>
      <c r="O45">
        <v>6141</v>
      </c>
      <c r="P45">
        <v>36</v>
      </c>
    </row>
    <row r="46" spans="1:16" x14ac:dyDescent="0.2">
      <c r="A46">
        <v>200</v>
      </c>
      <c r="B46">
        <v>194</v>
      </c>
      <c r="C46" s="2">
        <f t="shared" si="0"/>
        <v>138.57142857142858</v>
      </c>
      <c r="D46" t="s">
        <v>17</v>
      </c>
      <c r="E46">
        <v>192783.5</v>
      </c>
      <c r="F46">
        <v>293730.77</v>
      </c>
      <c r="G46">
        <v>116491.04</v>
      </c>
      <c r="H46">
        <v>177239.73</v>
      </c>
      <c r="I46">
        <v>18833.419999999998</v>
      </c>
      <c r="J46">
        <v>90</v>
      </c>
      <c r="K46">
        <v>60</v>
      </c>
      <c r="L46">
        <v>42939.46</v>
      </c>
      <c r="M46">
        <v>39649.81</v>
      </c>
      <c r="N46">
        <v>103.05</v>
      </c>
      <c r="O46">
        <v>3642</v>
      </c>
      <c r="P46">
        <v>36</v>
      </c>
    </row>
    <row r="47" spans="1:16" x14ac:dyDescent="0.2">
      <c r="A47">
        <v>300</v>
      </c>
      <c r="B47">
        <v>194</v>
      </c>
      <c r="C47" s="2">
        <f t="shared" si="0"/>
        <v>138.57142857142858</v>
      </c>
      <c r="D47" t="s">
        <v>17</v>
      </c>
      <c r="E47">
        <v>192783.5</v>
      </c>
      <c r="F47">
        <v>293730.77</v>
      </c>
      <c r="G47">
        <v>110794.76</v>
      </c>
      <c r="H47">
        <v>182936.02</v>
      </c>
      <c r="I47">
        <v>13613.28</v>
      </c>
      <c r="J47">
        <v>93</v>
      </c>
      <c r="K47">
        <v>62</v>
      </c>
      <c r="L47">
        <v>48635.75</v>
      </c>
      <c r="M47">
        <v>44869.95</v>
      </c>
      <c r="N47">
        <v>77.819999999999993</v>
      </c>
      <c r="O47">
        <v>2363</v>
      </c>
      <c r="P47">
        <v>36</v>
      </c>
    </row>
    <row r="48" spans="1:16" x14ac:dyDescent="0.2">
      <c r="A48">
        <v>400</v>
      </c>
      <c r="B48">
        <v>194</v>
      </c>
      <c r="C48" s="2">
        <f t="shared" si="0"/>
        <v>138.57142857142858</v>
      </c>
      <c r="D48" t="s">
        <v>17</v>
      </c>
      <c r="E48">
        <v>192783.5</v>
      </c>
      <c r="F48">
        <v>293730.77</v>
      </c>
      <c r="G48">
        <v>107455.36</v>
      </c>
      <c r="H48">
        <v>186275.41</v>
      </c>
      <c r="I48">
        <v>10583.7</v>
      </c>
      <c r="J48">
        <v>95</v>
      </c>
      <c r="K48">
        <v>63</v>
      </c>
      <c r="L48">
        <v>51975.14</v>
      </c>
      <c r="M48">
        <v>47899.53</v>
      </c>
      <c r="N48">
        <v>62.37</v>
      </c>
      <c r="O48">
        <v>1715</v>
      </c>
      <c r="P48">
        <v>36</v>
      </c>
    </row>
    <row r="49" spans="1:16" x14ac:dyDescent="0.2">
      <c r="A49">
        <v>500</v>
      </c>
      <c r="B49">
        <v>194</v>
      </c>
      <c r="C49" s="2">
        <f t="shared" si="0"/>
        <v>138.57142857142858</v>
      </c>
      <c r="D49" t="s">
        <v>17</v>
      </c>
      <c r="E49">
        <v>192783.5</v>
      </c>
      <c r="F49">
        <v>293730.77</v>
      </c>
      <c r="G49">
        <v>105081.1</v>
      </c>
      <c r="H49">
        <v>188649.67</v>
      </c>
      <c r="I49">
        <v>8443.58</v>
      </c>
      <c r="J49">
        <v>96</v>
      </c>
      <c r="K49">
        <v>64</v>
      </c>
      <c r="L49">
        <v>54349.4</v>
      </c>
      <c r="M49">
        <v>50039.65</v>
      </c>
      <c r="N49">
        <v>52.12</v>
      </c>
      <c r="O49">
        <v>1389</v>
      </c>
      <c r="P49">
        <v>36</v>
      </c>
    </row>
    <row r="50" spans="1:16" x14ac:dyDescent="0.2">
      <c r="A50">
        <v>600</v>
      </c>
      <c r="B50">
        <v>194</v>
      </c>
      <c r="C50" s="2">
        <f t="shared" si="0"/>
        <v>138.57142857142858</v>
      </c>
      <c r="D50" t="s">
        <v>17</v>
      </c>
      <c r="E50">
        <v>192783.5</v>
      </c>
      <c r="F50">
        <v>293730.77</v>
      </c>
      <c r="G50">
        <v>103193.57</v>
      </c>
      <c r="H50">
        <v>190537.2</v>
      </c>
      <c r="I50">
        <v>6752.03</v>
      </c>
      <c r="J50">
        <v>96</v>
      </c>
      <c r="K50">
        <v>65</v>
      </c>
      <c r="L50">
        <v>56236.94</v>
      </c>
      <c r="M50">
        <v>51731.199999999997</v>
      </c>
      <c r="N50">
        <v>44.91</v>
      </c>
      <c r="O50">
        <v>1061</v>
      </c>
      <c r="P50">
        <v>36</v>
      </c>
    </row>
    <row r="51" spans="1:16" x14ac:dyDescent="0.2">
      <c r="A51">
        <v>700</v>
      </c>
      <c r="B51">
        <v>194</v>
      </c>
      <c r="C51" s="2">
        <f t="shared" si="0"/>
        <v>138.57142857142858</v>
      </c>
      <c r="D51" t="s">
        <v>17</v>
      </c>
      <c r="E51">
        <v>192783.5</v>
      </c>
      <c r="F51">
        <v>293730.77</v>
      </c>
      <c r="G51">
        <v>101690.86</v>
      </c>
      <c r="H51">
        <v>192039.91</v>
      </c>
      <c r="I51">
        <v>5415.13</v>
      </c>
      <c r="J51">
        <v>97</v>
      </c>
      <c r="K51">
        <v>65</v>
      </c>
      <c r="L51">
        <v>57739.65</v>
      </c>
      <c r="M51">
        <v>53068.1</v>
      </c>
      <c r="N51">
        <v>39.49</v>
      </c>
      <c r="O51">
        <v>870</v>
      </c>
      <c r="P51">
        <v>36</v>
      </c>
    </row>
    <row r="52" spans="1:16" x14ac:dyDescent="0.2">
      <c r="A52">
        <v>800</v>
      </c>
      <c r="B52">
        <v>194</v>
      </c>
      <c r="C52" s="2">
        <f t="shared" si="0"/>
        <v>138.57142857142858</v>
      </c>
      <c r="D52" t="s">
        <v>17</v>
      </c>
      <c r="E52">
        <v>192783.5</v>
      </c>
      <c r="F52">
        <v>293730.77</v>
      </c>
      <c r="G52">
        <v>100297.13</v>
      </c>
      <c r="H52">
        <v>193433.64</v>
      </c>
      <c r="I52">
        <v>4178.67</v>
      </c>
      <c r="J52">
        <v>98</v>
      </c>
      <c r="K52">
        <v>66</v>
      </c>
      <c r="L52">
        <v>59133.37</v>
      </c>
      <c r="M52">
        <v>54304.56</v>
      </c>
      <c r="N52">
        <v>35.35</v>
      </c>
      <c r="O52">
        <v>700</v>
      </c>
      <c r="P52">
        <v>36</v>
      </c>
    </row>
    <row r="53" spans="1:16" x14ac:dyDescent="0.2">
      <c r="A53">
        <v>900</v>
      </c>
      <c r="B53">
        <v>194</v>
      </c>
      <c r="C53" s="2">
        <f t="shared" si="0"/>
        <v>138.57142857142858</v>
      </c>
      <c r="D53" t="s">
        <v>17</v>
      </c>
      <c r="E53">
        <v>192783.5</v>
      </c>
      <c r="F53">
        <v>293730.77</v>
      </c>
      <c r="G53">
        <v>99159.8</v>
      </c>
      <c r="H53">
        <v>194570.97</v>
      </c>
      <c r="I53">
        <v>3178.51</v>
      </c>
      <c r="J53">
        <v>98</v>
      </c>
      <c r="K53">
        <v>66</v>
      </c>
      <c r="L53">
        <v>60270.71</v>
      </c>
      <c r="M53">
        <v>55304.72</v>
      </c>
      <c r="N53">
        <v>32.01</v>
      </c>
      <c r="O53">
        <v>517</v>
      </c>
      <c r="P53">
        <v>28</v>
      </c>
    </row>
    <row r="54" spans="1:16" x14ac:dyDescent="0.2">
      <c r="A54">
        <v>1000</v>
      </c>
      <c r="B54">
        <v>194</v>
      </c>
      <c r="C54" s="2">
        <f t="shared" si="0"/>
        <v>138.57142857142858</v>
      </c>
      <c r="D54" t="s">
        <v>17</v>
      </c>
      <c r="E54">
        <v>192783.5</v>
      </c>
      <c r="F54">
        <v>293730.77</v>
      </c>
      <c r="G54">
        <v>98320.77</v>
      </c>
      <c r="H54">
        <v>195410.01</v>
      </c>
      <c r="I54">
        <v>2453.2600000000002</v>
      </c>
      <c r="J54">
        <v>99</v>
      </c>
      <c r="K54">
        <v>67</v>
      </c>
      <c r="L54">
        <v>61109.74</v>
      </c>
      <c r="M54">
        <v>56029.98</v>
      </c>
      <c r="N54">
        <v>29.18</v>
      </c>
      <c r="O54">
        <v>364</v>
      </c>
      <c r="P54">
        <v>20</v>
      </c>
    </row>
    <row r="55" spans="1:16" x14ac:dyDescent="0.2">
      <c r="A55">
        <v>1100</v>
      </c>
      <c r="B55">
        <v>194</v>
      </c>
      <c r="C55" s="2">
        <f t="shared" si="0"/>
        <v>138.57142857142858</v>
      </c>
      <c r="D55" t="s">
        <v>17</v>
      </c>
      <c r="E55">
        <v>192783.5</v>
      </c>
      <c r="F55">
        <v>293730.77</v>
      </c>
      <c r="G55">
        <v>97695.54</v>
      </c>
      <c r="H55">
        <v>196035.23</v>
      </c>
      <c r="I55">
        <v>1925.05</v>
      </c>
      <c r="J55">
        <v>99</v>
      </c>
      <c r="K55">
        <v>67</v>
      </c>
      <c r="L55">
        <v>61734.96</v>
      </c>
      <c r="M55">
        <v>56558.18</v>
      </c>
      <c r="N55">
        <v>26.78</v>
      </c>
      <c r="O55">
        <v>270</v>
      </c>
      <c r="P55">
        <v>19</v>
      </c>
    </row>
    <row r="56" spans="1:16" x14ac:dyDescent="0.2">
      <c r="A56">
        <v>1200</v>
      </c>
      <c r="B56">
        <v>194</v>
      </c>
      <c r="C56" s="2">
        <f t="shared" si="0"/>
        <v>138.57142857142858</v>
      </c>
      <c r="D56" t="s">
        <v>17</v>
      </c>
      <c r="E56">
        <v>192783.5</v>
      </c>
      <c r="F56">
        <v>293730.77</v>
      </c>
      <c r="G56">
        <v>97235.69</v>
      </c>
      <c r="H56">
        <v>196495.08</v>
      </c>
      <c r="I56">
        <v>1549.25</v>
      </c>
      <c r="J56">
        <v>99</v>
      </c>
      <c r="K56">
        <v>67</v>
      </c>
      <c r="L56">
        <v>62194.82</v>
      </c>
      <c r="M56">
        <v>56933.98</v>
      </c>
      <c r="N56">
        <v>24.71</v>
      </c>
      <c r="O56">
        <v>197</v>
      </c>
      <c r="P56">
        <v>18</v>
      </c>
    </row>
    <row r="57" spans="1:16" x14ac:dyDescent="0.2">
      <c r="A57">
        <v>1300</v>
      </c>
      <c r="B57">
        <v>194</v>
      </c>
      <c r="C57" s="2">
        <f t="shared" si="0"/>
        <v>138.57142857142858</v>
      </c>
      <c r="D57" t="s">
        <v>17</v>
      </c>
      <c r="E57">
        <v>192783.5</v>
      </c>
      <c r="F57">
        <v>293730.77</v>
      </c>
      <c r="G57">
        <v>96860.69</v>
      </c>
      <c r="H57">
        <v>196870.08</v>
      </c>
      <c r="I57">
        <v>1251.6500000000001</v>
      </c>
      <c r="J57">
        <v>99</v>
      </c>
      <c r="K57">
        <v>67</v>
      </c>
      <c r="L57">
        <v>62569.82</v>
      </c>
      <c r="M57">
        <v>57231.58</v>
      </c>
      <c r="N57">
        <v>22.93</v>
      </c>
      <c r="O57">
        <v>188</v>
      </c>
      <c r="P57">
        <v>17</v>
      </c>
    </row>
    <row r="58" spans="1:16" x14ac:dyDescent="0.2">
      <c r="A58">
        <v>1400</v>
      </c>
      <c r="B58">
        <v>194</v>
      </c>
      <c r="C58" s="2">
        <f t="shared" si="0"/>
        <v>138.57142857142858</v>
      </c>
      <c r="D58" t="s">
        <v>17</v>
      </c>
      <c r="E58">
        <v>192783.5</v>
      </c>
      <c r="F58">
        <v>293730.77</v>
      </c>
      <c r="G58">
        <v>96485.69</v>
      </c>
      <c r="H58">
        <v>197245.08</v>
      </c>
      <c r="I58">
        <v>954.05</v>
      </c>
      <c r="J58">
        <v>100</v>
      </c>
      <c r="K58">
        <v>67</v>
      </c>
      <c r="L58">
        <v>62944.82</v>
      </c>
      <c r="M58">
        <v>57529.18</v>
      </c>
      <c r="N58">
        <v>21.4</v>
      </c>
      <c r="O58">
        <v>154</v>
      </c>
      <c r="P58">
        <v>16</v>
      </c>
    </row>
    <row r="59" spans="1:16" x14ac:dyDescent="0.2">
      <c r="A59">
        <v>1500</v>
      </c>
      <c r="B59">
        <v>194</v>
      </c>
      <c r="C59" s="2">
        <f t="shared" si="0"/>
        <v>138.57142857142858</v>
      </c>
      <c r="D59" t="s">
        <v>17</v>
      </c>
      <c r="E59">
        <v>192783.5</v>
      </c>
      <c r="F59">
        <v>293730.77</v>
      </c>
      <c r="G59">
        <v>96110.69</v>
      </c>
      <c r="H59">
        <v>197620.08</v>
      </c>
      <c r="I59">
        <v>656.45</v>
      </c>
      <c r="J59">
        <v>100</v>
      </c>
      <c r="K59">
        <v>67</v>
      </c>
      <c r="L59">
        <v>63319.82</v>
      </c>
      <c r="M59">
        <v>57826.78</v>
      </c>
      <c r="N59">
        <v>20.079999999999998</v>
      </c>
      <c r="O59">
        <v>146</v>
      </c>
      <c r="P59">
        <v>16</v>
      </c>
    </row>
    <row r="60" spans="1:16" x14ac:dyDescent="0.2">
      <c r="A60">
        <v>1600</v>
      </c>
      <c r="B60">
        <v>194</v>
      </c>
      <c r="C60" s="2">
        <f t="shared" si="0"/>
        <v>138.57142857142858</v>
      </c>
      <c r="D60" t="s">
        <v>17</v>
      </c>
      <c r="E60">
        <v>192783.5</v>
      </c>
      <c r="F60">
        <v>293730.77</v>
      </c>
      <c r="G60">
        <v>95763.25</v>
      </c>
      <c r="H60">
        <v>197967.52</v>
      </c>
      <c r="I60">
        <v>384.25</v>
      </c>
      <c r="J60">
        <v>100</v>
      </c>
      <c r="K60">
        <v>67</v>
      </c>
      <c r="L60">
        <v>63667.25</v>
      </c>
      <c r="M60">
        <v>58098.98</v>
      </c>
      <c r="N60">
        <v>18.91</v>
      </c>
      <c r="O60">
        <v>96</v>
      </c>
      <c r="P60">
        <v>15</v>
      </c>
    </row>
    <row r="61" spans="1:16" x14ac:dyDescent="0.2">
      <c r="A61">
        <v>1700</v>
      </c>
      <c r="B61">
        <v>194</v>
      </c>
      <c r="C61" s="2">
        <f t="shared" si="0"/>
        <v>138.57142857142858</v>
      </c>
      <c r="D61" t="s">
        <v>17</v>
      </c>
      <c r="E61">
        <v>192783.5</v>
      </c>
      <c r="F61">
        <v>293730.77</v>
      </c>
      <c r="G61">
        <v>95564.14</v>
      </c>
      <c r="H61">
        <v>198166.63</v>
      </c>
      <c r="I61">
        <v>248.75</v>
      </c>
      <c r="J61">
        <v>100</v>
      </c>
      <c r="K61">
        <v>67</v>
      </c>
      <c r="L61">
        <v>63866.36</v>
      </c>
      <c r="M61">
        <v>58234.48</v>
      </c>
      <c r="N61">
        <v>17.84</v>
      </c>
      <c r="O61">
        <v>85</v>
      </c>
      <c r="P61">
        <v>15</v>
      </c>
    </row>
    <row r="62" spans="1:16" x14ac:dyDescent="0.2">
      <c r="A62">
        <v>1800</v>
      </c>
      <c r="B62">
        <v>194</v>
      </c>
      <c r="C62" s="2">
        <f t="shared" si="0"/>
        <v>138.57142857142858</v>
      </c>
      <c r="D62" t="s">
        <v>17</v>
      </c>
      <c r="E62">
        <v>192783.5</v>
      </c>
      <c r="F62">
        <v>293730.77</v>
      </c>
      <c r="G62">
        <v>95423.49</v>
      </c>
      <c r="H62">
        <v>198307.29</v>
      </c>
      <c r="I62">
        <v>167.12</v>
      </c>
      <c r="J62">
        <v>100</v>
      </c>
      <c r="K62">
        <v>68</v>
      </c>
      <c r="L62">
        <v>64007.02</v>
      </c>
      <c r="M62">
        <v>58316.11</v>
      </c>
      <c r="N62">
        <v>16.87</v>
      </c>
      <c r="O62">
        <v>57</v>
      </c>
      <c r="P62">
        <v>14</v>
      </c>
    </row>
    <row r="63" spans="1:16" x14ac:dyDescent="0.2">
      <c r="A63">
        <v>1900</v>
      </c>
      <c r="B63">
        <v>194</v>
      </c>
      <c r="C63" s="2">
        <f t="shared" si="0"/>
        <v>138.57142857142858</v>
      </c>
      <c r="D63" t="s">
        <v>17</v>
      </c>
      <c r="E63">
        <v>192783.5</v>
      </c>
      <c r="F63">
        <v>293730.77</v>
      </c>
      <c r="G63">
        <v>95329.74</v>
      </c>
      <c r="H63">
        <v>198401.04</v>
      </c>
      <c r="I63">
        <v>128.72</v>
      </c>
      <c r="J63">
        <v>100</v>
      </c>
      <c r="K63">
        <v>68</v>
      </c>
      <c r="L63">
        <v>64100.77</v>
      </c>
      <c r="M63">
        <v>58354.51</v>
      </c>
      <c r="N63">
        <v>16</v>
      </c>
      <c r="O63">
        <v>56</v>
      </c>
      <c r="P63">
        <v>14</v>
      </c>
    </row>
    <row r="64" spans="1:16" x14ac:dyDescent="0.2">
      <c r="A64">
        <v>2000</v>
      </c>
      <c r="B64">
        <v>194</v>
      </c>
      <c r="C64" s="2">
        <f t="shared" si="0"/>
        <v>138.57142857142858</v>
      </c>
      <c r="D64" t="s">
        <v>17</v>
      </c>
      <c r="E64">
        <v>192783.5</v>
      </c>
      <c r="F64">
        <v>293730.77</v>
      </c>
      <c r="G64">
        <v>95235.99</v>
      </c>
      <c r="H64">
        <v>198494.79</v>
      </c>
      <c r="I64">
        <v>90.32</v>
      </c>
      <c r="J64">
        <v>100</v>
      </c>
      <c r="K64">
        <v>68</v>
      </c>
      <c r="L64">
        <v>64194.52</v>
      </c>
      <c r="M64">
        <v>58392.91</v>
      </c>
      <c r="N64">
        <v>15.21</v>
      </c>
      <c r="O64">
        <v>42</v>
      </c>
      <c r="P64">
        <v>14</v>
      </c>
    </row>
    <row r="65" spans="1:16" x14ac:dyDescent="0.2">
      <c r="A65">
        <v>2100</v>
      </c>
      <c r="B65">
        <v>194</v>
      </c>
      <c r="C65" s="2">
        <f t="shared" si="0"/>
        <v>138.57142857142858</v>
      </c>
      <c r="D65" t="s">
        <v>17</v>
      </c>
      <c r="E65">
        <v>192783.5</v>
      </c>
      <c r="F65">
        <v>293730.77</v>
      </c>
      <c r="G65">
        <v>95142.24</v>
      </c>
      <c r="H65">
        <v>198588.54</v>
      </c>
      <c r="I65">
        <v>51.92</v>
      </c>
      <c r="J65">
        <v>100</v>
      </c>
      <c r="K65">
        <v>68</v>
      </c>
      <c r="L65">
        <v>64288.27</v>
      </c>
      <c r="M65">
        <v>58431.31</v>
      </c>
      <c r="N65">
        <v>14.49</v>
      </c>
      <c r="O65">
        <v>28</v>
      </c>
      <c r="P65">
        <v>14</v>
      </c>
    </row>
    <row r="66" spans="1:16" x14ac:dyDescent="0.2">
      <c r="A66">
        <v>2200</v>
      </c>
      <c r="B66">
        <v>194</v>
      </c>
      <c r="C66" s="2">
        <f t="shared" si="0"/>
        <v>138.57142857142858</v>
      </c>
      <c r="D66" t="s">
        <v>17</v>
      </c>
      <c r="E66">
        <v>192783.5</v>
      </c>
      <c r="F66">
        <v>293730.77</v>
      </c>
      <c r="G66">
        <v>95048.49</v>
      </c>
      <c r="H66">
        <v>198682.29</v>
      </c>
      <c r="I66">
        <v>13.52</v>
      </c>
      <c r="J66">
        <v>100</v>
      </c>
      <c r="K66">
        <v>68</v>
      </c>
      <c r="L66">
        <v>64382.02</v>
      </c>
      <c r="M66">
        <v>58469.71</v>
      </c>
      <c r="N66">
        <v>13.84</v>
      </c>
      <c r="O66">
        <v>10</v>
      </c>
      <c r="P66">
        <v>5</v>
      </c>
    </row>
    <row r="67" spans="1:16" x14ac:dyDescent="0.2">
      <c r="A67">
        <v>2300</v>
      </c>
      <c r="B67">
        <v>194</v>
      </c>
      <c r="C67" s="2">
        <f t="shared" ref="C67" si="1">B67/1.4</f>
        <v>138.57142857142858</v>
      </c>
      <c r="D67" t="s">
        <v>17</v>
      </c>
      <c r="E67">
        <v>192783.5</v>
      </c>
      <c r="F67">
        <v>293730.77</v>
      </c>
      <c r="G67">
        <v>94981.73</v>
      </c>
      <c r="H67">
        <v>198749.04</v>
      </c>
      <c r="I67">
        <v>0</v>
      </c>
      <c r="J67">
        <v>100</v>
      </c>
      <c r="K67">
        <v>68</v>
      </c>
      <c r="L67">
        <v>64448.78</v>
      </c>
      <c r="M67">
        <v>58483.23</v>
      </c>
      <c r="N67">
        <v>13.24</v>
      </c>
      <c r="O67">
        <v>0</v>
      </c>
      <c r="P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Turchak</dc:creator>
  <cp:lastModifiedBy>Nick Turchak</cp:lastModifiedBy>
  <dcterms:created xsi:type="dcterms:W3CDTF">2025-09-23T00:29:07Z</dcterms:created>
  <dcterms:modified xsi:type="dcterms:W3CDTF">2025-09-23T00:56:35Z</dcterms:modified>
</cp:coreProperties>
</file>