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 activeTab="1"/>
  </bookViews>
  <sheets>
    <sheet name="总计划" sheetId="1" r:id="rId1"/>
    <sheet name="按日期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G19" i="1"/>
  <c r="G18"/>
  <c r="D13"/>
  <c r="F13"/>
  <c r="E13"/>
  <c r="G13"/>
  <c r="G14"/>
  <c r="G15"/>
  <c r="G16"/>
  <c r="G17"/>
  <c r="G20"/>
  <c r="G21" l="1"/>
  <c r="G22"/>
  <c r="G23"/>
  <c r="G25"/>
  <c r="G28"/>
  <c r="G4"/>
  <c r="G5"/>
  <c r="G6"/>
  <c r="G7"/>
  <c r="G8"/>
  <c r="G9"/>
  <c r="G10"/>
  <c r="G11"/>
  <c r="G3"/>
  <c r="G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<sst xmlns="http://schemas.openxmlformats.org/spreadsheetml/2006/main" count="97" uniqueCount="88">
  <si>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</si>
  <si>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</si>
  <si>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</si>
  <si>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</si>
  <si>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</si>
  <si>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</si>
  <si>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</si>
  <si>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</si>
  <si>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</si>
  <si>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</si>
  <si>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</si>
  <si>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</si>
  <si>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</si>
  <si>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</si>
  <si>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</si>
  <si>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</si>
  <si>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</si>
  <si>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</si>
  <si>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</si>
  <si>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</si>
  <si>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</si>
  <si>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</si>
  <si>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</si>
  <si>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</si>
  <si>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</si>
  <si>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</si>
  <si>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</si>
  <si>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</si>
  <si>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</si>
  <si>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</si>
  <si>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</si>
  <si>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</si>
  <si>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</si>
  <si>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</si>
  <si>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</si>
  <si>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</si>
  <si>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</si>
  <si>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</si>
  <si>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</si>
  <si>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</si>
  <si>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</si>
  <si>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</si>
  <si>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</si>
  <si>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</si>
  <si>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详情页、编辑页大改。增加模糊搜索功能</t>
    <phoneticPr fontId="1" type="noConversion"/>
  </si>
  <si>
    <t>单元</t>
    <phoneticPr fontId="1" type="noConversion"/>
  </si>
  <si>
    <t>详情页、编辑页大改</t>
    <phoneticPr fontId="1" type="noConversion"/>
  </si>
  <si>
    <t>房屋</t>
    <phoneticPr fontId="1" type="noConversion"/>
  </si>
  <si>
    <t>操作管理</t>
    <phoneticPr fontId="1" type="noConversion"/>
  </si>
  <si>
    <t>增加模糊搜索功能。增加管理界面</t>
    <phoneticPr fontId="1" type="noConversion"/>
  </si>
  <si>
    <t>批量上传</t>
    <phoneticPr fontId="1" type="noConversion"/>
  </si>
  <si>
    <t>学区房</t>
    <phoneticPr fontId="1" type="noConversion"/>
  </si>
  <si>
    <t>增加模糊搜索功能</t>
    <phoneticPr fontId="1" type="noConversion"/>
  </si>
  <si>
    <t>审核页面</t>
    <phoneticPr fontId="1" type="noConversion"/>
  </si>
  <si>
    <t>需求大改，需使用新开发的审核工作流组件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</si>
  <si>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</si>
  <si>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</si>
  <si>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</si>
  <si>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</si>
  <si>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</si>
  <si>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</si>
  <si>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</si>
  <si>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</si>
  <si>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自测</t>
    <phoneticPr fontId="1" type="noConversion"/>
  </si>
  <si>
    <t>楼盘逻辑</t>
    <phoneticPr fontId="1" type="noConversion"/>
  </si>
  <si>
    <t>单元逻辑</t>
    <phoneticPr fontId="1" type="noConversion"/>
  </si>
  <si>
    <t>学区逻辑</t>
    <phoneticPr fontId="1" type="noConversion"/>
  </si>
  <si>
    <t>图片</t>
    <phoneticPr fontId="1" type="noConversion"/>
  </si>
  <si>
    <t>户型</t>
    <phoneticPr fontId="1" type="noConversion"/>
  </si>
  <si>
    <t>需求更改，展示方式更改，要做成通用的，供房源调用</t>
    <phoneticPr fontId="1" type="noConversion"/>
  </si>
  <si>
    <t>户型独立出来，为以后的户型库做准备</t>
    <phoneticPr fontId="1" type="noConversion"/>
  </si>
  <si>
    <t>审核页面</t>
    <phoneticPr fontId="1" type="noConversion"/>
  </si>
  <si>
    <t>学页</t>
  </si>
  <si>
    <t>楼详</t>
  </si>
  <si>
    <t>户逻</t>
    <phoneticPr fontId="1" type="noConversion"/>
  </si>
  <si>
    <t>图片逻辑</t>
    <phoneticPr fontId="1" type="noConversion"/>
  </si>
  <si>
    <t>图片页面</t>
    <phoneticPr fontId="1" type="noConversion"/>
  </si>
  <si>
    <t>文档</t>
  </si>
  <si>
    <t>房屋逻辑</t>
  </si>
  <si>
    <t>批量逻辑</t>
  </si>
  <si>
    <t>批页</t>
  </si>
  <si>
    <t>房详</t>
  </si>
  <si>
    <t>7月</t>
    <phoneticPr fontId="1" type="noConversion"/>
  </si>
  <si>
    <t>8月</t>
    <phoneticPr fontId="1" type="noConversion"/>
  </si>
  <si>
    <t>自测</t>
    <phoneticPr fontId="1" type="noConversion"/>
  </si>
  <si>
    <t>操页</t>
  </si>
  <si>
    <t>栋座逻辑</t>
  </si>
  <si>
    <t>操作逻辑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</si>
</sst>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Fill="1" applyBorder="1" applyAlignment="1"/>
    <xf numFmtId="0" fontId="6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pane ySplit="1" topLeftCell="A8" activePane="bottomLeft" state="frozen"/>
      <selection pane="bottomLeft" activeCell="J14" sqref="J14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6" width="13.75" style="2" customWidth="1"/>
    <col min="7" max="7" width="13.75" style="8" customWidth="1"/>
    <col min="8" max="8" width="14.625" style="2" customWidth="1"/>
    <col min="9" max="9" width="13.875" style="2" customWidth="1"/>
    <col min="10" max="10" width="69.875" style="5" customWidth="1"/>
    <col min="11" max="16384" width="9" style="8"/>
  </cols>
  <sheetData>
    <row r="1" spans="1:10" s="6" customFormat="1" ht="27.75" customHeight="1">
      <c r="A1" s="3" t="s">
        <v>1</v>
      </c>
      <c r="B1" s="3" t="s">
        <v>18</v>
      </c>
      <c r="C1" s="3" t="s">
        <v>2</v>
      </c>
      <c r="D1" s="3" t="s">
        <v>7</v>
      </c>
      <c r="E1" s="3" t="s">
        <v>6</v>
      </c>
      <c r="F1" s="3" t="s">
        <v>9</v>
      </c>
      <c r="G1" s="3" t="s">
        <v>8</v>
      </c>
      <c r="H1" s="3" t="s">
        <v>3</v>
      </c>
      <c r="I1" s="3" t="s">
        <v>4</v>
      </c>
      <c r="J1" s="4" t="s">
        <v>10</v>
      </c>
    </row>
    <row r="2" spans="1:10" s="2" customFormat="1" ht="18" customHeight="1">
      <c r="A2" s="1" t="s">
        <v>11</v>
      </c>
      <c r="B2" s="2">
        <v>2</v>
      </c>
      <c r="C2" s="2" t="s">
        <v>15</v>
      </c>
      <c r="D2" s="2">
        <v>14</v>
      </c>
      <c r="E2" s="2">
        <v>36</v>
      </c>
      <c r="F2" s="2">
        <v>6</v>
      </c>
      <c r="G2" s="2">
        <f>SUM(D2:F2)</f>
        <v>56</v>
      </c>
      <c r="H2" s="2">
        <v>0</v>
      </c>
      <c r="I2" s="2">
        <v>0</v>
      </c>
      <c r="J2" s="5" t="s">
        <v>28</v>
      </c>
    </row>
    <row r="3" spans="1:10" s="2" customFormat="1" ht="18" customHeight="1">
      <c r="A3" s="1" t="s">
        <v>12</v>
      </c>
      <c r="B3" s="2">
        <v>5</v>
      </c>
      <c r="C3" s="2" t="s">
        <v>5</v>
      </c>
      <c r="D3" s="2">
        <v>0</v>
      </c>
      <c r="E3" s="2">
        <v>6</v>
      </c>
      <c r="F3" s="2">
        <v>3</v>
      </c>
      <c r="G3" s="2">
        <f>SUM(D3:F3)</f>
        <v>9</v>
      </c>
      <c r="H3" s="7">
        <v>0.3</v>
      </c>
      <c r="I3" s="2">
        <v>0</v>
      </c>
      <c r="J3" s="5" t="s">
        <v>29</v>
      </c>
    </row>
    <row r="4" spans="1:10" s="2" customFormat="1" ht="18" customHeight="1">
      <c r="A4" s="1" t="s">
        <v>13</v>
      </c>
      <c r="B4" s="2">
        <v>1</v>
      </c>
      <c r="C4" s="2" t="s">
        <v>5</v>
      </c>
      <c r="D4" s="2">
        <v>14</v>
      </c>
      <c r="E4" s="2">
        <v>30</v>
      </c>
      <c r="F4" s="2">
        <v>6</v>
      </c>
      <c r="G4" s="2">
        <f t="shared" ref="G4:G28" si="0">SUM(D4:F4)</f>
        <v>50</v>
      </c>
      <c r="H4" s="2">
        <v>0</v>
      </c>
      <c r="I4" s="2">
        <v>0</v>
      </c>
      <c r="J4" s="5" t="s">
        <v>33</v>
      </c>
    </row>
    <row r="5" spans="1:10" s="2" customFormat="1" ht="18" customHeight="1">
      <c r="A5" s="1" t="s">
        <v>0</v>
      </c>
      <c r="B5" s="2">
        <v>5</v>
      </c>
      <c r="C5" s="2" t="s">
        <v>5</v>
      </c>
      <c r="D5" s="2">
        <v>6</v>
      </c>
      <c r="E5" s="2">
        <v>12</v>
      </c>
      <c r="F5" s="2">
        <v>3</v>
      </c>
      <c r="G5" s="2">
        <f t="shared" si="0"/>
        <v>21</v>
      </c>
      <c r="H5" s="7">
        <v>0.9</v>
      </c>
      <c r="I5" s="7">
        <v>1</v>
      </c>
      <c r="J5" s="5" t="s">
        <v>35</v>
      </c>
    </row>
    <row r="6" spans="1:10" ht="18" customHeight="1">
      <c r="A6" s="1" t="s">
        <v>14</v>
      </c>
      <c r="B6" s="2">
        <v>2</v>
      </c>
      <c r="C6" s="2" t="s">
        <v>15</v>
      </c>
      <c r="D6" s="2">
        <v>12</v>
      </c>
      <c r="E6" s="2">
        <v>60</v>
      </c>
      <c r="F6" s="2">
        <v>12</v>
      </c>
      <c r="G6" s="2">
        <f t="shared" si="0"/>
        <v>84</v>
      </c>
      <c r="H6" s="7">
        <v>0.3</v>
      </c>
      <c r="I6" s="7">
        <v>0.5</v>
      </c>
      <c r="J6" s="5" t="s">
        <v>30</v>
      </c>
    </row>
    <row r="7" spans="1:10" ht="18" customHeight="1">
      <c r="A7" s="1" t="s">
        <v>19</v>
      </c>
      <c r="B7" s="2">
        <v>1</v>
      </c>
      <c r="C7" s="2" t="s">
        <v>17</v>
      </c>
      <c r="D7" s="2">
        <v>6</v>
      </c>
      <c r="E7" s="2">
        <v>6</v>
      </c>
      <c r="F7" s="2">
        <v>3</v>
      </c>
      <c r="G7" s="2">
        <f t="shared" si="0"/>
        <v>15</v>
      </c>
      <c r="H7" s="7">
        <v>0.8</v>
      </c>
      <c r="I7" s="7">
        <v>1</v>
      </c>
      <c r="J7" s="5" t="s">
        <v>31</v>
      </c>
    </row>
    <row r="8" spans="1:10" ht="18" customHeight="1">
      <c r="A8" s="1" t="s">
        <v>16</v>
      </c>
      <c r="B8" s="2">
        <v>6</v>
      </c>
      <c r="C8" s="2" t="s">
        <v>17</v>
      </c>
      <c r="D8" s="2">
        <v>6</v>
      </c>
      <c r="E8" s="2">
        <v>6</v>
      </c>
      <c r="F8" s="2">
        <v>3</v>
      </c>
      <c r="G8" s="2">
        <f t="shared" si="0"/>
        <v>15</v>
      </c>
      <c r="H8" s="7">
        <v>0.8</v>
      </c>
      <c r="I8" s="7">
        <v>0.7</v>
      </c>
      <c r="J8" s="5" t="s">
        <v>32</v>
      </c>
    </row>
    <row r="9" spans="1:10" ht="18" customHeight="1">
      <c r="A9" s="1" t="s">
        <v>20</v>
      </c>
      <c r="B9" s="2">
        <v>1</v>
      </c>
      <c r="C9" s="2" t="s">
        <v>17</v>
      </c>
      <c r="D9" s="2">
        <v>6</v>
      </c>
      <c r="E9" s="2">
        <v>24</v>
      </c>
      <c r="F9" s="2">
        <v>6</v>
      </c>
      <c r="G9" s="2">
        <f t="shared" si="0"/>
        <v>36</v>
      </c>
      <c r="H9" s="7">
        <v>0.6</v>
      </c>
      <c r="I9" s="7">
        <v>0.7</v>
      </c>
      <c r="J9" s="5" t="s">
        <v>34</v>
      </c>
    </row>
    <row r="10" spans="1:10" ht="18" customHeight="1">
      <c r="A10" s="1" t="s">
        <v>21</v>
      </c>
      <c r="B10" s="2">
        <v>2</v>
      </c>
      <c r="C10" s="2" t="s">
        <v>17</v>
      </c>
      <c r="D10" s="2">
        <v>6</v>
      </c>
      <c r="E10" s="2">
        <v>18</v>
      </c>
      <c r="F10" s="2">
        <v>6</v>
      </c>
      <c r="G10" s="2">
        <f t="shared" si="0"/>
        <v>30</v>
      </c>
      <c r="H10" s="2">
        <v>0</v>
      </c>
      <c r="I10" s="2">
        <v>0</v>
      </c>
      <c r="J10" s="5" t="s">
        <v>37</v>
      </c>
    </row>
    <row r="11" spans="1:10" ht="18" customHeight="1">
      <c r="A11" s="1" t="s">
        <v>24</v>
      </c>
      <c r="B11" s="2">
        <v>1</v>
      </c>
      <c r="C11" s="2" t="s">
        <v>38</v>
      </c>
      <c r="D11" s="2">
        <v>0</v>
      </c>
      <c r="E11" s="2">
        <v>6</v>
      </c>
      <c r="F11" s="2">
        <v>6</v>
      </c>
      <c r="G11" s="2">
        <f t="shared" si="0"/>
        <v>12</v>
      </c>
    </row>
    <row r="12" spans="1:10" ht="18" customHeight="1">
      <c r="G12" s="2"/>
    </row>
    <row r="13" spans="1:10" s="13" customFormat="1" ht="18" customHeight="1">
      <c r="A13" s="9" t="s">
        <v>22</v>
      </c>
      <c r="B13" s="10"/>
      <c r="C13" s="10" t="s">
        <v>27</v>
      </c>
      <c r="D13" s="10">
        <f>SUM(D14:D23)</f>
        <v>12</v>
      </c>
      <c r="E13" s="10">
        <f>SUM(E14:E23)</f>
        <v>318</v>
      </c>
      <c r="F13" s="10">
        <f>SUM(F14:F23)</f>
        <v>54</v>
      </c>
      <c r="G13" s="10">
        <f t="shared" si="0"/>
        <v>384</v>
      </c>
      <c r="H13" s="11">
        <v>0.42</v>
      </c>
      <c r="I13" s="11">
        <v>0.75</v>
      </c>
      <c r="J13" s="12" t="s">
        <v>36</v>
      </c>
    </row>
    <row r="14" spans="1:10" ht="18" customHeight="1">
      <c r="A14" s="14" t="s">
        <v>42</v>
      </c>
      <c r="B14" s="15"/>
      <c r="C14" s="15"/>
      <c r="D14" s="15">
        <v>2</v>
      </c>
      <c r="E14" s="15">
        <v>42</v>
      </c>
      <c r="F14" s="15">
        <v>6</v>
      </c>
      <c r="G14" s="15">
        <f t="shared" si="0"/>
        <v>50</v>
      </c>
      <c r="H14" s="16">
        <v>0.2</v>
      </c>
      <c r="I14" s="16">
        <v>0.8</v>
      </c>
      <c r="J14" s="17" t="s">
        <v>44</v>
      </c>
    </row>
    <row r="15" spans="1:10" ht="18" customHeight="1">
      <c r="A15" s="18" t="s">
        <v>43</v>
      </c>
      <c r="B15" s="15"/>
      <c r="C15" s="15"/>
      <c r="D15" s="15">
        <v>1</v>
      </c>
      <c r="E15" s="15">
        <v>36</v>
      </c>
      <c r="F15" s="15">
        <v>3</v>
      </c>
      <c r="G15" s="15">
        <f t="shared" si="0"/>
        <v>40</v>
      </c>
      <c r="H15" s="16">
        <v>0.3</v>
      </c>
      <c r="I15" s="16">
        <v>0.9</v>
      </c>
      <c r="J15" s="17" t="s">
        <v>44</v>
      </c>
    </row>
    <row r="16" spans="1:10" ht="18" customHeight="1">
      <c r="A16" s="18" t="s">
        <v>45</v>
      </c>
      <c r="B16" s="15"/>
      <c r="C16" s="15"/>
      <c r="D16" s="15">
        <v>1</v>
      </c>
      <c r="E16" s="15">
        <v>36</v>
      </c>
      <c r="F16" s="15">
        <v>3</v>
      </c>
      <c r="G16" s="15">
        <f t="shared" si="0"/>
        <v>40</v>
      </c>
      <c r="H16" s="16">
        <v>0.25</v>
      </c>
      <c r="I16" s="16">
        <v>0.8</v>
      </c>
      <c r="J16" s="17" t="s">
        <v>46</v>
      </c>
    </row>
    <row r="17" spans="1:10" ht="18" customHeight="1">
      <c r="A17" s="18" t="s">
        <v>47</v>
      </c>
      <c r="B17" s="15"/>
      <c r="C17" s="15"/>
      <c r="D17" s="15">
        <v>1</v>
      </c>
      <c r="E17" s="15">
        <v>42</v>
      </c>
      <c r="F17" s="15">
        <v>3</v>
      </c>
      <c r="G17" s="15">
        <f t="shared" si="0"/>
        <v>46</v>
      </c>
      <c r="H17" s="16">
        <v>0.3</v>
      </c>
      <c r="I17" s="16">
        <v>0.8</v>
      </c>
      <c r="J17" s="17" t="s">
        <v>46</v>
      </c>
    </row>
    <row r="18" spans="1:10" ht="18" customHeight="1">
      <c r="A18" s="18" t="s">
        <v>67</v>
      </c>
      <c r="B18" s="15"/>
      <c r="C18" s="15"/>
      <c r="D18" s="15">
        <v>1</v>
      </c>
      <c r="E18" s="15">
        <v>24</v>
      </c>
      <c r="F18" s="15">
        <v>3</v>
      </c>
      <c r="G18" s="15">
        <f t="shared" si="0"/>
        <v>28</v>
      </c>
      <c r="H18" s="16">
        <v>0.3</v>
      </c>
      <c r="I18" s="16">
        <v>0.6</v>
      </c>
      <c r="J18" s="17" t="s">
        <v>69</v>
      </c>
    </row>
    <row r="19" spans="1:10" ht="18" customHeight="1">
      <c r="A19" s="18" t="s">
        <v>68</v>
      </c>
      <c r="B19" s="15"/>
      <c r="C19" s="15"/>
      <c r="D19" s="15">
        <v>1</v>
      </c>
      <c r="E19" s="15">
        <v>6</v>
      </c>
      <c r="F19" s="15">
        <v>3</v>
      </c>
      <c r="G19" s="15">
        <f t="shared" si="0"/>
        <v>10</v>
      </c>
      <c r="H19" s="16">
        <v>0.5</v>
      </c>
      <c r="I19" s="16">
        <v>0.6</v>
      </c>
      <c r="J19" s="17" t="s">
        <v>70</v>
      </c>
    </row>
    <row r="20" spans="1:10" ht="18" customHeight="1">
      <c r="A20" s="18" t="s">
        <v>48</v>
      </c>
      <c r="B20" s="15"/>
      <c r="C20" s="15"/>
      <c r="D20" s="15">
        <v>1</v>
      </c>
      <c r="E20" s="15">
        <v>30</v>
      </c>
      <c r="F20" s="15">
        <v>3</v>
      </c>
      <c r="G20" s="15">
        <f t="shared" si="0"/>
        <v>34</v>
      </c>
      <c r="H20" s="16">
        <v>0.6</v>
      </c>
      <c r="I20" s="16">
        <v>0.7</v>
      </c>
      <c r="J20" s="17" t="s">
        <v>49</v>
      </c>
    </row>
    <row r="21" spans="1:10" ht="18" customHeight="1">
      <c r="A21" s="18" t="s">
        <v>50</v>
      </c>
      <c r="B21" s="15"/>
      <c r="C21" s="15"/>
      <c r="D21" s="15">
        <v>2</v>
      </c>
      <c r="E21" s="15">
        <v>42</v>
      </c>
      <c r="F21" s="15">
        <v>18</v>
      </c>
      <c r="G21" s="15">
        <f t="shared" si="0"/>
        <v>62</v>
      </c>
      <c r="H21" s="16">
        <v>0.3</v>
      </c>
      <c r="I21" s="16">
        <v>0.7</v>
      </c>
      <c r="J21" s="17" t="s">
        <v>41</v>
      </c>
    </row>
    <row r="22" spans="1:10" ht="18" customHeight="1">
      <c r="A22" s="18" t="s">
        <v>51</v>
      </c>
      <c r="B22" s="15"/>
      <c r="C22" s="15"/>
      <c r="D22" s="15">
        <v>1</v>
      </c>
      <c r="E22" s="15">
        <v>30</v>
      </c>
      <c r="F22" s="15">
        <v>6</v>
      </c>
      <c r="G22" s="15">
        <f t="shared" si="0"/>
        <v>37</v>
      </c>
      <c r="H22" s="16">
        <v>0.7</v>
      </c>
      <c r="I22" s="16">
        <v>0.9</v>
      </c>
      <c r="J22" s="17" t="s">
        <v>52</v>
      </c>
    </row>
    <row r="23" spans="1:10" ht="18" customHeight="1">
      <c r="A23" s="18" t="s">
        <v>53</v>
      </c>
      <c r="B23" s="15"/>
      <c r="C23" s="15"/>
      <c r="D23" s="15">
        <v>1</v>
      </c>
      <c r="E23" s="15">
        <v>30</v>
      </c>
      <c r="F23" s="15">
        <v>6</v>
      </c>
      <c r="G23" s="15">
        <f t="shared" si="0"/>
        <v>37</v>
      </c>
      <c r="H23" s="16">
        <v>0.65</v>
      </c>
      <c r="I23" s="16">
        <v>0.1</v>
      </c>
      <c r="J23" s="17" t="s">
        <v>54</v>
      </c>
    </row>
    <row r="24" spans="1:10" ht="18" customHeight="1">
      <c r="G24" s="2"/>
    </row>
    <row r="25" spans="1:10" ht="18" customHeight="1">
      <c r="A25" s="1" t="s">
        <v>25</v>
      </c>
      <c r="C25" s="2" t="s">
        <v>39</v>
      </c>
      <c r="D25" s="2">
        <v>30</v>
      </c>
      <c r="E25" s="2">
        <v>500</v>
      </c>
      <c r="F25" s="2">
        <v>150</v>
      </c>
      <c r="G25" s="2">
        <f t="shared" si="0"/>
        <v>680</v>
      </c>
      <c r="H25" s="7">
        <v>0.3</v>
      </c>
      <c r="I25" s="7">
        <v>0.7</v>
      </c>
    </row>
    <row r="26" spans="1:10" ht="18" customHeight="1">
      <c r="A26" s="1" t="s">
        <v>23</v>
      </c>
      <c r="G26" s="2"/>
    </row>
    <row r="27" spans="1:10" ht="18" customHeight="1">
      <c r="G27" s="2"/>
    </row>
    <row r="28" spans="1:10" ht="18" customHeight="1">
      <c r="A28" s="1" t="s">
        <v>26</v>
      </c>
      <c r="C28" s="2" t="s">
        <v>40</v>
      </c>
      <c r="D28" s="2">
        <v>30</v>
      </c>
      <c r="E28" s="2">
        <v>400</v>
      </c>
      <c r="F28" s="2">
        <v>100</v>
      </c>
      <c r="G28" s="2">
        <f t="shared" si="0"/>
        <v>530</v>
      </c>
      <c r="H28" s="7">
        <v>0.3</v>
      </c>
      <c r="I28" s="7">
        <v>0.7</v>
      </c>
    </row>
    <row r="29" spans="1:10" ht="18" customHeight="1">
      <c r="A29" s="1" t="s">
        <v>23</v>
      </c>
      <c r="G29" s="2"/>
    </row>
    <row r="30" spans="1:10" ht="18" customHeight="1">
      <c r="G30" s="2"/>
    </row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"/>
  <sheetViews>
    <sheetView tabSelected="1" workbookViewId="0">
      <selection activeCell="W23" sqref="W23"/>
    </sheetView>
  </sheetViews>
  <sheetFormatPr defaultRowHeight="13.5"/>
  <cols>
    <col min="1" max="1" width="5.5" customWidth="1"/>
    <col min="2" max="49" width="4.625" customWidth="1"/>
    <col min="50" max="60" width="2.625" customWidth="1"/>
  </cols>
  <sheetData>
    <row r="1" spans="1:69" ht="20.25">
      <c r="B1" s="26" t="s">
        <v>82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31" t="s">
        <v>83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69" ht="19.5" customHeight="1">
      <c r="A2" s="19"/>
      <c r="B2" s="23">
        <v>8</v>
      </c>
      <c r="C2" s="23">
        <v>9</v>
      </c>
      <c r="D2" s="23">
        <v>10</v>
      </c>
      <c r="E2" s="23">
        <v>11</v>
      </c>
      <c r="F2" s="23">
        <v>12</v>
      </c>
      <c r="G2" s="24"/>
      <c r="H2" s="23">
        <v>15</v>
      </c>
      <c r="I2" s="23">
        <v>16</v>
      </c>
      <c r="J2" s="23">
        <v>17</v>
      </c>
      <c r="K2" s="23">
        <v>18</v>
      </c>
      <c r="L2" s="23">
        <v>19</v>
      </c>
      <c r="M2" s="24"/>
      <c r="N2" s="23">
        <v>22</v>
      </c>
      <c r="O2" s="23">
        <v>23</v>
      </c>
      <c r="P2" s="23">
        <v>24</v>
      </c>
      <c r="Q2" s="23">
        <v>25</v>
      </c>
      <c r="R2" s="23">
        <v>26</v>
      </c>
      <c r="S2" s="24"/>
      <c r="T2" s="23">
        <v>29</v>
      </c>
      <c r="U2" s="23">
        <v>30</v>
      </c>
      <c r="V2" s="23">
        <v>31</v>
      </c>
      <c r="W2" s="23">
        <v>1</v>
      </c>
      <c r="X2" s="23">
        <v>2</v>
      </c>
      <c r="Y2" s="24"/>
      <c r="Z2" s="23">
        <v>5</v>
      </c>
      <c r="AA2" s="23">
        <v>6</v>
      </c>
      <c r="AB2" s="23">
        <v>7</v>
      </c>
      <c r="AC2" s="23">
        <v>8</v>
      </c>
      <c r="AD2" s="23">
        <v>9</v>
      </c>
      <c r="AE2" s="24"/>
      <c r="AF2" s="23">
        <v>12</v>
      </c>
      <c r="AG2" s="23">
        <v>13</v>
      </c>
      <c r="AH2" s="23">
        <v>14</v>
      </c>
      <c r="AI2" s="23">
        <v>15</v>
      </c>
      <c r="AJ2" s="23">
        <v>16</v>
      </c>
      <c r="AK2" s="24"/>
      <c r="AL2" s="23">
        <v>19</v>
      </c>
      <c r="AM2" s="23">
        <v>20</v>
      </c>
      <c r="AN2" s="23">
        <v>21</v>
      </c>
      <c r="AO2" s="23">
        <v>22</v>
      </c>
      <c r="AP2" s="23">
        <v>23</v>
      </c>
      <c r="AQ2" s="24"/>
      <c r="AR2" s="23">
        <v>26</v>
      </c>
      <c r="AS2" s="23">
        <v>27</v>
      </c>
      <c r="AT2" s="23">
        <v>28</v>
      </c>
      <c r="AU2" s="23">
        <v>29</v>
      </c>
      <c r="AV2" s="23">
        <v>30</v>
      </c>
      <c r="AW2" s="24"/>
      <c r="BK2">
        <v>45</v>
      </c>
      <c r="BL2">
        <v>46</v>
      </c>
      <c r="BM2">
        <v>47</v>
      </c>
      <c r="BN2">
        <v>48</v>
      </c>
      <c r="BO2">
        <v>49</v>
      </c>
      <c r="BP2">
        <v>50</v>
      </c>
      <c r="BQ2">
        <v>51</v>
      </c>
    </row>
    <row r="3" spans="1:69">
      <c r="A3" s="19" t="s">
        <v>55</v>
      </c>
      <c r="B3" s="25" t="s">
        <v>64</v>
      </c>
      <c r="C3" s="25"/>
      <c r="D3" s="25"/>
      <c r="E3" s="25" t="s">
        <v>75</v>
      </c>
      <c r="F3" s="25"/>
      <c r="G3" s="30"/>
      <c r="H3" s="25" t="s">
        <v>86</v>
      </c>
      <c r="I3" s="25"/>
      <c r="J3" s="25"/>
      <c r="K3" s="25" t="s">
        <v>87</v>
      </c>
      <c r="L3" s="25"/>
      <c r="M3" s="25"/>
      <c r="N3" s="25"/>
      <c r="O3" s="21" t="s">
        <v>57</v>
      </c>
      <c r="P3" s="22" t="s">
        <v>58</v>
      </c>
      <c r="Q3" s="22" t="s">
        <v>59</v>
      </c>
      <c r="R3" s="25" t="s">
        <v>76</v>
      </c>
      <c r="S3" s="25"/>
      <c r="T3" s="25"/>
      <c r="U3" s="25" t="s">
        <v>71</v>
      </c>
      <c r="V3" s="25"/>
      <c r="W3" s="25"/>
      <c r="X3" s="25"/>
      <c r="Y3" s="25"/>
      <c r="Z3" s="25"/>
      <c r="AA3" s="25" t="s">
        <v>73</v>
      </c>
      <c r="AB3" s="25"/>
      <c r="AC3" s="25"/>
      <c r="AD3" s="25" t="s">
        <v>61</v>
      </c>
      <c r="AE3" s="25"/>
      <c r="AF3" s="25"/>
      <c r="AG3" s="25" t="s">
        <v>63</v>
      </c>
      <c r="AH3" s="25"/>
      <c r="AI3" s="25"/>
      <c r="AJ3" s="25"/>
      <c r="AK3" s="30"/>
      <c r="AL3" s="25" t="s">
        <v>77</v>
      </c>
      <c r="AM3" s="25"/>
      <c r="AN3" s="22"/>
      <c r="AO3" s="22"/>
      <c r="AP3" s="22"/>
      <c r="AQ3" s="30"/>
      <c r="AR3" s="22"/>
      <c r="AS3" s="22"/>
      <c r="AT3" s="21"/>
      <c r="AU3" s="21"/>
      <c r="AV3" s="21"/>
      <c r="AW3" s="19"/>
    </row>
    <row r="4" spans="1:69">
      <c r="A4" s="19" t="s">
        <v>56</v>
      </c>
      <c r="B4" s="25" t="s">
        <v>65</v>
      </c>
      <c r="C4" s="25"/>
      <c r="D4" s="25"/>
      <c r="E4" s="22" t="s">
        <v>74</v>
      </c>
      <c r="F4" s="25" t="s">
        <v>78</v>
      </c>
      <c r="G4" s="25"/>
      <c r="H4" s="25"/>
      <c r="I4" s="25"/>
      <c r="J4" s="25" t="s">
        <v>79</v>
      </c>
      <c r="K4" s="25"/>
      <c r="L4" s="25"/>
      <c r="M4" s="25"/>
      <c r="N4" s="25"/>
      <c r="O4" s="25"/>
      <c r="P4" s="25" t="s">
        <v>66</v>
      </c>
      <c r="Q4" s="25"/>
      <c r="R4" s="25"/>
      <c r="S4" s="30"/>
      <c r="T4" s="21" t="s">
        <v>60</v>
      </c>
      <c r="U4" s="27" t="s">
        <v>81</v>
      </c>
      <c r="V4" s="28"/>
      <c r="W4" s="29"/>
      <c r="X4" s="27" t="s">
        <v>80</v>
      </c>
      <c r="Y4" s="28"/>
      <c r="Z4" s="29"/>
      <c r="AA4" s="25" t="s">
        <v>72</v>
      </c>
      <c r="AB4" s="25"/>
      <c r="AC4" s="25" t="s">
        <v>62</v>
      </c>
      <c r="AD4" s="25"/>
      <c r="AE4" s="30"/>
      <c r="AF4" s="28" t="s">
        <v>85</v>
      </c>
      <c r="AG4" s="29"/>
      <c r="AH4" s="25" t="s">
        <v>84</v>
      </c>
      <c r="AI4" s="25"/>
      <c r="AJ4" s="25"/>
      <c r="AK4" s="25"/>
      <c r="AL4" s="25"/>
      <c r="AM4" s="25"/>
      <c r="AN4" s="22"/>
      <c r="AO4" s="22"/>
      <c r="AP4" s="22"/>
      <c r="AQ4" s="20"/>
      <c r="AR4" s="21"/>
      <c r="AS4" s="21"/>
      <c r="AT4" s="21"/>
      <c r="AU4" s="21"/>
      <c r="AV4" s="21"/>
      <c r="AW4" s="19"/>
    </row>
  </sheetData>
  <mergeCells count="22">
    <mergeCell ref="E3:F3"/>
    <mergeCell ref="K3:N3"/>
    <mergeCell ref="H3:J3"/>
    <mergeCell ref="AA4:AB4"/>
    <mergeCell ref="AC4:AD4"/>
    <mergeCell ref="AH4:AM4"/>
    <mergeCell ref="X4:Z4"/>
    <mergeCell ref="AF4:AG4"/>
    <mergeCell ref="AD3:AF3"/>
    <mergeCell ref="AG3:AJ3"/>
    <mergeCell ref="R3:T3"/>
    <mergeCell ref="U3:Z3"/>
    <mergeCell ref="AA3:AC3"/>
    <mergeCell ref="U4:W4"/>
    <mergeCell ref="P4:R4"/>
    <mergeCell ref="J4:O4"/>
    <mergeCell ref="F4:I4"/>
    <mergeCell ref="AL3:AM3"/>
    <mergeCell ref="B3:D3"/>
    <mergeCell ref="B4:D4"/>
    <mergeCell ref="B1:V1"/>
    <mergeCell ref="W1:AW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2013-07-05T05:45:44Z</dcterms:modified>
</cp:coreProperties>
</file>