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bet gener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M2" i="1"/>
  <c r="J3" i="1"/>
  <c r="M3" i="1"/>
  <c r="J4" i="1"/>
  <c r="M4" i="1"/>
  <c r="J5" i="1"/>
  <c r="M5" i="1"/>
  <c r="J6" i="1"/>
  <c r="M6" i="1"/>
  <c r="J7" i="1"/>
  <c r="M7" i="1"/>
  <c r="J8" i="1"/>
  <c r="M8" i="1"/>
  <c r="J9" i="1"/>
  <c r="M9" i="1"/>
  <c r="J10" i="1"/>
  <c r="M10" i="1"/>
  <c r="J11" i="1"/>
  <c r="M11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</calcChain>
</file>

<file path=xl/sharedStrings.xml><?xml version="1.0" encoding="utf-8"?>
<sst xmlns="http://schemas.openxmlformats.org/spreadsheetml/2006/main" count="202" uniqueCount="64">
  <si>
    <t>Champion</t>
  </si>
  <si>
    <t>Opponent Champion</t>
  </si>
  <si>
    <t>Rank</t>
  </si>
  <si>
    <t>K</t>
  </si>
  <si>
    <t>D</t>
  </si>
  <si>
    <t>A</t>
  </si>
  <si>
    <t>Farm</t>
  </si>
  <si>
    <t>Vision Score</t>
  </si>
  <si>
    <t>Elo</t>
  </si>
  <si>
    <t>Result</t>
  </si>
  <si>
    <t>CS/Min</t>
  </si>
  <si>
    <t>Comments</t>
  </si>
  <si>
    <t>KDA</t>
  </si>
  <si>
    <t>Duration</t>
  </si>
  <si>
    <t>source</t>
  </si>
  <si>
    <t>www.Best-Excel-Tutorial.com</t>
  </si>
  <si>
    <t>B1</t>
  </si>
  <si>
    <t>Yasuo</t>
  </si>
  <si>
    <t>W</t>
  </si>
  <si>
    <t>Orianna</t>
  </si>
  <si>
    <t>S4</t>
  </si>
  <si>
    <t>To gank more</t>
  </si>
  <si>
    <t>Support was feeding</t>
  </si>
  <si>
    <t>Talon</t>
  </si>
  <si>
    <t>Line Result</t>
  </si>
  <si>
    <t>Won</t>
  </si>
  <si>
    <t>Even</t>
  </si>
  <si>
    <t>AD team</t>
  </si>
  <si>
    <t>Anivia</t>
  </si>
  <si>
    <t>Annie</t>
  </si>
  <si>
    <t>Caitlyn</t>
  </si>
  <si>
    <t>Kayle</t>
  </si>
  <si>
    <t>Kog'Maw</t>
  </si>
  <si>
    <t>Malphite</t>
  </si>
  <si>
    <t>Miss Fortune</t>
  </si>
  <si>
    <t>Sivir</t>
  </si>
  <si>
    <t>Teemo</t>
  </si>
  <si>
    <t>Warwick</t>
  </si>
  <si>
    <t>Varus</t>
  </si>
  <si>
    <t>Zed</t>
  </si>
  <si>
    <t>Jinx</t>
  </si>
  <si>
    <t>Jhin</t>
  </si>
  <si>
    <t>Aurelion Sol</t>
  </si>
  <si>
    <t>S5</t>
  </si>
  <si>
    <t>Opposite Top feed</t>
  </si>
  <si>
    <t>B2</t>
  </si>
  <si>
    <t>Lost</t>
  </si>
  <si>
    <t>Opposite Mid Smurf</t>
  </si>
  <si>
    <t>Duo Bot</t>
  </si>
  <si>
    <t>Focus team fights</t>
  </si>
  <si>
    <t>Jg was streaming</t>
  </si>
  <si>
    <t>Support smurf</t>
  </si>
  <si>
    <t>Easy game</t>
  </si>
  <si>
    <t>Samira</t>
  </si>
  <si>
    <t>Yone</t>
  </si>
  <si>
    <t>S3</t>
  </si>
  <si>
    <t>S2</t>
  </si>
  <si>
    <t>S1</t>
  </si>
  <si>
    <t>ff 15</t>
  </si>
  <si>
    <t>Support smurfing</t>
  </si>
  <si>
    <t>Full Ad opposite team</t>
  </si>
  <si>
    <t>Jg trolling</t>
  </si>
  <si>
    <t>Baron steal</t>
  </si>
  <si>
    <t>Thing to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</si>
</sst>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1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.5546875" bestFit="1" customWidth="1"/>
    <col min="2" max="2" width="11.44140625" bestFit="1" customWidth="1"/>
    <col min="3" max="3" width="6" bestFit="1" customWidth="1"/>
    <col min="4" max="4" width="11.44140625" bestFit="1" customWidth="1"/>
    <col min="5" max="5" width="5" bestFit="1" customWidth="1"/>
    <col min="6" max="6" width="9.77734375" bestFit="1" customWidth="1"/>
    <col min="7" max="9" width="3" bestFit="1" customWidth="1"/>
    <col min="10" max="10" width="4.5546875" bestFit="1" customWidth="1"/>
    <col min="11" max="11" width="5.109375" bestFit="1" customWidth="1"/>
    <col min="12" max="12" width="8.109375" bestFit="1" customWidth="1"/>
    <col min="13" max="13" width="6.88671875" bestFit="1" customWidth="1"/>
    <col min="14" max="14" width="5.88671875" customWidth="1"/>
    <col min="15" max="15" width="18.77734375" bestFit="1" customWidth="1"/>
    <col min="16" max="16" width="15.33203125" bestFit="1" customWidth="1"/>
    <col min="18" max="18" width="25.88671875" bestFit="1" customWidth="1"/>
  </cols>
  <sheetData>
    <row r="1" spans="1:18" ht="30.6" customHeight="1" x14ac:dyDescent="0.3">
      <c r="A1" t="s">
        <v>8</v>
      </c>
      <c r="B1" t="s">
        <v>0</v>
      </c>
      <c r="C1" t="s">
        <v>9</v>
      </c>
      <c r="D1" s="2" t="s">
        <v>1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13</v>
      </c>
      <c r="M1" t="s">
        <v>10</v>
      </c>
      <c r="N1" s="2" t="s">
        <v>7</v>
      </c>
      <c r="O1" t="s">
        <v>11</v>
      </c>
      <c r="P1" s="2" t="s">
        <v>63</v>
      </c>
    </row>
    <row r="2" spans="1:1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25</v>
      </c>
      <c r="G2">
        <v>11</v>
      </c>
      <c r="H2">
        <v>5</v>
      </c>
      <c r="I2">
        <v>3</v>
      </c>
      <c r="J2" s="3">
        <f>(G2+I2)/H2</f>
        <v>2.8</v>
      </c>
      <c r="K2">
        <v>220</v>
      </c>
      <c r="L2">
        <v>30</v>
      </c>
      <c r="M2" s="3">
        <f>K2/L2</f>
        <v>7.333333333333333</v>
      </c>
      <c r="N2">
        <v>40</v>
      </c>
      <c r="O2" t="s">
        <v>22</v>
      </c>
      <c r="P2" t="s">
        <v>21</v>
      </c>
      <c r="R2" t="s">
        <v>14</v>
      </c>
    </row>
    <row r="3" spans="1:18" x14ac:dyDescent="0.3">
      <c r="A3" t="s">
        <v>16</v>
      </c>
      <c r="B3" t="s">
        <v>17</v>
      </c>
      <c r="C3" t="s">
        <v>4</v>
      </c>
      <c r="D3" t="s">
        <v>23</v>
      </c>
      <c r="E3" t="s">
        <v>20</v>
      </c>
      <c r="F3" t="s">
        <v>26</v>
      </c>
      <c r="G3">
        <v>7</v>
      </c>
      <c r="H3">
        <v>8</v>
      </c>
      <c r="I3">
        <v>12</v>
      </c>
      <c r="J3" s="3">
        <f t="shared" ref="J3:J24" si="0">(G3+I3)/H3</f>
        <v>2.375</v>
      </c>
      <c r="K3">
        <v>230</v>
      </c>
      <c r="L3">
        <v>31</v>
      </c>
      <c r="M3" s="3">
        <f t="shared" ref="M3:M24" si="1">K3/L3</f>
        <v>7.419354838709677</v>
      </c>
      <c r="N3">
        <v>35</v>
      </c>
      <c r="O3" t="s">
        <v>27</v>
      </c>
      <c r="P3" t="s">
        <v>21</v>
      </c>
      <c r="R3" s="1" t="s">
        <v>15</v>
      </c>
    </row>
    <row r="4" spans="1:18" x14ac:dyDescent="0.3">
      <c r="A4" t="s">
        <v>16</v>
      </c>
      <c r="B4" t="s">
        <v>17</v>
      </c>
      <c r="C4" t="s">
        <v>18</v>
      </c>
      <c r="D4" t="s">
        <v>39</v>
      </c>
      <c r="E4" t="s">
        <v>43</v>
      </c>
      <c r="F4" t="s">
        <v>25</v>
      </c>
      <c r="G4">
        <v>7</v>
      </c>
      <c r="H4">
        <v>7</v>
      </c>
      <c r="I4">
        <v>11</v>
      </c>
      <c r="J4" s="3">
        <f t="shared" si="0"/>
        <v>2.5714285714285716</v>
      </c>
      <c r="K4">
        <v>176</v>
      </c>
      <c r="L4">
        <v>26</v>
      </c>
      <c r="M4" s="3">
        <f t="shared" si="1"/>
        <v>6.7692307692307692</v>
      </c>
      <c r="N4">
        <v>23</v>
      </c>
      <c r="O4" t="s">
        <v>44</v>
      </c>
      <c r="P4" t="s">
        <v>21</v>
      </c>
    </row>
    <row r="5" spans="1:18" x14ac:dyDescent="0.3">
      <c r="A5" t="s">
        <v>16</v>
      </c>
      <c r="B5" t="s">
        <v>17</v>
      </c>
      <c r="C5" t="s">
        <v>4</v>
      </c>
      <c r="D5" t="s">
        <v>28</v>
      </c>
      <c r="E5" t="s">
        <v>45</v>
      </c>
      <c r="F5" t="s">
        <v>46</v>
      </c>
      <c r="G5">
        <v>0</v>
      </c>
      <c r="H5">
        <v>7</v>
      </c>
      <c r="I5">
        <v>3</v>
      </c>
      <c r="J5" s="3">
        <f t="shared" si="0"/>
        <v>0.42857142857142855</v>
      </c>
      <c r="K5">
        <v>121</v>
      </c>
      <c r="L5">
        <v>21</v>
      </c>
      <c r="M5" s="3">
        <f t="shared" si="1"/>
        <v>5.7619047619047619</v>
      </c>
      <c r="N5">
        <v>22</v>
      </c>
      <c r="O5" t="s">
        <v>47</v>
      </c>
      <c r="P5" t="s">
        <v>21</v>
      </c>
    </row>
    <row r="6" spans="1:18" x14ac:dyDescent="0.3">
      <c r="A6" t="s">
        <v>16</v>
      </c>
      <c r="B6" t="s">
        <v>17</v>
      </c>
      <c r="C6" t="s">
        <v>18</v>
      </c>
      <c r="D6" t="s">
        <v>23</v>
      </c>
      <c r="E6" t="s">
        <v>16</v>
      </c>
      <c r="F6" t="s">
        <v>25</v>
      </c>
      <c r="G6">
        <v>5</v>
      </c>
      <c r="H6">
        <v>1</v>
      </c>
      <c r="I6">
        <v>11</v>
      </c>
      <c r="J6" s="3">
        <f t="shared" si="0"/>
        <v>16</v>
      </c>
      <c r="K6">
        <v>270</v>
      </c>
      <c r="L6">
        <v>26</v>
      </c>
      <c r="M6" s="3">
        <f t="shared" si="1"/>
        <v>10.384615384615385</v>
      </c>
      <c r="N6">
        <v>43</v>
      </c>
      <c r="O6" t="s">
        <v>50</v>
      </c>
      <c r="P6" t="s">
        <v>21</v>
      </c>
    </row>
    <row r="7" spans="1:18" x14ac:dyDescent="0.3">
      <c r="A7" t="s">
        <v>16</v>
      </c>
      <c r="B7" t="s">
        <v>17</v>
      </c>
      <c r="C7" t="s">
        <v>18</v>
      </c>
      <c r="D7" t="s">
        <v>42</v>
      </c>
      <c r="E7" t="s">
        <v>55</v>
      </c>
      <c r="F7" t="s">
        <v>46</v>
      </c>
      <c r="G7">
        <v>7</v>
      </c>
      <c r="H7">
        <v>11</v>
      </c>
      <c r="I7">
        <v>5</v>
      </c>
      <c r="J7" s="3">
        <f t="shared" si="0"/>
        <v>1.0909090909090908</v>
      </c>
      <c r="K7">
        <v>300</v>
      </c>
      <c r="L7">
        <v>33</v>
      </c>
      <c r="M7" s="3">
        <f t="shared" si="1"/>
        <v>9.0909090909090917</v>
      </c>
      <c r="N7">
        <v>52</v>
      </c>
      <c r="O7" t="s">
        <v>51</v>
      </c>
      <c r="P7" t="s">
        <v>21</v>
      </c>
    </row>
    <row r="8" spans="1:18" x14ac:dyDescent="0.3">
      <c r="A8" t="s">
        <v>16</v>
      </c>
      <c r="B8" t="s">
        <v>37</v>
      </c>
      <c r="C8" t="s">
        <v>18</v>
      </c>
      <c r="D8" t="s">
        <v>29</v>
      </c>
      <c r="E8" t="s">
        <v>43</v>
      </c>
      <c r="F8" t="s">
        <v>25</v>
      </c>
      <c r="G8">
        <v>9</v>
      </c>
      <c r="H8">
        <v>2</v>
      </c>
      <c r="I8">
        <v>14</v>
      </c>
      <c r="J8" s="3">
        <f t="shared" si="0"/>
        <v>11.5</v>
      </c>
      <c r="K8">
        <v>311</v>
      </c>
      <c r="L8">
        <v>26</v>
      </c>
      <c r="M8" s="3">
        <f t="shared" si="1"/>
        <v>11.961538461538462</v>
      </c>
      <c r="N8">
        <v>55</v>
      </c>
      <c r="O8" t="s">
        <v>52</v>
      </c>
      <c r="P8" t="s">
        <v>21</v>
      </c>
    </row>
    <row r="9" spans="1:18" x14ac:dyDescent="0.3">
      <c r="A9" t="s">
        <v>16</v>
      </c>
      <c r="B9" t="s">
        <v>35</v>
      </c>
      <c r="C9" t="s">
        <v>18</v>
      </c>
      <c r="D9" t="s">
        <v>41</v>
      </c>
      <c r="E9" t="s">
        <v>45</v>
      </c>
      <c r="F9" t="s">
        <v>25</v>
      </c>
      <c r="G9">
        <v>6</v>
      </c>
      <c r="H9">
        <v>4</v>
      </c>
      <c r="I9">
        <v>5</v>
      </c>
      <c r="J9" s="3">
        <f t="shared" si="0"/>
        <v>2.75</v>
      </c>
      <c r="K9">
        <v>167</v>
      </c>
      <c r="L9">
        <v>18</v>
      </c>
      <c r="M9" s="3">
        <f t="shared" si="1"/>
        <v>9.2777777777777786</v>
      </c>
      <c r="N9">
        <v>16</v>
      </c>
      <c r="O9" t="s">
        <v>48</v>
      </c>
      <c r="P9" t="s">
        <v>21</v>
      </c>
    </row>
    <row r="10" spans="1:18" x14ac:dyDescent="0.3">
      <c r="A10" t="s">
        <v>43</v>
      </c>
      <c r="B10" t="s">
        <v>35</v>
      </c>
      <c r="C10" t="s">
        <v>18</v>
      </c>
      <c r="D10" t="s">
        <v>53</v>
      </c>
      <c r="E10" t="s">
        <v>55</v>
      </c>
      <c r="F10" t="s">
        <v>25</v>
      </c>
      <c r="G10">
        <v>11</v>
      </c>
      <c r="H10">
        <v>2</v>
      </c>
      <c r="I10">
        <v>3</v>
      </c>
      <c r="J10" s="3">
        <f t="shared" si="0"/>
        <v>7</v>
      </c>
      <c r="K10">
        <v>146</v>
      </c>
      <c r="L10">
        <v>21</v>
      </c>
      <c r="M10" s="3">
        <f t="shared" si="1"/>
        <v>6.9523809523809526</v>
      </c>
      <c r="N10">
        <v>43</v>
      </c>
      <c r="O10" t="s">
        <v>48</v>
      </c>
      <c r="P10" t="s">
        <v>21</v>
      </c>
    </row>
    <row r="11" spans="1:18" x14ac:dyDescent="0.3">
      <c r="A11" t="s">
        <v>43</v>
      </c>
      <c r="B11" t="s">
        <v>38</v>
      </c>
      <c r="C11" t="s">
        <v>4</v>
      </c>
      <c r="D11" t="s">
        <v>32</v>
      </c>
      <c r="E11" t="s">
        <v>16</v>
      </c>
      <c r="F11" t="s">
        <v>26</v>
      </c>
      <c r="G11">
        <v>4</v>
      </c>
      <c r="H11">
        <v>6</v>
      </c>
      <c r="I11">
        <v>8</v>
      </c>
      <c r="J11" s="3">
        <f t="shared" si="0"/>
        <v>2</v>
      </c>
      <c r="K11">
        <v>155</v>
      </c>
      <c r="L11">
        <v>15</v>
      </c>
      <c r="M11" s="3">
        <f t="shared" si="1"/>
        <v>10.333333333333334</v>
      </c>
      <c r="N11">
        <v>25</v>
      </c>
      <c r="O11" t="s">
        <v>48</v>
      </c>
      <c r="P11" t="s">
        <v>21</v>
      </c>
    </row>
    <row r="12" spans="1:18" x14ac:dyDescent="0.3">
      <c r="A12" t="s">
        <v>43</v>
      </c>
      <c r="B12" t="s">
        <v>38</v>
      </c>
      <c r="C12" t="s">
        <v>18</v>
      </c>
      <c r="D12" t="s">
        <v>36</v>
      </c>
      <c r="E12" t="s">
        <v>55</v>
      </c>
      <c r="F12" t="s">
        <v>46</v>
      </c>
      <c r="G12">
        <v>3</v>
      </c>
      <c r="H12">
        <v>7</v>
      </c>
      <c r="I12">
        <v>7</v>
      </c>
      <c r="J12" s="3">
        <f t="shared" si="0"/>
        <v>1.4285714285714286</v>
      </c>
      <c r="K12">
        <v>256</v>
      </c>
      <c r="L12">
        <v>18</v>
      </c>
      <c r="M12" s="3">
        <f t="shared" si="1"/>
        <v>14.222222222222221</v>
      </c>
      <c r="N12">
        <v>53</v>
      </c>
      <c r="O12" t="s">
        <v>48</v>
      </c>
      <c r="P12" t="s">
        <v>49</v>
      </c>
    </row>
    <row r="13" spans="1:18" x14ac:dyDescent="0.3">
      <c r="A13" t="s">
        <v>43</v>
      </c>
      <c r="B13" t="s">
        <v>53</v>
      </c>
      <c r="C13" t="s">
        <v>18</v>
      </c>
      <c r="D13" t="s">
        <v>38</v>
      </c>
      <c r="E13" t="s">
        <v>45</v>
      </c>
      <c r="F13" t="s">
        <v>25</v>
      </c>
      <c r="G13">
        <v>6</v>
      </c>
      <c r="H13">
        <v>4</v>
      </c>
      <c r="I13">
        <v>4</v>
      </c>
      <c r="J13" s="3">
        <f t="shared" si="0"/>
        <v>2.5</v>
      </c>
      <c r="K13">
        <v>408</v>
      </c>
      <c r="L13">
        <v>44</v>
      </c>
      <c r="M13" s="3">
        <f t="shared" si="1"/>
        <v>9.2727272727272734</v>
      </c>
      <c r="N13">
        <v>23</v>
      </c>
      <c r="O13" t="s">
        <v>48</v>
      </c>
      <c r="P13" t="s">
        <v>49</v>
      </c>
    </row>
    <row r="14" spans="1:18" x14ac:dyDescent="0.3">
      <c r="A14" t="s">
        <v>43</v>
      </c>
      <c r="B14" t="s">
        <v>34</v>
      </c>
      <c r="C14" t="s">
        <v>18</v>
      </c>
      <c r="D14" t="s">
        <v>40</v>
      </c>
      <c r="E14" t="s">
        <v>56</v>
      </c>
      <c r="F14" t="s">
        <v>25</v>
      </c>
      <c r="G14">
        <v>7</v>
      </c>
      <c r="H14">
        <v>2</v>
      </c>
      <c r="I14">
        <v>2</v>
      </c>
      <c r="J14" s="3">
        <f t="shared" si="0"/>
        <v>4.5</v>
      </c>
      <c r="K14">
        <v>234</v>
      </c>
      <c r="L14">
        <v>26</v>
      </c>
      <c r="M14" s="3">
        <f t="shared" si="1"/>
        <v>9</v>
      </c>
      <c r="N14">
        <v>26</v>
      </c>
      <c r="O14" t="s">
        <v>48</v>
      </c>
      <c r="P14" t="s">
        <v>49</v>
      </c>
    </row>
    <row r="15" spans="1:18" x14ac:dyDescent="0.3">
      <c r="A15" t="s">
        <v>43</v>
      </c>
      <c r="B15" t="s">
        <v>41</v>
      </c>
      <c r="C15" t="s">
        <v>18</v>
      </c>
      <c r="D15" t="s">
        <v>34</v>
      </c>
      <c r="E15" t="s">
        <v>16</v>
      </c>
      <c r="F15" t="s">
        <v>25</v>
      </c>
      <c r="G15">
        <v>8</v>
      </c>
      <c r="H15">
        <v>3</v>
      </c>
      <c r="I15">
        <v>1</v>
      </c>
      <c r="J15" s="3">
        <f t="shared" si="0"/>
        <v>3</v>
      </c>
      <c r="K15">
        <v>88</v>
      </c>
      <c r="L15">
        <v>16</v>
      </c>
      <c r="M15" s="3">
        <f t="shared" si="1"/>
        <v>5.5</v>
      </c>
      <c r="N15">
        <v>54</v>
      </c>
      <c r="O15" t="s">
        <v>48</v>
      </c>
      <c r="P15" t="s">
        <v>49</v>
      </c>
    </row>
    <row r="16" spans="1:18" x14ac:dyDescent="0.3">
      <c r="A16" t="s">
        <v>43</v>
      </c>
      <c r="B16" t="s">
        <v>41</v>
      </c>
      <c r="C16" t="s">
        <v>4</v>
      </c>
      <c r="D16" t="s">
        <v>32</v>
      </c>
      <c r="E16" t="s">
        <v>43</v>
      </c>
      <c r="F16" t="s">
        <v>46</v>
      </c>
      <c r="G16">
        <v>4</v>
      </c>
      <c r="H16">
        <v>7</v>
      </c>
      <c r="I16">
        <v>6</v>
      </c>
      <c r="J16" s="3">
        <f t="shared" si="0"/>
        <v>1.4285714285714286</v>
      </c>
      <c r="K16">
        <v>245</v>
      </c>
      <c r="L16">
        <v>25</v>
      </c>
      <c r="M16" s="3">
        <f t="shared" si="1"/>
        <v>9.8000000000000007</v>
      </c>
      <c r="N16">
        <v>24</v>
      </c>
      <c r="O16" t="s">
        <v>48</v>
      </c>
      <c r="P16" t="s">
        <v>49</v>
      </c>
    </row>
    <row r="17" spans="1:16" x14ac:dyDescent="0.3">
      <c r="A17" t="s">
        <v>43</v>
      </c>
      <c r="B17" t="s">
        <v>30</v>
      </c>
      <c r="C17" t="s">
        <v>18</v>
      </c>
      <c r="D17" t="s">
        <v>38</v>
      </c>
      <c r="E17" t="s">
        <v>20</v>
      </c>
      <c r="F17" t="s">
        <v>46</v>
      </c>
      <c r="G17">
        <v>2</v>
      </c>
      <c r="H17">
        <v>8</v>
      </c>
      <c r="I17">
        <v>9</v>
      </c>
      <c r="J17" s="3">
        <f t="shared" si="0"/>
        <v>1.375</v>
      </c>
      <c r="K17">
        <v>134</v>
      </c>
      <c r="L17">
        <v>21</v>
      </c>
      <c r="M17" s="3">
        <f t="shared" si="1"/>
        <v>6.3809523809523814</v>
      </c>
      <c r="N17">
        <v>16</v>
      </c>
      <c r="O17" t="s">
        <v>48</v>
      </c>
      <c r="P17" t="s">
        <v>49</v>
      </c>
    </row>
    <row r="18" spans="1:16" x14ac:dyDescent="0.3">
      <c r="A18" t="s">
        <v>43</v>
      </c>
      <c r="B18" t="s">
        <v>40</v>
      </c>
      <c r="C18" t="s">
        <v>4</v>
      </c>
      <c r="D18" t="s">
        <v>41</v>
      </c>
      <c r="E18" t="s">
        <v>55</v>
      </c>
      <c r="F18" t="s">
        <v>25</v>
      </c>
      <c r="G18">
        <v>10</v>
      </c>
      <c r="H18">
        <v>4</v>
      </c>
      <c r="I18">
        <v>13</v>
      </c>
      <c r="J18" s="3">
        <f t="shared" si="0"/>
        <v>5.75</v>
      </c>
      <c r="K18">
        <v>209</v>
      </c>
      <c r="L18">
        <v>15</v>
      </c>
      <c r="M18" s="3">
        <f t="shared" si="1"/>
        <v>13.933333333333334</v>
      </c>
      <c r="N18">
        <v>26</v>
      </c>
      <c r="O18" t="s">
        <v>48</v>
      </c>
      <c r="P18" t="s">
        <v>49</v>
      </c>
    </row>
    <row r="19" spans="1:16" x14ac:dyDescent="0.3">
      <c r="A19" t="s">
        <v>43</v>
      </c>
      <c r="B19" t="s">
        <v>39</v>
      </c>
      <c r="C19" t="s">
        <v>18</v>
      </c>
      <c r="D19" t="s">
        <v>33</v>
      </c>
      <c r="E19" t="s">
        <v>45</v>
      </c>
      <c r="F19" t="s">
        <v>25</v>
      </c>
      <c r="G19">
        <v>7</v>
      </c>
      <c r="H19">
        <v>5</v>
      </c>
      <c r="I19">
        <v>5</v>
      </c>
      <c r="J19" s="3">
        <f t="shared" si="0"/>
        <v>2.4</v>
      </c>
      <c r="K19">
        <v>255</v>
      </c>
      <c r="L19">
        <v>16</v>
      </c>
      <c r="M19" s="3">
        <f t="shared" si="1"/>
        <v>15.9375</v>
      </c>
      <c r="N19">
        <v>34</v>
      </c>
      <c r="O19" t="s">
        <v>59</v>
      </c>
      <c r="P19" t="s">
        <v>49</v>
      </c>
    </row>
    <row r="20" spans="1:16" x14ac:dyDescent="0.3">
      <c r="A20" t="s">
        <v>43</v>
      </c>
      <c r="B20" t="s">
        <v>39</v>
      </c>
      <c r="C20" t="s">
        <v>18</v>
      </c>
      <c r="D20" t="s">
        <v>17</v>
      </c>
      <c r="E20" t="s">
        <v>57</v>
      </c>
      <c r="F20" t="s">
        <v>26</v>
      </c>
      <c r="G20">
        <v>5</v>
      </c>
      <c r="H20">
        <v>9</v>
      </c>
      <c r="I20">
        <v>7</v>
      </c>
      <c r="J20" s="3">
        <f t="shared" si="0"/>
        <v>1.3333333333333333</v>
      </c>
      <c r="K20">
        <v>244</v>
      </c>
      <c r="L20">
        <v>25</v>
      </c>
      <c r="M20" s="3">
        <f t="shared" si="1"/>
        <v>9.76</v>
      </c>
      <c r="N20">
        <v>11</v>
      </c>
      <c r="O20" t="s">
        <v>60</v>
      </c>
      <c r="P20" t="s">
        <v>49</v>
      </c>
    </row>
    <row r="21" spans="1:16" x14ac:dyDescent="0.3">
      <c r="A21" t="s">
        <v>20</v>
      </c>
      <c r="B21" t="s">
        <v>23</v>
      </c>
      <c r="C21" t="s">
        <v>4</v>
      </c>
      <c r="D21" t="s">
        <v>28</v>
      </c>
      <c r="E21" t="s">
        <v>56</v>
      </c>
      <c r="F21" t="s">
        <v>26</v>
      </c>
      <c r="G21">
        <v>3</v>
      </c>
      <c r="H21">
        <v>3</v>
      </c>
      <c r="I21">
        <v>12</v>
      </c>
      <c r="J21" s="3">
        <f t="shared" si="0"/>
        <v>5</v>
      </c>
      <c r="K21">
        <v>123</v>
      </c>
      <c r="L21">
        <v>15</v>
      </c>
      <c r="M21" s="3">
        <f t="shared" si="1"/>
        <v>8.1999999999999993</v>
      </c>
      <c r="N21">
        <v>66</v>
      </c>
      <c r="O21" t="s">
        <v>58</v>
      </c>
      <c r="P21" t="s">
        <v>49</v>
      </c>
    </row>
    <row r="22" spans="1:16" x14ac:dyDescent="0.3">
      <c r="A22" t="s">
        <v>20</v>
      </c>
      <c r="B22" t="s">
        <v>17</v>
      </c>
      <c r="C22" t="s">
        <v>4</v>
      </c>
      <c r="D22" t="s">
        <v>54</v>
      </c>
      <c r="E22" t="s">
        <v>45</v>
      </c>
      <c r="F22" t="s">
        <v>25</v>
      </c>
      <c r="G22">
        <v>5</v>
      </c>
      <c r="H22">
        <v>2</v>
      </c>
      <c r="I22">
        <v>7</v>
      </c>
      <c r="J22" s="3">
        <f t="shared" si="0"/>
        <v>6</v>
      </c>
      <c r="K22">
        <v>89</v>
      </c>
      <c r="L22">
        <v>17</v>
      </c>
      <c r="M22" s="3">
        <f t="shared" si="1"/>
        <v>5.2352941176470589</v>
      </c>
      <c r="N22">
        <v>53</v>
      </c>
      <c r="O22" t="s">
        <v>52</v>
      </c>
      <c r="P22" t="s">
        <v>49</v>
      </c>
    </row>
    <row r="23" spans="1:16" x14ac:dyDescent="0.3">
      <c r="A23" t="s">
        <v>20</v>
      </c>
      <c r="B23" t="s">
        <v>36</v>
      </c>
      <c r="C23" t="s">
        <v>18</v>
      </c>
      <c r="D23" t="s">
        <v>29</v>
      </c>
      <c r="E23" t="s">
        <v>20</v>
      </c>
      <c r="F23" t="s">
        <v>25</v>
      </c>
      <c r="G23">
        <v>9</v>
      </c>
      <c r="H23">
        <v>1</v>
      </c>
      <c r="I23">
        <v>9</v>
      </c>
      <c r="J23" s="3">
        <f t="shared" si="0"/>
        <v>18</v>
      </c>
      <c r="K23">
        <v>245</v>
      </c>
      <c r="L23">
        <v>43</v>
      </c>
      <c r="M23" s="3">
        <f t="shared" si="1"/>
        <v>5.6976744186046515</v>
      </c>
      <c r="N23">
        <v>24</v>
      </c>
      <c r="O23" t="s">
        <v>61</v>
      </c>
      <c r="P23" t="s">
        <v>49</v>
      </c>
    </row>
    <row r="24" spans="1:16" x14ac:dyDescent="0.3">
      <c r="A24" t="s">
        <v>20</v>
      </c>
      <c r="B24" t="s">
        <v>17</v>
      </c>
      <c r="C24" t="s">
        <v>18</v>
      </c>
      <c r="D24" t="s">
        <v>31</v>
      </c>
      <c r="E24" t="s">
        <v>45</v>
      </c>
      <c r="F24" t="s">
        <v>25</v>
      </c>
      <c r="G24">
        <v>7</v>
      </c>
      <c r="H24">
        <v>7</v>
      </c>
      <c r="I24">
        <v>4</v>
      </c>
      <c r="J24" s="3">
        <f t="shared" si="0"/>
        <v>1.5714285714285714</v>
      </c>
      <c r="K24">
        <v>166</v>
      </c>
      <c r="L24">
        <v>19</v>
      </c>
      <c r="M24" s="3">
        <f t="shared" si="1"/>
        <v>8.7368421052631575</v>
      </c>
      <c r="N24">
        <v>13</v>
      </c>
      <c r="O24" t="s">
        <v>62</v>
      </c>
      <c r="P24" t="s">
        <v>49</v>
      </c>
    </row>
  </sheetData>
  <conditionalFormatting sqref="C1:C1048576">
    <cfRule type="containsText" dxfId="3" priority="9" operator="containsText" text="W">
      <formula>NOT(ISERROR(SEARCH("W",C1)))</formula>
    </cfRule>
    <cfRule type="containsText" dxfId="2" priority="8" operator="containsText" text="D">
      <formula>NOT(ISERROR(SEARCH("D",C1)))</formula>
    </cfRule>
  </conditionalFormatting>
  <conditionalFormatting sqref="G1: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R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2021-02-18T08:15:07Z</dcterms:created>
  <dcterms:modified xsi:type="dcterms:W3CDTF">2021-02-19T06:57:27Z</dcterms:modified>
</cp:coreProperties>
</file>