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kas\Desktop\Binish Moon\Kreatix\"/>
    </mc:Choice>
  </mc:AlternateContent>
  <bookViews>
    <workbookView xWindow="0" yWindow="0" windowWidth="19200" windowHeight="7935"/>
  </bookViews>
  <sheets>
    <sheet name="www.Best-Excel-Tutorial.com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C8" i="1"/>
  <c r="C12" i="1" s="1"/>
  <c r="D12" i="1"/>
  <c r="E12" i="1"/>
  <c r="F12" i="1"/>
  <c r="G12" i="1"/>
  <c r="H12" i="1"/>
  <c r="F11" i="1" l="1"/>
  <c r="G11" i="1"/>
  <c r="D11" i="1"/>
  <c r="E11" i="1"/>
  <c r="H6" i="1"/>
  <c r="H7" i="1"/>
  <c r="H9" i="1"/>
  <c r="H11" i="1" s="1"/>
  <c r="H10" i="1"/>
  <c r="H5" i="1"/>
  <c r="C11" i="1"/>
  <c r="C15" i="1" l="1"/>
</calcChain>
</file>

<file path=xl/sharedStrings.xml><?xml version="1.0" encoding="utf-8"?>
<sst xmlns="http://schemas.openxmlformats.org/spreadsheetml/2006/main" count="20" uniqueCount="20">
  <si>
    <t>Project Stages</t>
  </si>
  <si>
    <t>Avg Material cost</t>
  </si>
  <si>
    <t>Average labor cost</t>
  </si>
  <si>
    <t>Average labor hrs</t>
  </si>
  <si>
    <t>Avg required quantity</t>
  </si>
  <si>
    <t>Per unit utility cost</t>
  </si>
  <si>
    <t>PROJECT COST ESTIMATION</t>
  </si>
  <si>
    <t>Project ID</t>
  </si>
  <si>
    <t>STAGE # 2 TOTAL</t>
  </si>
  <si>
    <t>STAGE # 1 TOTAL</t>
  </si>
  <si>
    <t>Stage 1.1</t>
  </si>
  <si>
    <t>Stage 1.2</t>
  </si>
  <si>
    <t>Stage 1.3</t>
  </si>
  <si>
    <t>Stage 2.1</t>
  </si>
  <si>
    <t>Stage 2.2</t>
  </si>
  <si>
    <t>Units to be produced</t>
  </si>
  <si>
    <t>Total cost of units produced</t>
  </si>
  <si>
    <t>Total cost per unit</t>
  </si>
  <si>
    <t xml:space="preserve">TOTAL </t>
  </si>
  <si>
    <t>www.Best-Excel-Tutorial.com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</si>
</sst>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165" fontId="0" fillId="0" borderId="5" xfId="0" applyNumberFormat="1" applyBorder="1"/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9" xfId="0" applyBorder="1"/>
    <xf numFmtId="0" fontId="0" fillId="0" borderId="0" xfId="0" applyBorder="1"/>
    <xf numFmtId="164" fontId="0" fillId="0" borderId="0" xfId="1" applyFont="1" applyBorder="1"/>
    <xf numFmtId="164" fontId="0" fillId="0" borderId="10" xfId="0" applyNumberFormat="1" applyBorder="1"/>
    <xf numFmtId="0" fontId="4" fillId="0" borderId="0" xfId="0" applyFont="1" applyBorder="1"/>
    <xf numFmtId="164" fontId="5" fillId="0" borderId="0" xfId="1" applyFont="1" applyBorder="1"/>
    <xf numFmtId="0" fontId="5" fillId="0" borderId="0" xfId="0" applyFont="1" applyBorder="1"/>
    <xf numFmtId="0" fontId="5" fillId="0" borderId="0" xfId="1" applyNumberFormat="1" applyFont="1" applyBorder="1"/>
    <xf numFmtId="164" fontId="0" fillId="0" borderId="11" xfId="0" applyNumberFormat="1" applyBorder="1"/>
    <xf numFmtId="0" fontId="5" fillId="0" borderId="0" xfId="0" applyNumberFormat="1" applyFont="1" applyBorder="1"/>
    <xf numFmtId="164" fontId="5" fillId="0" borderId="0" xfId="0" applyNumberFormat="1" applyFont="1" applyBorder="1"/>
    <xf numFmtId="0" fontId="0" fillId="0" borderId="2" xfId="0" applyBorder="1"/>
    <xf numFmtId="0" fontId="2" fillId="0" borderId="3" xfId="0" applyFont="1" applyBorder="1"/>
    <xf numFmtId="164" fontId="0" fillId="0" borderId="3" xfId="0" applyNumberFormat="1" applyBorder="1"/>
    <xf numFmtId="0" fontId="0" fillId="0" borderId="3" xfId="0" applyNumberFormat="1" applyBorder="1"/>
    <xf numFmtId="164" fontId="0" fillId="0" borderId="12" xfId="0" applyNumberFormat="1" applyBorder="1"/>
    <xf numFmtId="164" fontId="5" fillId="0" borderId="12" xfId="0" applyNumberFormat="1" applyFont="1" applyBorder="1"/>
    <xf numFmtId="0" fontId="3" fillId="0" borderId="0" xfId="0" applyFont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Alignment="1">
      <alignment horizontal="center"/>
    </xf>
    <xf numFmtId="0" fontId="6" fillId="0" borderId="0" xfId="2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est-excel-tutoria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tabSelected="1" workbookViewId="0">
      <selection activeCell="C2" sqref="C2:G2"/>
    </sheetView>
  </sheetViews>
  <sheetFormatPr defaultRowHeight="15" x14ac:dyDescent="0.25"/>
  <cols>
    <col min="1" max="1" width="11.140625" customWidth="1"/>
    <col min="2" max="2" width="14.7109375" bestFit="1" customWidth="1"/>
    <col min="3" max="3" width="14.28515625" bestFit="1" customWidth="1"/>
    <col min="7" max="8" width="10.5703125" bestFit="1" customWidth="1"/>
  </cols>
  <sheetData>
    <row r="2" spans="1:8" ht="21" x14ac:dyDescent="0.35">
      <c r="C2" s="23" t="s">
        <v>6</v>
      </c>
      <c r="D2" s="23"/>
      <c r="E2" s="23"/>
      <c r="F2" s="23"/>
      <c r="G2" s="23"/>
    </row>
    <row r="3" spans="1:8" ht="15.75" thickBot="1" x14ac:dyDescent="0.3"/>
    <row r="4" spans="1:8" ht="45" x14ac:dyDescent="0.25">
      <c r="A4" s="3" t="s">
        <v>7</v>
      </c>
      <c r="B4" s="4" t="s">
        <v>0</v>
      </c>
      <c r="C4" s="4" t="s">
        <v>1</v>
      </c>
      <c r="D4" s="4" t="s">
        <v>4</v>
      </c>
      <c r="E4" s="4" t="s">
        <v>2</v>
      </c>
      <c r="F4" s="4" t="s">
        <v>3</v>
      </c>
      <c r="G4" s="4" t="s">
        <v>5</v>
      </c>
      <c r="H4" s="5" t="s">
        <v>17</v>
      </c>
    </row>
    <row r="5" spans="1:8" x14ac:dyDescent="0.25">
      <c r="A5" s="6">
        <v>1.1000000000000001</v>
      </c>
      <c r="B5" s="7" t="s">
        <v>10</v>
      </c>
      <c r="C5" s="8">
        <v>50</v>
      </c>
      <c r="D5" s="7">
        <v>2</v>
      </c>
      <c r="E5" s="8">
        <v>5</v>
      </c>
      <c r="F5" s="7">
        <v>1.2</v>
      </c>
      <c r="G5" s="8">
        <v>5</v>
      </c>
      <c r="H5" s="9">
        <f>(C5*D5)+(E5*F5)+G5</f>
        <v>111</v>
      </c>
    </row>
    <row r="6" spans="1:8" x14ac:dyDescent="0.25">
      <c r="A6" s="6">
        <v>1.2</v>
      </c>
      <c r="B6" s="7" t="s">
        <v>11</v>
      </c>
      <c r="C6" s="8">
        <v>60</v>
      </c>
      <c r="D6" s="7">
        <v>3</v>
      </c>
      <c r="E6" s="8">
        <v>9</v>
      </c>
      <c r="F6" s="7">
        <v>1.7</v>
      </c>
      <c r="G6" s="8">
        <v>3</v>
      </c>
      <c r="H6" s="9">
        <f t="shared" ref="H6:H10" si="0">(C6*D6)+(E6*F6)+G6</f>
        <v>198.3</v>
      </c>
    </row>
    <row r="7" spans="1:8" ht="15.75" thickBot="1" x14ac:dyDescent="0.3">
      <c r="A7" s="6">
        <v>1.3</v>
      </c>
      <c r="B7" s="7" t="s">
        <v>12</v>
      </c>
      <c r="C7" s="8">
        <v>30</v>
      </c>
      <c r="D7" s="7">
        <v>5</v>
      </c>
      <c r="E7" s="8">
        <v>7</v>
      </c>
      <c r="F7" s="7">
        <v>1.9</v>
      </c>
      <c r="G7" s="8">
        <v>5</v>
      </c>
      <c r="H7" s="9">
        <f t="shared" si="0"/>
        <v>168.3</v>
      </c>
    </row>
    <row r="8" spans="1:8" ht="15.75" thickBot="1" x14ac:dyDescent="0.3">
      <c r="A8" s="6"/>
      <c r="B8" s="10" t="s">
        <v>9</v>
      </c>
      <c r="C8" s="11">
        <f>SUM(C5:C7)</f>
        <v>140</v>
      </c>
      <c r="D8" s="12">
        <f>SUM(D5:D7)</f>
        <v>10</v>
      </c>
      <c r="E8" s="11">
        <f>SUM(E5:E7)</f>
        <v>21</v>
      </c>
      <c r="F8" s="13">
        <f>SUM(F5:F7)</f>
        <v>4.8</v>
      </c>
      <c r="G8" s="11">
        <f t="shared" ref="G8" si="1">SUM(G5:G7)</f>
        <v>13</v>
      </c>
      <c r="H8" s="21">
        <f t="shared" si="0"/>
        <v>1513.8</v>
      </c>
    </row>
    <row r="9" spans="1:8" x14ac:dyDescent="0.25">
      <c r="A9" s="6">
        <v>2.1</v>
      </c>
      <c r="B9" s="7" t="s">
        <v>13</v>
      </c>
      <c r="C9" s="8">
        <v>59</v>
      </c>
      <c r="D9" s="7">
        <v>7</v>
      </c>
      <c r="E9" s="8">
        <v>10</v>
      </c>
      <c r="F9" s="7">
        <v>2.2999999999999998</v>
      </c>
      <c r="G9" s="8">
        <v>8</v>
      </c>
      <c r="H9" s="9">
        <f t="shared" si="0"/>
        <v>444</v>
      </c>
    </row>
    <row r="10" spans="1:8" ht="15.75" thickBot="1" x14ac:dyDescent="0.3">
      <c r="A10" s="6">
        <v>2.2000000000000002</v>
      </c>
      <c r="B10" s="7" t="s">
        <v>14</v>
      </c>
      <c r="C10" s="8">
        <v>75</v>
      </c>
      <c r="D10" s="7">
        <v>10</v>
      </c>
      <c r="E10" s="8">
        <v>12</v>
      </c>
      <c r="F10" s="7">
        <v>2.6</v>
      </c>
      <c r="G10" s="8">
        <v>9</v>
      </c>
      <c r="H10" s="9">
        <f t="shared" si="0"/>
        <v>790.2</v>
      </c>
    </row>
    <row r="11" spans="1:8" ht="15.75" thickBot="1" x14ac:dyDescent="0.3">
      <c r="A11" s="6"/>
      <c r="B11" s="10" t="s">
        <v>8</v>
      </c>
      <c r="C11" s="11">
        <f>SUM(C9:C10)</f>
        <v>134</v>
      </c>
      <c r="D11" s="15">
        <f>SUM(D9:D10)</f>
        <v>17</v>
      </c>
      <c r="E11" s="16">
        <f>SUM(E9:E10)</f>
        <v>22</v>
      </c>
      <c r="F11" s="15">
        <f t="shared" ref="F11:H11" si="2">SUM(F9:F10)</f>
        <v>4.9000000000000004</v>
      </c>
      <c r="G11" s="16">
        <f t="shared" si="2"/>
        <v>17</v>
      </c>
      <c r="H11" s="22">
        <f t="shared" si="2"/>
        <v>1234.2</v>
      </c>
    </row>
    <row r="12" spans="1:8" ht="15.75" thickBot="1" x14ac:dyDescent="0.3">
      <c r="A12" s="17"/>
      <c r="B12" s="18" t="s">
        <v>18</v>
      </c>
      <c r="C12" s="19">
        <f>C11+C8</f>
        <v>274</v>
      </c>
      <c r="D12" s="20">
        <f t="shared" ref="D12:G12" si="3">D11+D8</f>
        <v>27</v>
      </c>
      <c r="E12" s="19">
        <f t="shared" si="3"/>
        <v>43</v>
      </c>
      <c r="F12" s="20">
        <f t="shared" si="3"/>
        <v>9.6999999999999993</v>
      </c>
      <c r="G12" s="19">
        <f t="shared" si="3"/>
        <v>30</v>
      </c>
      <c r="H12" s="14">
        <f>H11+H8</f>
        <v>2748</v>
      </c>
    </row>
    <row r="13" spans="1:8" ht="15.75" thickBot="1" x14ac:dyDescent="0.3"/>
    <row r="14" spans="1:8" ht="15.75" thickBot="1" x14ac:dyDescent="0.3">
      <c r="A14" s="24" t="s">
        <v>15</v>
      </c>
      <c r="B14" s="25"/>
      <c r="C14" s="1">
        <v>50</v>
      </c>
    </row>
    <row r="15" spans="1:8" ht="15.75" thickBot="1" x14ac:dyDescent="0.3">
      <c r="A15" s="24" t="s">
        <v>16</v>
      </c>
      <c r="B15" s="25"/>
      <c r="C15" s="2">
        <f>C14*H12</f>
        <v>137400</v>
      </c>
    </row>
    <row r="16" spans="1:8" x14ac:dyDescent="0.25">
      <c r="A16" s="26"/>
      <c r="B16" s="26"/>
    </row>
    <row r="17" spans="1:8" x14ac:dyDescent="0.25">
      <c r="A17" s="27" t="s">
        <v>19</v>
      </c>
      <c r="B17" s="26"/>
      <c r="C17" s="26"/>
      <c r="D17" s="26"/>
      <c r="E17" s="26"/>
      <c r="F17" s="26"/>
      <c r="G17" s="26"/>
      <c r="H17" s="26"/>
    </row>
  </sheetData>
  <mergeCells count="5">
    <mergeCell ref="C2:G2"/>
    <mergeCell ref="A14:B14"/>
    <mergeCell ref="A15:B15"/>
    <mergeCell ref="A16:B16"/>
    <mergeCell ref="A17:H17"/>
  </mergeCells>
  <hyperlinks>
    <hyperlink ref="A17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www.Best-Excel-Tutorial.com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www.Best-Excel-Tutorial.com</dc:creator>
  <cp:lastModifiedBy>Lukas</cp:lastModifiedBy>
  <dcterms:created xsi:type="dcterms:W3CDTF">2015-01-11T10:14:03Z</dcterms:created>
  <dcterms:modified xsi:type="dcterms:W3CDTF">2015-02-01T22:35:10Z</dcterms:modified>
</cp:coreProperties>
</file>