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8A6A365F-220B-4018-992F-963C97704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_主控板子_Schematic1_2025-03-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<sst xmlns="http://schemas.openxmlformats.org/spreadsheetml/2006/main" count="213" uniqueCount="150">
  <si>
    <t>编号</t>
  </si>
  <si>
    <t>数量</t>
  </si>
  <si>
    <t>备注</t>
  </si>
  <si>
    <t>位号</t>
  </si>
  <si>
    <t>封装</t>
  </si>
  <si>
    <t>1</t>
  </si>
  <si>
    <t>100nF</t>
  </si>
  <si>
    <t>C2</t>
  </si>
  <si>
    <t>C0603</t>
  </si>
  <si>
    <t>2</t>
  </si>
  <si>
    <t>C10,C11</t>
  </si>
  <si>
    <t>3</t>
  </si>
  <si>
    <t>4.7uf</t>
  </si>
  <si>
    <t>C32</t>
  </si>
  <si>
    <t/>
  </si>
  <si>
    <t>4</t>
  </si>
  <si>
    <t>C38,C39,C56</t>
  </si>
  <si>
    <t>5</t>
  </si>
  <si>
    <t>47pF</t>
  </si>
  <si>
    <t>C40</t>
  </si>
  <si>
    <t>6</t>
  </si>
  <si>
    <t>22uf</t>
  </si>
  <si>
    <t>C41</t>
  </si>
  <si>
    <t>7</t>
  </si>
  <si>
    <t>47uF</t>
  </si>
  <si>
    <t>C55</t>
  </si>
  <si>
    <t>8</t>
  </si>
  <si>
    <t>1uf</t>
  </si>
  <si>
    <t>C57</t>
  </si>
  <si>
    <t>9</t>
  </si>
  <si>
    <t>B5819WS</t>
  </si>
  <si>
    <t>D6,D7</t>
  </si>
  <si>
    <t>SOD-323F_L1.7-W1.3-LS2.5-R-RD-1</t>
  </si>
  <si>
    <t>10</t>
  </si>
  <si>
    <t>AFH34-S12FIA-1H</t>
  </si>
  <si>
    <t>FPC1</t>
  </si>
  <si>
    <t>FPC-SMD_12P-P0.50_THD0509-12CL-GF</t>
  </si>
  <si>
    <t>11</t>
  </si>
  <si>
    <t>PZ254V-11-02P</t>
  </si>
  <si>
    <t>H1</t>
  </si>
  <si>
    <t>HDR-TH_2P-P2.54-V-M</t>
  </si>
  <si>
    <t>12</t>
  </si>
  <si>
    <t>PZ254V-11-04P</t>
  </si>
  <si>
    <t>H2</t>
  </si>
  <si>
    <t>HDR-TH_4P-P2.54-V-M</t>
  </si>
  <si>
    <t>13</t>
  </si>
  <si>
    <t>PZ127V-11-04-0720</t>
  </si>
  <si>
    <t>H3,H4</t>
  </si>
  <si>
    <t>HDR-TH_4P-P1.27-V-M</t>
  </si>
  <si>
    <t>14</t>
  </si>
  <si>
    <t>4.7uH</t>
  </si>
  <si>
    <t>L14</t>
  </si>
  <si>
    <t>L0603</t>
  </si>
  <si>
    <t>15</t>
  </si>
  <si>
    <t>2.2uH</t>
  </si>
  <si>
    <t>L15</t>
  </si>
  <si>
    <t>16</t>
  </si>
  <si>
    <t>AO3401A</t>
  </si>
  <si>
    <t>Q6,Q7</t>
  </si>
  <si>
    <t>SOT-23_L2.9-W1.3-P0.95-LS2.4-BR</t>
  </si>
  <si>
    <t>17</t>
  </si>
  <si>
    <t>1.5欧</t>
  </si>
  <si>
    <t>R1</t>
  </si>
  <si>
    <t>R0603</t>
  </si>
  <si>
    <t>18</t>
  </si>
  <si>
    <t>1MΩ</t>
  </si>
  <si>
    <t>R4,R5</t>
  </si>
  <si>
    <t>19</t>
  </si>
  <si>
    <t>100kΩ</t>
  </si>
  <si>
    <t>R43,R47</t>
  </si>
  <si>
    <t>20</t>
  </si>
  <si>
    <t>20kΩ</t>
  </si>
  <si>
    <t>R44</t>
  </si>
  <si>
    <t>21</t>
  </si>
  <si>
    <t>200k</t>
  </si>
  <si>
    <t>R45</t>
  </si>
  <si>
    <t>22</t>
  </si>
  <si>
    <t>100k</t>
  </si>
  <si>
    <t>R46</t>
  </si>
  <si>
    <t>23</t>
  </si>
  <si>
    <t>5.1kΩ</t>
  </si>
  <si>
    <t>R58,R59</t>
  </si>
  <si>
    <t>24</t>
  </si>
  <si>
    <t>2.2k</t>
  </si>
  <si>
    <t>R62</t>
  </si>
  <si>
    <t>25</t>
  </si>
  <si>
    <t>R63,R64</t>
  </si>
  <si>
    <t>26</t>
  </si>
  <si>
    <t>10k</t>
  </si>
  <si>
    <t>R65,R67</t>
  </si>
  <si>
    <t>27</t>
  </si>
  <si>
    <t>30k</t>
  </si>
  <si>
    <t>R66</t>
  </si>
  <si>
    <t>28</t>
  </si>
  <si>
    <t>100欧</t>
  </si>
  <si>
    <t>R68</t>
  </si>
  <si>
    <t>29</t>
  </si>
  <si>
    <t>TS24CA 250gf 013</t>
  </si>
  <si>
    <t>SW3</t>
  </si>
  <si>
    <t>SW-SMD_L4.7-W3.5-P3.35-EH</t>
  </si>
  <si>
    <t>30</t>
  </si>
  <si>
    <t>CH32V003F4P6(TSSOP20)</t>
  </si>
  <si>
    <t>U1</t>
  </si>
  <si>
    <t>OLIMEX_IC-FP:TSSOP20_Pitch-0.65mm_6.6x4.5x1.2mm</t>
  </si>
  <si>
    <t>31</t>
  </si>
  <si>
    <t>ME4059ASPG-N</t>
  </si>
  <si>
    <t>U4</t>
  </si>
  <si>
    <t>ESOP-8_L4.9-W3.9-P1.27-LS6.0-BL-EP</t>
  </si>
  <si>
    <t>32</t>
  </si>
  <si>
    <t>SL0805200</t>
  </si>
  <si>
    <t>U8</t>
  </si>
  <si>
    <t>F0805</t>
  </si>
  <si>
    <t>33</t>
  </si>
  <si>
    <t>ETA3425S2F</t>
  </si>
  <si>
    <t>U22</t>
  </si>
  <si>
    <t>SOT-23-5_L2.9-W1.6-P0.95-LS2.8-BL</t>
  </si>
  <si>
    <t>34</t>
  </si>
  <si>
    <t>e5e8</t>
  </si>
  <si>
    <t>U23</t>
  </si>
  <si>
    <t>35</t>
  </si>
  <si>
    <t>XL1278-SMT</t>
  </si>
  <si>
    <t>U24</t>
  </si>
  <si>
    <t>SX1278</t>
  </si>
  <si>
    <t>36</t>
  </si>
  <si>
    <t>SS8050</t>
  </si>
  <si>
    <t>U25</t>
  </si>
  <si>
    <t>SOT-23-3_L2.9-W1.3-P1.90-LS2.4-BR</t>
  </si>
  <si>
    <t>37</t>
  </si>
  <si>
    <t>CS-1254R-02</t>
  </si>
  <si>
    <t>U29</t>
  </si>
  <si>
    <t>CONN-SMD_2P-P1.00_CS-1254R-02</t>
  </si>
  <si>
    <t>39</t>
  </si>
  <si>
    <t>U35,U36</t>
  </si>
  <si>
    <t>HDR-TH_4P-P1.27-V-F</t>
  </si>
  <si>
    <t>40</t>
  </si>
  <si>
    <t>TP4057-42-SOT26-R</t>
  </si>
  <si>
    <t>U37</t>
  </si>
  <si>
    <t>SOT-23-6_L2.9-W1.6-P0.95-LS2.8-BL</t>
  </si>
  <si>
    <t>41</t>
  </si>
  <si>
    <t>TYPE-C16PIN</t>
  </si>
  <si>
    <t>USB2</t>
  </si>
  <si>
    <t>USB-C-SMD_TYPE-C16PIN</t>
  </si>
  <si>
    <t>立创商城价格</t>
    <phoneticPr fontId="1" type="noConversion"/>
  </si>
  <si>
    <t>lcd</t>
    <phoneticPr fontId="1" type="noConversion"/>
  </si>
  <si>
    <t>外壳</t>
    <phoneticPr fontId="1" type="noConversion"/>
  </si>
  <si>
    <t>电池</t>
    <phoneticPr fontId="1" type="noConversion"/>
  </si>
  <si>
    <t>成本</t>
    <phoneticPr fontId="1" type="noConversion"/>
  </si>
  <si>
    <t>售价</t>
    <phoneticPr fontId="1" type="noConversion"/>
  </si>
  <si>
    <t>80元</t>
    <phoneticPr fontId="1" type="noConversion"/>
  </si>
  <si>
    <t>X1311FV-04-C43D24排针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</si>
</sst>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34" workbookViewId="0">
      <selection activeCell="G46" sqref="G46"/>
    </sheetView>
  </sheetViews>
  <sheetFormatPr defaultRowHeight="14.4" x14ac:dyDescent="0.25"/>
  <cols>
    <col min="1" max="1" width="20" customWidth="1"/>
    <col min="2" max="2" width="20" style="2" customWidth="1"/>
    <col min="3" max="3" width="38.88671875" customWidth="1"/>
    <col min="4" max="4" width="20" customWidth="1"/>
    <col min="5" max="5" width="33.5546875" customWidth="1"/>
    <col min="6" max="6" width="20" style="1" customWidth="1"/>
    <col min="7" max="9" width="20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142</v>
      </c>
    </row>
    <row r="2" spans="1:6" x14ac:dyDescent="0.25">
      <c r="A2" t="s">
        <v>5</v>
      </c>
      <c r="B2" s="2" t="s">
        <v>5</v>
      </c>
      <c r="C2" t="s">
        <v>6</v>
      </c>
      <c r="D2" t="s">
        <v>7</v>
      </c>
      <c r="E2" t="s">
        <v>8</v>
      </c>
      <c r="F2" s="4">
        <v>4.2000000000000003E-2</v>
      </c>
    </row>
    <row r="3" spans="1:6" x14ac:dyDescent="0.25">
      <c r="A3" t="s">
        <v>9</v>
      </c>
      <c r="B3" s="2" t="s">
        <v>9</v>
      </c>
      <c r="C3" t="s">
        <v>6</v>
      </c>
      <c r="D3" t="s">
        <v>10</v>
      </c>
      <c r="E3" t="s">
        <v>8</v>
      </c>
      <c r="F3" s="4">
        <v>9.1800000000000007E-2</v>
      </c>
    </row>
    <row r="4" spans="1:6" x14ac:dyDescent="0.25">
      <c r="A4" t="s">
        <v>11</v>
      </c>
      <c r="B4" s="2" t="s">
        <v>5</v>
      </c>
      <c r="C4" t="s">
        <v>12</v>
      </c>
      <c r="D4" t="s">
        <v>13</v>
      </c>
      <c r="E4" t="s">
        <v>8</v>
      </c>
      <c r="F4" s="4">
        <v>0.35639999999999999</v>
      </c>
    </row>
    <row r="5" spans="1:6" x14ac:dyDescent="0.25">
      <c r="A5" t="s">
        <v>15</v>
      </c>
      <c r="B5" s="2" t="s">
        <v>11</v>
      </c>
      <c r="C5" t="s">
        <v>6</v>
      </c>
      <c r="D5" t="s">
        <v>16</v>
      </c>
      <c r="E5" t="s">
        <v>8</v>
      </c>
      <c r="F5" s="4">
        <v>1.4200000000000001E-2</v>
      </c>
    </row>
    <row r="6" spans="1:6" x14ac:dyDescent="0.25">
      <c r="A6" t="s">
        <v>17</v>
      </c>
      <c r="B6" s="2" t="s">
        <v>5</v>
      </c>
      <c r="C6" t="s">
        <v>18</v>
      </c>
      <c r="D6" t="s">
        <v>19</v>
      </c>
      <c r="E6" t="s">
        <v>8</v>
      </c>
      <c r="F6" s="4">
        <v>2.0199999999999999E-2</v>
      </c>
    </row>
    <row r="7" spans="1:6" x14ac:dyDescent="0.25">
      <c r="A7" t="s">
        <v>20</v>
      </c>
      <c r="B7" s="2" t="s">
        <v>5</v>
      </c>
      <c r="C7" t="s">
        <v>21</v>
      </c>
      <c r="D7" t="s">
        <v>22</v>
      </c>
      <c r="E7" t="s">
        <v>8</v>
      </c>
      <c r="F7" s="4">
        <v>0.35639999999999999</v>
      </c>
    </row>
    <row r="8" spans="1:6" x14ac:dyDescent="0.25">
      <c r="A8" t="s">
        <v>23</v>
      </c>
      <c r="B8" s="2" t="s">
        <v>5</v>
      </c>
      <c r="C8" t="s">
        <v>24</v>
      </c>
      <c r="D8" t="s">
        <v>25</v>
      </c>
      <c r="E8" t="s">
        <v>8</v>
      </c>
      <c r="F8" s="4">
        <v>0.35639999999999999</v>
      </c>
    </row>
    <row r="9" spans="1:6" x14ac:dyDescent="0.25">
      <c r="A9" t="s">
        <v>26</v>
      </c>
      <c r="B9" s="2" t="s">
        <v>5</v>
      </c>
      <c r="C9" t="s">
        <v>27</v>
      </c>
      <c r="D9" t="s">
        <v>28</v>
      </c>
      <c r="E9" t="s">
        <v>8</v>
      </c>
      <c r="F9" s="4">
        <v>0.35639999999999999</v>
      </c>
    </row>
    <row r="10" spans="1:6" x14ac:dyDescent="0.25">
      <c r="A10" t="s">
        <v>29</v>
      </c>
      <c r="B10" s="2" t="s">
        <v>9</v>
      </c>
      <c r="C10" t="s">
        <v>30</v>
      </c>
      <c r="D10" t="s">
        <v>31</v>
      </c>
      <c r="E10" t="s">
        <v>32</v>
      </c>
      <c r="F10" s="4">
        <v>9.0300000000000005E-2</v>
      </c>
    </row>
    <row r="11" spans="1:6" x14ac:dyDescent="0.25">
      <c r="A11" t="s">
        <v>33</v>
      </c>
      <c r="B11" s="2" t="s">
        <v>5</v>
      </c>
      <c r="C11" t="s">
        <v>34</v>
      </c>
      <c r="D11" t="s">
        <v>35</v>
      </c>
      <c r="E11" t="s">
        <v>36</v>
      </c>
      <c r="F11" s="4">
        <v>0.8024</v>
      </c>
    </row>
    <row r="12" spans="1:6" x14ac:dyDescent="0.25">
      <c r="A12" t="s">
        <v>37</v>
      </c>
      <c r="B12" s="2" t="s">
        <v>5</v>
      </c>
      <c r="C12" t="s">
        <v>38</v>
      </c>
      <c r="D12" t="s">
        <v>39</v>
      </c>
      <c r="E12" t="s">
        <v>40</v>
      </c>
      <c r="F12" s="4">
        <v>8.4099999999999994E-2</v>
      </c>
    </row>
    <row r="13" spans="1:6" x14ac:dyDescent="0.25">
      <c r="A13" t="s">
        <v>41</v>
      </c>
      <c r="B13" s="2" t="s">
        <v>5</v>
      </c>
      <c r="C13" t="s">
        <v>42</v>
      </c>
      <c r="D13" t="s">
        <v>43</v>
      </c>
      <c r="E13" t="s">
        <v>44</v>
      </c>
      <c r="F13" s="4">
        <v>0.1384</v>
      </c>
    </row>
    <row r="14" spans="1:6" x14ac:dyDescent="0.25">
      <c r="A14" t="s">
        <v>45</v>
      </c>
      <c r="B14" s="2" t="s">
        <v>9</v>
      </c>
      <c r="C14" t="s">
        <v>46</v>
      </c>
      <c r="D14" t="s">
        <v>47</v>
      </c>
      <c r="E14" t="s">
        <v>48</v>
      </c>
      <c r="F14" s="4">
        <v>0.2301</v>
      </c>
    </row>
    <row r="15" spans="1:6" x14ac:dyDescent="0.25">
      <c r="A15" t="s">
        <v>49</v>
      </c>
      <c r="B15" s="2" t="s">
        <v>5</v>
      </c>
      <c r="C15" t="s">
        <v>50</v>
      </c>
      <c r="D15" t="s">
        <v>51</v>
      </c>
      <c r="E15" t="s">
        <v>52</v>
      </c>
      <c r="F15" s="4">
        <v>0.13589999999999999</v>
      </c>
    </row>
    <row r="16" spans="1:6" x14ac:dyDescent="0.25">
      <c r="A16" t="s">
        <v>53</v>
      </c>
      <c r="B16" s="2" t="s">
        <v>5</v>
      </c>
      <c r="C16" t="s">
        <v>54</v>
      </c>
      <c r="D16" t="s">
        <v>55</v>
      </c>
      <c r="E16" t="s">
        <v>52</v>
      </c>
      <c r="F16" s="4">
        <v>0.12089999999999999</v>
      </c>
    </row>
    <row r="17" spans="1:6" x14ac:dyDescent="0.25">
      <c r="A17" t="s">
        <v>56</v>
      </c>
      <c r="B17" s="2" t="s">
        <v>9</v>
      </c>
      <c r="C17" t="s">
        <v>57</v>
      </c>
      <c r="D17" t="s">
        <v>58</v>
      </c>
      <c r="E17" t="s">
        <v>59</v>
      </c>
      <c r="F17" s="4">
        <v>0.19819999999999999</v>
      </c>
    </row>
    <row r="18" spans="1:6" x14ac:dyDescent="0.25">
      <c r="A18" t="s">
        <v>60</v>
      </c>
      <c r="B18" s="2" t="s">
        <v>5</v>
      </c>
      <c r="C18" t="s">
        <v>61</v>
      </c>
      <c r="D18" t="s">
        <v>62</v>
      </c>
      <c r="E18" t="s">
        <v>63</v>
      </c>
      <c r="F18" s="4">
        <v>6.6E-3</v>
      </c>
    </row>
    <row r="19" spans="1:6" x14ac:dyDescent="0.25">
      <c r="A19" t="s">
        <v>64</v>
      </c>
      <c r="B19" s="2" t="s">
        <v>9</v>
      </c>
      <c r="C19" t="s">
        <v>65</v>
      </c>
      <c r="D19" t="s">
        <v>66</v>
      </c>
      <c r="E19" t="s">
        <v>63</v>
      </c>
      <c r="F19" s="4">
        <v>6.6E-3</v>
      </c>
    </row>
    <row r="20" spans="1:6" x14ac:dyDescent="0.25">
      <c r="A20" t="s">
        <v>67</v>
      </c>
      <c r="B20" s="2" t="s">
        <v>9</v>
      </c>
      <c r="C20" t="s">
        <v>68</v>
      </c>
      <c r="D20" t="s">
        <v>69</v>
      </c>
      <c r="E20" t="s">
        <v>63</v>
      </c>
      <c r="F20" s="4">
        <v>6.4000000000000003E-3</v>
      </c>
    </row>
    <row r="21" spans="1:6" x14ac:dyDescent="0.25">
      <c r="A21" t="s">
        <v>70</v>
      </c>
      <c r="B21" s="2" t="s">
        <v>5</v>
      </c>
      <c r="C21" t="s">
        <v>71</v>
      </c>
      <c r="D21" t="s">
        <v>72</v>
      </c>
      <c r="E21" t="s">
        <v>63</v>
      </c>
      <c r="F21" s="4">
        <v>6.6E-3</v>
      </c>
    </row>
    <row r="22" spans="1:6" x14ac:dyDescent="0.25">
      <c r="A22" t="s">
        <v>73</v>
      </c>
      <c r="B22" s="2" t="s">
        <v>5</v>
      </c>
      <c r="C22" t="s">
        <v>74</v>
      </c>
      <c r="D22" t="s">
        <v>75</v>
      </c>
      <c r="E22" t="s">
        <v>63</v>
      </c>
      <c r="F22" s="4">
        <v>6.6E-3</v>
      </c>
    </row>
    <row r="23" spans="1:6" x14ac:dyDescent="0.25">
      <c r="A23" t="s">
        <v>76</v>
      </c>
      <c r="B23" s="2" t="s">
        <v>5</v>
      </c>
      <c r="C23" t="s">
        <v>77</v>
      </c>
      <c r="D23" t="s">
        <v>78</v>
      </c>
      <c r="E23" t="s">
        <v>63</v>
      </c>
      <c r="F23" s="4">
        <v>6.6E-3</v>
      </c>
    </row>
    <row r="24" spans="1:6" x14ac:dyDescent="0.25">
      <c r="A24" t="s">
        <v>79</v>
      </c>
      <c r="B24" s="2" t="s">
        <v>9</v>
      </c>
      <c r="C24" t="s">
        <v>80</v>
      </c>
      <c r="D24" t="s">
        <v>81</v>
      </c>
      <c r="E24" t="s">
        <v>63</v>
      </c>
      <c r="F24" s="4">
        <v>6.6E-3</v>
      </c>
    </row>
    <row r="25" spans="1:6" x14ac:dyDescent="0.25">
      <c r="A25" t="s">
        <v>82</v>
      </c>
      <c r="B25" s="2" t="s">
        <v>5</v>
      </c>
      <c r="C25" t="s">
        <v>83</v>
      </c>
      <c r="D25" t="s">
        <v>84</v>
      </c>
      <c r="E25" t="s">
        <v>63</v>
      </c>
      <c r="F25" s="4">
        <v>6.6E-3</v>
      </c>
    </row>
    <row r="26" spans="1:6" x14ac:dyDescent="0.25">
      <c r="A26" t="s">
        <v>85</v>
      </c>
      <c r="B26" s="2" t="s">
        <v>9</v>
      </c>
      <c r="C26" t="s">
        <v>68</v>
      </c>
      <c r="D26" t="s">
        <v>86</v>
      </c>
      <c r="E26" t="s">
        <v>63</v>
      </c>
      <c r="F26" s="4">
        <v>6.4999999999999997E-3</v>
      </c>
    </row>
    <row r="27" spans="1:6" x14ac:dyDescent="0.25">
      <c r="A27" t="s">
        <v>87</v>
      </c>
      <c r="B27" s="2" t="s">
        <v>9</v>
      </c>
      <c r="C27" t="s">
        <v>88</v>
      </c>
      <c r="D27" t="s">
        <v>89</v>
      </c>
      <c r="E27" t="s">
        <v>63</v>
      </c>
      <c r="F27" s="4">
        <v>6.6E-3</v>
      </c>
    </row>
    <row r="28" spans="1:6" x14ac:dyDescent="0.25">
      <c r="A28" t="s">
        <v>90</v>
      </c>
      <c r="B28" s="2" t="s">
        <v>5</v>
      </c>
      <c r="C28" t="s">
        <v>91</v>
      </c>
      <c r="D28" t="s">
        <v>92</v>
      </c>
      <c r="E28" t="s">
        <v>63</v>
      </c>
      <c r="F28" s="4">
        <v>6.6E-3</v>
      </c>
    </row>
    <row r="29" spans="1:6" x14ac:dyDescent="0.25">
      <c r="A29" t="s">
        <v>93</v>
      </c>
      <c r="B29" s="2" t="s">
        <v>5</v>
      </c>
      <c r="C29" t="s">
        <v>94</v>
      </c>
      <c r="D29" t="s">
        <v>95</v>
      </c>
      <c r="E29" t="s">
        <v>63</v>
      </c>
      <c r="F29" s="4">
        <v>6.6E-3</v>
      </c>
    </row>
    <row r="30" spans="1:6" x14ac:dyDescent="0.25">
      <c r="A30" t="s">
        <v>96</v>
      </c>
      <c r="B30" s="2" t="s">
        <v>5</v>
      </c>
      <c r="C30" t="s">
        <v>97</v>
      </c>
      <c r="D30" t="s">
        <v>98</v>
      </c>
      <c r="E30" t="s">
        <v>99</v>
      </c>
      <c r="F30" s="4">
        <v>0.15939999999999999</v>
      </c>
    </row>
    <row r="31" spans="1:6" x14ac:dyDescent="0.25">
      <c r="A31" t="s">
        <v>100</v>
      </c>
      <c r="B31" s="2" t="s">
        <v>5</v>
      </c>
      <c r="C31" t="s">
        <v>101</v>
      </c>
      <c r="D31" t="s">
        <v>102</v>
      </c>
      <c r="E31" t="s">
        <v>103</v>
      </c>
      <c r="F31" s="3">
        <v>0.5</v>
      </c>
    </row>
    <row r="32" spans="1:6" x14ac:dyDescent="0.25">
      <c r="A32" t="s">
        <v>104</v>
      </c>
      <c r="B32" s="2" t="s">
        <v>5</v>
      </c>
      <c r="C32" t="s">
        <v>105</v>
      </c>
      <c r="D32" t="s">
        <v>106</v>
      </c>
      <c r="E32" t="s">
        <v>107</v>
      </c>
      <c r="F32" s="4">
        <v>1.5659000000000001</v>
      </c>
    </row>
    <row r="33" spans="1:6" x14ac:dyDescent="0.25">
      <c r="A33" t="s">
        <v>108</v>
      </c>
      <c r="B33" s="2" t="s">
        <v>5</v>
      </c>
      <c r="C33" t="s">
        <v>109</v>
      </c>
      <c r="D33" t="s">
        <v>110</v>
      </c>
      <c r="E33" t="s">
        <v>111</v>
      </c>
      <c r="F33" s="4">
        <v>0.4118</v>
      </c>
    </row>
    <row r="34" spans="1:6" x14ac:dyDescent="0.25">
      <c r="A34" t="s">
        <v>112</v>
      </c>
      <c r="B34" s="2" t="s">
        <v>5</v>
      </c>
      <c r="C34" t="s">
        <v>113</v>
      </c>
      <c r="D34" t="s">
        <v>114</v>
      </c>
      <c r="E34" t="s">
        <v>115</v>
      </c>
      <c r="F34" s="4">
        <v>2.75</v>
      </c>
    </row>
    <row r="35" spans="1:6" x14ac:dyDescent="0.25">
      <c r="A35" t="s">
        <v>116</v>
      </c>
      <c r="B35" s="2" t="s">
        <v>5</v>
      </c>
      <c r="C35" t="s">
        <v>117</v>
      </c>
      <c r="D35" t="s">
        <v>118</v>
      </c>
      <c r="E35" t="s">
        <v>117</v>
      </c>
      <c r="F35" s="3">
        <v>0.3</v>
      </c>
    </row>
    <row r="36" spans="1:6" x14ac:dyDescent="0.25">
      <c r="A36" t="s">
        <v>119</v>
      </c>
      <c r="B36" s="2" t="s">
        <v>5</v>
      </c>
      <c r="C36" t="s">
        <v>120</v>
      </c>
      <c r="D36" t="s">
        <v>121</v>
      </c>
      <c r="E36" t="s">
        <v>122</v>
      </c>
      <c r="F36" s="3">
        <v>18</v>
      </c>
    </row>
    <row r="37" spans="1:6" x14ac:dyDescent="0.25">
      <c r="A37" t="s">
        <v>123</v>
      </c>
      <c r="B37" s="2" t="s">
        <v>5</v>
      </c>
      <c r="C37" t="s">
        <v>124</v>
      </c>
      <c r="D37" t="s">
        <v>125</v>
      </c>
      <c r="E37" t="s">
        <v>126</v>
      </c>
      <c r="F37" s="4">
        <v>6.9599999999999995E-2</v>
      </c>
    </row>
    <row r="38" spans="1:6" x14ac:dyDescent="0.25">
      <c r="A38" t="s">
        <v>127</v>
      </c>
      <c r="B38" s="2" t="s">
        <v>5</v>
      </c>
      <c r="C38" t="s">
        <v>128</v>
      </c>
      <c r="D38" t="s">
        <v>129</v>
      </c>
      <c r="E38" t="s">
        <v>130</v>
      </c>
      <c r="F38" s="4">
        <v>0.55379999999999996</v>
      </c>
    </row>
    <row r="39" spans="1:6" x14ac:dyDescent="0.25">
      <c r="A39" t="s">
        <v>131</v>
      </c>
      <c r="B39" s="2" t="s">
        <v>9</v>
      </c>
      <c r="C39" t="s">
        <v>149</v>
      </c>
      <c r="D39" t="s">
        <v>132</v>
      </c>
      <c r="E39" t="s">
        <v>133</v>
      </c>
      <c r="F39" s="4">
        <v>1.0396000000000001</v>
      </c>
    </row>
    <row r="40" spans="1:6" x14ac:dyDescent="0.25">
      <c r="A40" t="s">
        <v>134</v>
      </c>
      <c r="B40" s="2" t="s">
        <v>5</v>
      </c>
      <c r="C40" t="s">
        <v>135</v>
      </c>
      <c r="D40" t="s">
        <v>136</v>
      </c>
      <c r="E40" t="s">
        <v>137</v>
      </c>
      <c r="F40" s="4">
        <v>0.86709999999999998</v>
      </c>
    </row>
    <row r="41" spans="1:6" x14ac:dyDescent="0.25">
      <c r="A41" t="s">
        <v>138</v>
      </c>
      <c r="B41" s="2" t="s">
        <v>5</v>
      </c>
      <c r="C41" t="s">
        <v>139</v>
      </c>
      <c r="D41" t="s">
        <v>140</v>
      </c>
      <c r="E41" t="s">
        <v>141</v>
      </c>
      <c r="F41" s="4">
        <v>0.4284</v>
      </c>
    </row>
    <row r="42" spans="1:6" x14ac:dyDescent="0.25">
      <c r="A42" t="s">
        <v>14</v>
      </c>
      <c r="B42" s="2">
        <v>1</v>
      </c>
      <c r="C42" t="s">
        <v>143</v>
      </c>
      <c r="F42" s="3">
        <v>5</v>
      </c>
    </row>
    <row r="43" spans="1:6" x14ac:dyDescent="0.25">
      <c r="B43" s="2">
        <v>1</v>
      </c>
      <c r="C43" t="s">
        <v>144</v>
      </c>
      <c r="F43" s="3">
        <v>26</v>
      </c>
    </row>
    <row r="44" spans="1:6" x14ac:dyDescent="0.25">
      <c r="B44" s="2">
        <v>1</v>
      </c>
      <c r="C44" t="s">
        <v>145</v>
      </c>
      <c r="F44" s="3">
        <v>4</v>
      </c>
    </row>
    <row r="45" spans="1:6" x14ac:dyDescent="0.25">
      <c r="A45" s="5" t="s">
        <v>146</v>
      </c>
      <c r="B45" s="5"/>
      <c r="C45" s="5"/>
      <c r="D45" s="5"/>
      <c r="E45" s="5"/>
      <c r="F45" s="1">
        <f>SUM(F1:F44)</f>
        <v>65.118600000000001</v>
      </c>
    </row>
    <row r="46" spans="1:6" x14ac:dyDescent="0.25">
      <c r="A46" s="5" t="s">
        <v>147</v>
      </c>
      <c r="B46" s="5"/>
      <c r="C46" s="5"/>
      <c r="D46" s="5"/>
      <c r="E46" s="5"/>
      <c r="F46" s="1" t="s">
        <v>148</v>
      </c>
    </row>
    <row r="47" spans="1:6" x14ac:dyDescent="0.25">
      <c r="D47" s="5"/>
      <c r="E47" s="5"/>
    </row>
  </sheetData>
  <mergeCells count="3">
    <mergeCell ref="D47:E47"/>
    <mergeCell ref="A45:E45"/>
    <mergeCell ref="A46:E46"/>
  </mergeCells>
  <phoneticPr fontId="1" type="noConversion"/>
  <printOptions gridLines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BOM_主控板子_Schematic1_2025-03-31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2025-03-31T08:48:10Z</dcterms:created>
  <dcterms:modified xsi:type="dcterms:W3CDTF">2025-03-31T10:40:58Z</dcterms:modified>
  <cp:category/>
</cp:coreProperties>
</file>