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00" yWindow="105" windowWidth="19395" windowHeight="7845"/>
  </bookViews>
  <sheets>
    <sheet name="クラウド" sheetId="7" r:id="rId1"/>
    <sheet name="バレット" sheetId="8" r:id="rId2"/>
    <sheet name="ティファ" sheetId="9" r:id="rId3"/>
    <sheet name="エアリス" sheetId="10" r:id="rId4"/>
    <sheet name="レッド" sheetId="6" r:id="rId5"/>
    <sheet name="ユフィ" sheetId="11" r:id="rId6"/>
    <sheet name="ケット" sheetId="12" r:id="rId7"/>
    <sheet name="ヴィンセ" sheetId="5" r:id="rId8"/>
    <sheet name="シド" sheetId="13" r:id="rId9"/>
    <sheet name="回想クラウド" sheetId="4" r:id="rId10"/>
    <sheet name="セフィロス" sheetId="1" r:id="rId11"/>
  </sheets>
  <calcPr calcId="145621"/>
</workbook>
</file>

<file path=xl/calcChain.xml><?xml version="1.0" encoding="utf-8"?>
<calcChain xmlns="http://schemas.openxmlformats.org/spreadsheetml/2006/main">
  <c r="E101" i="7" l="1"/>
  <c r="F101" i="7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E37" i="13" s="1"/>
  <c r="F37" i="13" s="1"/>
  <c r="D4" i="13"/>
  <c r="D3" i="13"/>
  <c r="E3" i="13" s="1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E39" i="12"/>
  <c r="F39" i="12" s="1"/>
  <c r="D39" i="12"/>
  <c r="E38" i="12"/>
  <c r="F38" i="12" s="1"/>
  <c r="G38" i="12" s="1"/>
  <c r="D38" i="12"/>
  <c r="E37" i="12"/>
  <c r="F37" i="12" s="1"/>
  <c r="D37" i="12"/>
  <c r="E36" i="12"/>
  <c r="F36" i="12" s="1"/>
  <c r="G36" i="12" s="1"/>
  <c r="D36" i="12"/>
  <c r="E35" i="12"/>
  <c r="F35" i="12" s="1"/>
  <c r="D35" i="12"/>
  <c r="E34" i="12"/>
  <c r="F34" i="12" s="1"/>
  <c r="G34" i="12" s="1"/>
  <c r="D34" i="12"/>
  <c r="E33" i="12"/>
  <c r="F33" i="12" s="1"/>
  <c r="D33" i="12"/>
  <c r="E32" i="12"/>
  <c r="F32" i="12" s="1"/>
  <c r="G32" i="12" s="1"/>
  <c r="D32" i="12"/>
  <c r="E31" i="12"/>
  <c r="F31" i="12" s="1"/>
  <c r="D31" i="12"/>
  <c r="E30" i="12"/>
  <c r="F30" i="12" s="1"/>
  <c r="G30" i="12" s="1"/>
  <c r="D30" i="12"/>
  <c r="E29" i="12"/>
  <c r="F29" i="12" s="1"/>
  <c r="D29" i="12"/>
  <c r="E28" i="12"/>
  <c r="F28" i="12" s="1"/>
  <c r="G28" i="12" s="1"/>
  <c r="D28" i="12"/>
  <c r="E27" i="12"/>
  <c r="F27" i="12" s="1"/>
  <c r="D27" i="12"/>
  <c r="E26" i="12"/>
  <c r="F26" i="12" s="1"/>
  <c r="G26" i="12" s="1"/>
  <c r="D26" i="12"/>
  <c r="E25" i="12"/>
  <c r="F25" i="12" s="1"/>
  <c r="D25" i="12"/>
  <c r="E24" i="12"/>
  <c r="F24" i="12" s="1"/>
  <c r="G24" i="12" s="1"/>
  <c r="D24" i="12"/>
  <c r="E23" i="12"/>
  <c r="F23" i="12" s="1"/>
  <c r="D23" i="12"/>
  <c r="E22" i="12"/>
  <c r="F22" i="12" s="1"/>
  <c r="G22" i="12" s="1"/>
  <c r="D22" i="12"/>
  <c r="E21" i="12"/>
  <c r="F21" i="12" s="1"/>
  <c r="D21" i="12"/>
  <c r="E20" i="12"/>
  <c r="F20" i="12" s="1"/>
  <c r="G20" i="12" s="1"/>
  <c r="D20" i="12"/>
  <c r="E19" i="12"/>
  <c r="F19" i="12" s="1"/>
  <c r="D19" i="12"/>
  <c r="E18" i="12"/>
  <c r="F18" i="12" s="1"/>
  <c r="G18" i="12" s="1"/>
  <c r="D18" i="12"/>
  <c r="E17" i="12"/>
  <c r="F17" i="12" s="1"/>
  <c r="D17" i="12"/>
  <c r="E16" i="12"/>
  <c r="F16" i="12" s="1"/>
  <c r="G16" i="12" s="1"/>
  <c r="D16" i="12"/>
  <c r="E15" i="12"/>
  <c r="F15" i="12" s="1"/>
  <c r="D15" i="12"/>
  <c r="E14" i="12"/>
  <c r="F14" i="12" s="1"/>
  <c r="G14" i="12" s="1"/>
  <c r="D14" i="12"/>
  <c r="E13" i="12"/>
  <c r="F13" i="12" s="1"/>
  <c r="D13" i="12"/>
  <c r="E12" i="12"/>
  <c r="F12" i="12" s="1"/>
  <c r="G12" i="12" s="1"/>
  <c r="D12" i="12"/>
  <c r="E11" i="12"/>
  <c r="F11" i="12" s="1"/>
  <c r="D11" i="12"/>
  <c r="E10" i="12"/>
  <c r="F10" i="12" s="1"/>
  <c r="G10" i="12" s="1"/>
  <c r="D10" i="12"/>
  <c r="E9" i="12"/>
  <c r="F9" i="12" s="1"/>
  <c r="D9" i="12"/>
  <c r="E8" i="12"/>
  <c r="F8" i="12" s="1"/>
  <c r="G8" i="12" s="1"/>
  <c r="D8" i="12"/>
  <c r="E7" i="12"/>
  <c r="F7" i="12" s="1"/>
  <c r="D7" i="12"/>
  <c r="E6" i="12"/>
  <c r="F6" i="12" s="1"/>
  <c r="G6" i="12" s="1"/>
  <c r="D6" i="12"/>
  <c r="E5" i="12"/>
  <c r="F5" i="12" s="1"/>
  <c r="D5" i="12"/>
  <c r="E4" i="12"/>
  <c r="F4" i="12" s="1"/>
  <c r="G4" i="12" s="1"/>
  <c r="D4" i="12"/>
  <c r="D3" i="12"/>
  <c r="E3" i="12" s="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E3" i="10" s="1"/>
  <c r="D4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3" i="9"/>
  <c r="E3" i="9" s="1"/>
  <c r="D5" i="8"/>
  <c r="D4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E12" i="8"/>
  <c r="F12" i="8" s="1"/>
  <c r="D12" i="8"/>
  <c r="D11" i="8"/>
  <c r="E10" i="8"/>
  <c r="F10" i="8" s="1"/>
  <c r="D10" i="8"/>
  <c r="D9" i="8"/>
  <c r="E8" i="8"/>
  <c r="F8" i="8" s="1"/>
  <c r="D8" i="8"/>
  <c r="D7" i="8"/>
  <c r="E6" i="8"/>
  <c r="F6" i="8" s="1"/>
  <c r="D6" i="8"/>
  <c r="E4" i="8"/>
  <c r="F4" i="8" s="1"/>
  <c r="G4" i="8" s="1"/>
  <c r="D3" i="8"/>
  <c r="E3" i="8" s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4" i="4"/>
  <c r="G4" i="6"/>
  <c r="G13" i="6"/>
  <c r="G101" i="6"/>
  <c r="G5" i="6"/>
  <c r="G6" i="6"/>
  <c r="G7" i="6"/>
  <c r="G8" i="6"/>
  <c r="G9" i="6"/>
  <c r="G10" i="6"/>
  <c r="G11" i="6"/>
  <c r="G12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5" i="5"/>
  <c r="G6" i="5"/>
  <c r="G7" i="5"/>
  <c r="G8" i="5"/>
  <c r="G9" i="5"/>
  <c r="G10" i="5"/>
  <c r="G11" i="5"/>
  <c r="G12" i="5"/>
  <c r="G13" i="5"/>
  <c r="G4" i="5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5" i="1"/>
  <c r="G6" i="1"/>
  <c r="G7" i="1"/>
  <c r="G8" i="1"/>
  <c r="G9" i="1"/>
  <c r="G10" i="1"/>
  <c r="G11" i="1"/>
  <c r="G12" i="1"/>
  <c r="G13" i="1"/>
  <c r="G14" i="1"/>
  <c r="G15" i="1"/>
  <c r="G4" i="1"/>
  <c r="E8" i="7"/>
  <c r="D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5" i="7"/>
  <c r="G4" i="7"/>
  <c r="E4" i="13" l="1"/>
  <c r="F4" i="13" s="1"/>
  <c r="G4" i="13" s="1"/>
  <c r="E6" i="13"/>
  <c r="F6" i="13" s="1"/>
  <c r="E8" i="13"/>
  <c r="F8" i="13" s="1"/>
  <c r="E10" i="13"/>
  <c r="F10" i="13" s="1"/>
  <c r="E12" i="13"/>
  <c r="F12" i="13" s="1"/>
  <c r="E14" i="13"/>
  <c r="F14" i="13" s="1"/>
  <c r="E16" i="13"/>
  <c r="F16" i="13" s="1"/>
  <c r="E18" i="13"/>
  <c r="F18" i="13" s="1"/>
  <c r="E20" i="13"/>
  <c r="F20" i="13" s="1"/>
  <c r="E22" i="13"/>
  <c r="F22" i="13" s="1"/>
  <c r="E24" i="13"/>
  <c r="F24" i="13" s="1"/>
  <c r="E26" i="13"/>
  <c r="F26" i="13" s="1"/>
  <c r="E28" i="13"/>
  <c r="F28" i="13" s="1"/>
  <c r="E30" i="13"/>
  <c r="F30" i="13" s="1"/>
  <c r="E32" i="13"/>
  <c r="F32" i="13" s="1"/>
  <c r="E34" i="13"/>
  <c r="F34" i="13" s="1"/>
  <c r="E36" i="13"/>
  <c r="F36" i="13" s="1"/>
  <c r="E38" i="13"/>
  <c r="F38" i="13" s="1"/>
  <c r="G38" i="13" s="1"/>
  <c r="E40" i="13"/>
  <c r="F40" i="13" s="1"/>
  <c r="G40" i="13" s="1"/>
  <c r="E42" i="13"/>
  <c r="F42" i="13" s="1"/>
  <c r="E44" i="13"/>
  <c r="F44" i="13" s="1"/>
  <c r="E46" i="13"/>
  <c r="F46" i="13" s="1"/>
  <c r="E48" i="13"/>
  <c r="F48" i="13" s="1"/>
  <c r="G48" i="13" s="1"/>
  <c r="E50" i="13"/>
  <c r="F50" i="13" s="1"/>
  <c r="E52" i="13"/>
  <c r="F52" i="13" s="1"/>
  <c r="G52" i="13" s="1"/>
  <c r="E54" i="13"/>
  <c r="F54" i="13" s="1"/>
  <c r="E56" i="13"/>
  <c r="F56" i="13" s="1"/>
  <c r="G56" i="13" s="1"/>
  <c r="E58" i="13"/>
  <c r="F58" i="13" s="1"/>
  <c r="E60" i="13"/>
  <c r="F60" i="13" s="1"/>
  <c r="E62" i="13"/>
  <c r="F62" i="13" s="1"/>
  <c r="E64" i="13"/>
  <c r="F64" i="13" s="1"/>
  <c r="G64" i="13" s="1"/>
  <c r="E66" i="13"/>
  <c r="F66" i="13" s="1"/>
  <c r="E68" i="13"/>
  <c r="F68" i="13" s="1"/>
  <c r="E70" i="13"/>
  <c r="F70" i="13" s="1"/>
  <c r="E72" i="13"/>
  <c r="F72" i="13" s="1"/>
  <c r="E74" i="13"/>
  <c r="F74" i="13" s="1"/>
  <c r="E76" i="13"/>
  <c r="F76" i="13" s="1"/>
  <c r="E78" i="13"/>
  <c r="F78" i="13" s="1"/>
  <c r="E80" i="13"/>
  <c r="F80" i="13" s="1"/>
  <c r="E82" i="13"/>
  <c r="F82" i="13" s="1"/>
  <c r="E84" i="13"/>
  <c r="F84" i="13" s="1"/>
  <c r="E86" i="13"/>
  <c r="F86" i="13" s="1"/>
  <c r="E88" i="13"/>
  <c r="F88" i="13" s="1"/>
  <c r="E90" i="13"/>
  <c r="F90" i="13" s="1"/>
  <c r="E92" i="13"/>
  <c r="F92" i="13" s="1"/>
  <c r="E94" i="13"/>
  <c r="F94" i="13" s="1"/>
  <c r="E96" i="13"/>
  <c r="F96" i="13" s="1"/>
  <c r="E98" i="13"/>
  <c r="F98" i="13" s="1"/>
  <c r="E100" i="13"/>
  <c r="F100" i="13" s="1"/>
  <c r="E5" i="13"/>
  <c r="F5" i="13" s="1"/>
  <c r="E7" i="13"/>
  <c r="F7" i="13" s="1"/>
  <c r="G7" i="13" s="1"/>
  <c r="E9" i="13"/>
  <c r="F9" i="13" s="1"/>
  <c r="E11" i="13"/>
  <c r="F11" i="13" s="1"/>
  <c r="G11" i="13" s="1"/>
  <c r="E13" i="13"/>
  <c r="F13" i="13" s="1"/>
  <c r="G13" i="13" s="1"/>
  <c r="E15" i="13"/>
  <c r="F15" i="13" s="1"/>
  <c r="G15" i="13" s="1"/>
  <c r="E17" i="13"/>
  <c r="F17" i="13" s="1"/>
  <c r="E19" i="13"/>
  <c r="F19" i="13" s="1"/>
  <c r="G19" i="13" s="1"/>
  <c r="E21" i="13"/>
  <c r="F21" i="13" s="1"/>
  <c r="E23" i="13"/>
  <c r="F23" i="13" s="1"/>
  <c r="G23" i="13" s="1"/>
  <c r="E25" i="13"/>
  <c r="F25" i="13" s="1"/>
  <c r="E27" i="13"/>
  <c r="F27" i="13" s="1"/>
  <c r="G27" i="13" s="1"/>
  <c r="E29" i="13"/>
  <c r="F29" i="13" s="1"/>
  <c r="G29" i="13" s="1"/>
  <c r="E31" i="13"/>
  <c r="F31" i="13" s="1"/>
  <c r="G31" i="13" s="1"/>
  <c r="E33" i="13"/>
  <c r="F33" i="13" s="1"/>
  <c r="E35" i="13"/>
  <c r="F35" i="13" s="1"/>
  <c r="G35" i="13" s="1"/>
  <c r="E39" i="13"/>
  <c r="F39" i="13" s="1"/>
  <c r="G39" i="13" s="1"/>
  <c r="E41" i="13"/>
  <c r="F41" i="13" s="1"/>
  <c r="G41" i="13" s="1"/>
  <c r="E43" i="13"/>
  <c r="F43" i="13" s="1"/>
  <c r="G43" i="13" s="1"/>
  <c r="E45" i="13"/>
  <c r="F45" i="13" s="1"/>
  <c r="G45" i="13" s="1"/>
  <c r="E47" i="13"/>
  <c r="F47" i="13" s="1"/>
  <c r="G47" i="13" s="1"/>
  <c r="E49" i="13"/>
  <c r="F49" i="13" s="1"/>
  <c r="G49" i="13" s="1"/>
  <c r="E51" i="13"/>
  <c r="F51" i="13" s="1"/>
  <c r="G51" i="13" s="1"/>
  <c r="E53" i="13"/>
  <c r="F53" i="13" s="1"/>
  <c r="G53" i="13" s="1"/>
  <c r="E55" i="13"/>
  <c r="F55" i="13" s="1"/>
  <c r="G55" i="13" s="1"/>
  <c r="E57" i="13"/>
  <c r="F57" i="13" s="1"/>
  <c r="G57" i="13" s="1"/>
  <c r="E59" i="13"/>
  <c r="F59" i="13" s="1"/>
  <c r="G59" i="13" s="1"/>
  <c r="E61" i="13"/>
  <c r="F61" i="13" s="1"/>
  <c r="G61" i="13" s="1"/>
  <c r="E63" i="13"/>
  <c r="F63" i="13" s="1"/>
  <c r="G63" i="13" s="1"/>
  <c r="E65" i="13"/>
  <c r="F65" i="13" s="1"/>
  <c r="G65" i="13" s="1"/>
  <c r="E67" i="13"/>
  <c r="F67" i="13" s="1"/>
  <c r="G67" i="13" s="1"/>
  <c r="E69" i="13"/>
  <c r="F69" i="13" s="1"/>
  <c r="G69" i="13" s="1"/>
  <c r="E71" i="13"/>
  <c r="F71" i="13" s="1"/>
  <c r="G71" i="13" s="1"/>
  <c r="E73" i="13"/>
  <c r="F73" i="13" s="1"/>
  <c r="G73" i="13" s="1"/>
  <c r="E75" i="13"/>
  <c r="F75" i="13" s="1"/>
  <c r="G75" i="13" s="1"/>
  <c r="E77" i="13"/>
  <c r="F77" i="13" s="1"/>
  <c r="G77" i="13" s="1"/>
  <c r="E79" i="13"/>
  <c r="F79" i="13" s="1"/>
  <c r="G79" i="13" s="1"/>
  <c r="E81" i="13"/>
  <c r="F81" i="13" s="1"/>
  <c r="G81" i="13" s="1"/>
  <c r="E83" i="13"/>
  <c r="F83" i="13" s="1"/>
  <c r="G83" i="13" s="1"/>
  <c r="E85" i="13"/>
  <c r="F85" i="13" s="1"/>
  <c r="G85" i="13" s="1"/>
  <c r="E87" i="13"/>
  <c r="F87" i="13" s="1"/>
  <c r="G87" i="13" s="1"/>
  <c r="E89" i="13"/>
  <c r="F89" i="13" s="1"/>
  <c r="G89" i="13" s="1"/>
  <c r="E91" i="13"/>
  <c r="F91" i="13" s="1"/>
  <c r="G91" i="13" s="1"/>
  <c r="E93" i="13"/>
  <c r="F93" i="13" s="1"/>
  <c r="G93" i="13" s="1"/>
  <c r="E95" i="13"/>
  <c r="F95" i="13" s="1"/>
  <c r="G95" i="13" s="1"/>
  <c r="E97" i="13"/>
  <c r="F97" i="13" s="1"/>
  <c r="E99" i="13"/>
  <c r="F99" i="13" s="1"/>
  <c r="E101" i="13"/>
  <c r="F101" i="13" s="1"/>
  <c r="G101" i="13" s="1"/>
  <c r="G7" i="12"/>
  <c r="G11" i="12"/>
  <c r="G15" i="12"/>
  <c r="G19" i="12"/>
  <c r="G23" i="12"/>
  <c r="G27" i="12"/>
  <c r="G31" i="12"/>
  <c r="G35" i="12"/>
  <c r="G39" i="12"/>
  <c r="G5" i="12"/>
  <c r="G9" i="12"/>
  <c r="G13" i="12"/>
  <c r="G17" i="12"/>
  <c r="G21" i="12"/>
  <c r="G25" i="12"/>
  <c r="G29" i="12"/>
  <c r="G33" i="12"/>
  <c r="G37" i="12"/>
  <c r="E40" i="12"/>
  <c r="F40" i="12" s="1"/>
  <c r="G40" i="12" s="1"/>
  <c r="E42" i="12"/>
  <c r="F42" i="12" s="1"/>
  <c r="G42" i="12" s="1"/>
  <c r="E44" i="12"/>
  <c r="F44" i="12" s="1"/>
  <c r="E46" i="12"/>
  <c r="F46" i="12" s="1"/>
  <c r="E48" i="12"/>
  <c r="F48" i="12" s="1"/>
  <c r="G48" i="12" s="1"/>
  <c r="E50" i="12"/>
  <c r="F50" i="12" s="1"/>
  <c r="E52" i="12"/>
  <c r="F52" i="12" s="1"/>
  <c r="E54" i="12"/>
  <c r="F54" i="12" s="1"/>
  <c r="E56" i="12"/>
  <c r="F56" i="12" s="1"/>
  <c r="E58" i="12"/>
  <c r="F58" i="12" s="1"/>
  <c r="G58" i="12" s="1"/>
  <c r="E60" i="12"/>
  <c r="F60" i="12" s="1"/>
  <c r="E62" i="12"/>
  <c r="F62" i="12" s="1"/>
  <c r="E64" i="12"/>
  <c r="F64" i="12" s="1"/>
  <c r="G64" i="12" s="1"/>
  <c r="E66" i="12"/>
  <c r="F66" i="12" s="1"/>
  <c r="E68" i="12"/>
  <c r="F68" i="12" s="1"/>
  <c r="E70" i="12"/>
  <c r="F70" i="12" s="1"/>
  <c r="E72" i="12"/>
  <c r="F72" i="12" s="1"/>
  <c r="E74" i="12"/>
  <c r="F74" i="12" s="1"/>
  <c r="E76" i="12"/>
  <c r="F76" i="12" s="1"/>
  <c r="E78" i="12"/>
  <c r="F78" i="12" s="1"/>
  <c r="E80" i="12"/>
  <c r="F80" i="12" s="1"/>
  <c r="G80" i="12" s="1"/>
  <c r="E82" i="12"/>
  <c r="F82" i="12" s="1"/>
  <c r="E84" i="12"/>
  <c r="F84" i="12" s="1"/>
  <c r="E86" i="12"/>
  <c r="F86" i="12" s="1"/>
  <c r="E88" i="12"/>
  <c r="F88" i="12" s="1"/>
  <c r="E90" i="12"/>
  <c r="F90" i="12" s="1"/>
  <c r="E92" i="12"/>
  <c r="F92" i="12" s="1"/>
  <c r="E94" i="12"/>
  <c r="F94" i="12" s="1"/>
  <c r="E96" i="12"/>
  <c r="F96" i="12" s="1"/>
  <c r="E98" i="12"/>
  <c r="F98" i="12" s="1"/>
  <c r="E100" i="12"/>
  <c r="F100" i="12" s="1"/>
  <c r="E41" i="12"/>
  <c r="F41" i="12" s="1"/>
  <c r="G41" i="12" s="1"/>
  <c r="E43" i="12"/>
  <c r="F43" i="12" s="1"/>
  <c r="E45" i="12"/>
  <c r="F45" i="12" s="1"/>
  <c r="G45" i="12" s="1"/>
  <c r="E47" i="12"/>
  <c r="F47" i="12" s="1"/>
  <c r="G47" i="12" s="1"/>
  <c r="E49" i="12"/>
  <c r="F49" i="12" s="1"/>
  <c r="E51" i="12"/>
  <c r="F51" i="12" s="1"/>
  <c r="G51" i="12" s="1"/>
  <c r="E53" i="12"/>
  <c r="F53" i="12" s="1"/>
  <c r="E55" i="12"/>
  <c r="F55" i="12" s="1"/>
  <c r="G55" i="12" s="1"/>
  <c r="E57" i="12"/>
  <c r="F57" i="12" s="1"/>
  <c r="G57" i="12" s="1"/>
  <c r="E59" i="12"/>
  <c r="F59" i="12" s="1"/>
  <c r="E61" i="12"/>
  <c r="F61" i="12" s="1"/>
  <c r="G61" i="12" s="1"/>
  <c r="E63" i="12"/>
  <c r="F63" i="12" s="1"/>
  <c r="G63" i="12" s="1"/>
  <c r="E65" i="12"/>
  <c r="F65" i="12" s="1"/>
  <c r="E67" i="12"/>
  <c r="F67" i="12" s="1"/>
  <c r="E69" i="12"/>
  <c r="F69" i="12" s="1"/>
  <c r="E71" i="12"/>
  <c r="F71" i="12" s="1"/>
  <c r="G71" i="12" s="1"/>
  <c r="E73" i="12"/>
  <c r="F73" i="12" s="1"/>
  <c r="G73" i="12" s="1"/>
  <c r="E75" i="12"/>
  <c r="F75" i="12" s="1"/>
  <c r="E77" i="12"/>
  <c r="F77" i="12" s="1"/>
  <c r="G77" i="12" s="1"/>
  <c r="E79" i="12"/>
  <c r="F79" i="12" s="1"/>
  <c r="E81" i="12"/>
  <c r="F81" i="12" s="1"/>
  <c r="E83" i="12"/>
  <c r="F83" i="12" s="1"/>
  <c r="E85" i="12"/>
  <c r="F85" i="12" s="1"/>
  <c r="E87" i="12"/>
  <c r="F87" i="12" s="1"/>
  <c r="G87" i="12" s="1"/>
  <c r="E89" i="12"/>
  <c r="F89" i="12" s="1"/>
  <c r="G89" i="12" s="1"/>
  <c r="E91" i="12"/>
  <c r="F91" i="12" s="1"/>
  <c r="E93" i="12"/>
  <c r="F93" i="12" s="1"/>
  <c r="E95" i="12"/>
  <c r="F95" i="12" s="1"/>
  <c r="E97" i="12"/>
  <c r="F97" i="12" s="1"/>
  <c r="E99" i="12"/>
  <c r="F99" i="12" s="1"/>
  <c r="E101" i="12"/>
  <c r="F101" i="12" s="1"/>
  <c r="E101" i="11"/>
  <c r="F101" i="11" s="1"/>
  <c r="E3" i="11"/>
  <c r="E43" i="11"/>
  <c r="F43" i="11" s="1"/>
  <c r="E5" i="11"/>
  <c r="F5" i="11" s="1"/>
  <c r="E19" i="11"/>
  <c r="F19" i="11" s="1"/>
  <c r="E21" i="11"/>
  <c r="F21" i="11" s="1"/>
  <c r="E4" i="11"/>
  <c r="F4" i="11" s="1"/>
  <c r="G4" i="11" s="1"/>
  <c r="E6" i="11"/>
  <c r="F6" i="11" s="1"/>
  <c r="G6" i="11" s="1"/>
  <c r="E8" i="11"/>
  <c r="F8" i="11" s="1"/>
  <c r="E10" i="11"/>
  <c r="F10" i="11" s="1"/>
  <c r="E12" i="11"/>
  <c r="F12" i="11" s="1"/>
  <c r="E14" i="11"/>
  <c r="F14" i="11" s="1"/>
  <c r="E16" i="11"/>
  <c r="F16" i="11" s="1"/>
  <c r="E18" i="11"/>
  <c r="F18" i="11" s="1"/>
  <c r="E20" i="11"/>
  <c r="F20" i="11" s="1"/>
  <c r="E22" i="11"/>
  <c r="F22" i="11" s="1"/>
  <c r="G22" i="11" s="1"/>
  <c r="E24" i="11"/>
  <c r="F24" i="11" s="1"/>
  <c r="E26" i="11"/>
  <c r="F26" i="11" s="1"/>
  <c r="E28" i="11"/>
  <c r="F28" i="11" s="1"/>
  <c r="E30" i="11"/>
  <c r="F30" i="11" s="1"/>
  <c r="E32" i="11"/>
  <c r="F32" i="11" s="1"/>
  <c r="E34" i="11"/>
  <c r="F34" i="11" s="1"/>
  <c r="E36" i="11"/>
  <c r="F36" i="11" s="1"/>
  <c r="E38" i="11"/>
  <c r="F38" i="11" s="1"/>
  <c r="E40" i="11"/>
  <c r="F40" i="11" s="1"/>
  <c r="E42" i="11"/>
  <c r="F42" i="11" s="1"/>
  <c r="E44" i="11"/>
  <c r="F44" i="11" s="1"/>
  <c r="G44" i="11" s="1"/>
  <c r="E46" i="11"/>
  <c r="F46" i="11" s="1"/>
  <c r="E48" i="11"/>
  <c r="F48" i="11" s="1"/>
  <c r="E50" i="11"/>
  <c r="F50" i="11" s="1"/>
  <c r="E52" i="11"/>
  <c r="F52" i="11" s="1"/>
  <c r="E54" i="11"/>
  <c r="F54" i="11" s="1"/>
  <c r="E56" i="11"/>
  <c r="F56" i="11" s="1"/>
  <c r="E58" i="11"/>
  <c r="F58" i="11" s="1"/>
  <c r="E60" i="11"/>
  <c r="F60" i="11" s="1"/>
  <c r="E62" i="11"/>
  <c r="F62" i="11" s="1"/>
  <c r="E64" i="11"/>
  <c r="F64" i="11" s="1"/>
  <c r="E66" i="11"/>
  <c r="F66" i="11" s="1"/>
  <c r="E68" i="11"/>
  <c r="F68" i="11" s="1"/>
  <c r="E70" i="11"/>
  <c r="F70" i="11" s="1"/>
  <c r="E72" i="11"/>
  <c r="F72" i="11" s="1"/>
  <c r="E74" i="11"/>
  <c r="F74" i="11" s="1"/>
  <c r="E76" i="11"/>
  <c r="F76" i="11" s="1"/>
  <c r="E78" i="11"/>
  <c r="F78" i="11" s="1"/>
  <c r="E80" i="11"/>
  <c r="F80" i="11" s="1"/>
  <c r="E82" i="11"/>
  <c r="F82" i="11" s="1"/>
  <c r="E84" i="11"/>
  <c r="F84" i="11" s="1"/>
  <c r="E86" i="11"/>
  <c r="F86" i="11" s="1"/>
  <c r="E88" i="11"/>
  <c r="F88" i="11" s="1"/>
  <c r="E90" i="11"/>
  <c r="F90" i="11" s="1"/>
  <c r="E92" i="11"/>
  <c r="F92" i="11" s="1"/>
  <c r="E94" i="11"/>
  <c r="F94" i="11" s="1"/>
  <c r="E96" i="11"/>
  <c r="F96" i="11" s="1"/>
  <c r="E98" i="11"/>
  <c r="F98" i="11" s="1"/>
  <c r="E100" i="11"/>
  <c r="F100" i="11" s="1"/>
  <c r="E7" i="11"/>
  <c r="F7" i="11" s="1"/>
  <c r="G7" i="11" s="1"/>
  <c r="E9" i="11"/>
  <c r="F9" i="11" s="1"/>
  <c r="G9" i="11" s="1"/>
  <c r="E11" i="11"/>
  <c r="F11" i="11" s="1"/>
  <c r="G11" i="11" s="1"/>
  <c r="E13" i="11"/>
  <c r="F13" i="11" s="1"/>
  <c r="G13" i="11" s="1"/>
  <c r="E15" i="11"/>
  <c r="F15" i="11" s="1"/>
  <c r="G15" i="11" s="1"/>
  <c r="E17" i="11"/>
  <c r="F17" i="11" s="1"/>
  <c r="G17" i="11" s="1"/>
  <c r="E23" i="11"/>
  <c r="F23" i="11" s="1"/>
  <c r="E25" i="11"/>
  <c r="F25" i="11" s="1"/>
  <c r="E27" i="11"/>
  <c r="F27" i="11" s="1"/>
  <c r="E29" i="11"/>
  <c r="F29" i="11" s="1"/>
  <c r="G29" i="11" s="1"/>
  <c r="E31" i="11"/>
  <c r="F31" i="11" s="1"/>
  <c r="G31" i="11" s="1"/>
  <c r="E33" i="11"/>
  <c r="F33" i="11" s="1"/>
  <c r="G33" i="11" s="1"/>
  <c r="E35" i="11"/>
  <c r="F35" i="11" s="1"/>
  <c r="G35" i="11" s="1"/>
  <c r="E37" i="11"/>
  <c r="F37" i="11" s="1"/>
  <c r="E39" i="11"/>
  <c r="F39" i="11" s="1"/>
  <c r="E41" i="11"/>
  <c r="F41" i="11" s="1"/>
  <c r="E45" i="11"/>
  <c r="F45" i="11" s="1"/>
  <c r="G45" i="11" s="1"/>
  <c r="E47" i="11"/>
  <c r="F47" i="11" s="1"/>
  <c r="E49" i="11"/>
  <c r="F49" i="11" s="1"/>
  <c r="E51" i="11"/>
  <c r="F51" i="11" s="1"/>
  <c r="E53" i="11"/>
  <c r="F53" i="11" s="1"/>
  <c r="E55" i="11"/>
  <c r="F55" i="11" s="1"/>
  <c r="E57" i="11"/>
  <c r="F57" i="11" s="1"/>
  <c r="E59" i="11"/>
  <c r="F59" i="11" s="1"/>
  <c r="E61" i="11"/>
  <c r="F61" i="11" s="1"/>
  <c r="G61" i="11" s="1"/>
  <c r="E63" i="11"/>
  <c r="F63" i="11" s="1"/>
  <c r="E65" i="11"/>
  <c r="F65" i="11" s="1"/>
  <c r="E67" i="11"/>
  <c r="F67" i="11" s="1"/>
  <c r="E69" i="11"/>
  <c r="F69" i="11" s="1"/>
  <c r="E71" i="11"/>
  <c r="F71" i="11" s="1"/>
  <c r="E73" i="11"/>
  <c r="F73" i="11" s="1"/>
  <c r="E75" i="11"/>
  <c r="F75" i="11" s="1"/>
  <c r="E77" i="11"/>
  <c r="F77" i="11" s="1"/>
  <c r="G77" i="11" s="1"/>
  <c r="E79" i="11"/>
  <c r="F79" i="11" s="1"/>
  <c r="E81" i="11"/>
  <c r="F81" i="11" s="1"/>
  <c r="E83" i="11"/>
  <c r="F83" i="11" s="1"/>
  <c r="E85" i="11"/>
  <c r="F85" i="11" s="1"/>
  <c r="E87" i="11"/>
  <c r="F87" i="11" s="1"/>
  <c r="E89" i="11"/>
  <c r="F89" i="11" s="1"/>
  <c r="E91" i="11"/>
  <c r="F91" i="11" s="1"/>
  <c r="E93" i="11"/>
  <c r="F93" i="11" s="1"/>
  <c r="G93" i="11" s="1"/>
  <c r="E95" i="11"/>
  <c r="F95" i="11" s="1"/>
  <c r="E97" i="11"/>
  <c r="F97" i="11" s="1"/>
  <c r="E99" i="11"/>
  <c r="F99" i="11" s="1"/>
  <c r="E7" i="10"/>
  <c r="F7" i="10" s="1"/>
  <c r="E11" i="10"/>
  <c r="F11" i="10" s="1"/>
  <c r="E15" i="10"/>
  <c r="F15" i="10" s="1"/>
  <c r="E19" i="10"/>
  <c r="F19" i="10" s="1"/>
  <c r="E23" i="10"/>
  <c r="F23" i="10" s="1"/>
  <c r="G23" i="10" s="1"/>
  <c r="E27" i="10"/>
  <c r="F27" i="10" s="1"/>
  <c r="E31" i="10"/>
  <c r="F31" i="10" s="1"/>
  <c r="E35" i="10"/>
  <c r="F35" i="10" s="1"/>
  <c r="E39" i="10"/>
  <c r="F39" i="10" s="1"/>
  <c r="G39" i="10" s="1"/>
  <c r="E43" i="10"/>
  <c r="F43" i="10" s="1"/>
  <c r="E47" i="10"/>
  <c r="F47" i="10" s="1"/>
  <c r="E51" i="10"/>
  <c r="F51" i="10" s="1"/>
  <c r="E55" i="10"/>
  <c r="F55" i="10" s="1"/>
  <c r="E59" i="10"/>
  <c r="F59" i="10" s="1"/>
  <c r="E63" i="10"/>
  <c r="F63" i="10" s="1"/>
  <c r="E67" i="10"/>
  <c r="F67" i="10" s="1"/>
  <c r="G67" i="10" s="1"/>
  <c r="E71" i="10"/>
  <c r="F71" i="10" s="1"/>
  <c r="E75" i="10"/>
  <c r="F75" i="10" s="1"/>
  <c r="E79" i="10"/>
  <c r="F79" i="10" s="1"/>
  <c r="E83" i="10"/>
  <c r="F83" i="10" s="1"/>
  <c r="E87" i="10"/>
  <c r="F87" i="10" s="1"/>
  <c r="E91" i="10"/>
  <c r="F91" i="10" s="1"/>
  <c r="E95" i="10"/>
  <c r="F95" i="10" s="1"/>
  <c r="E4" i="10"/>
  <c r="F4" i="10" s="1"/>
  <c r="G4" i="10" s="1"/>
  <c r="E8" i="10"/>
  <c r="F8" i="10" s="1"/>
  <c r="G8" i="10" s="1"/>
  <c r="E12" i="10"/>
  <c r="F12" i="10" s="1"/>
  <c r="G12" i="10" s="1"/>
  <c r="E16" i="10"/>
  <c r="F16" i="10" s="1"/>
  <c r="G16" i="10" s="1"/>
  <c r="E20" i="10"/>
  <c r="F20" i="10" s="1"/>
  <c r="G20" i="10" s="1"/>
  <c r="E24" i="10"/>
  <c r="F24" i="10" s="1"/>
  <c r="G24" i="10" s="1"/>
  <c r="E28" i="10"/>
  <c r="F28" i="10" s="1"/>
  <c r="G28" i="10" s="1"/>
  <c r="E32" i="10"/>
  <c r="F32" i="10" s="1"/>
  <c r="G32" i="10" s="1"/>
  <c r="E36" i="10"/>
  <c r="F36" i="10" s="1"/>
  <c r="G36" i="10" s="1"/>
  <c r="E40" i="10"/>
  <c r="F40" i="10" s="1"/>
  <c r="G40" i="10" s="1"/>
  <c r="E44" i="10"/>
  <c r="F44" i="10" s="1"/>
  <c r="G44" i="10" s="1"/>
  <c r="E48" i="10"/>
  <c r="F48" i="10" s="1"/>
  <c r="G48" i="10" s="1"/>
  <c r="E52" i="10"/>
  <c r="F52" i="10" s="1"/>
  <c r="G52" i="10" s="1"/>
  <c r="E56" i="10"/>
  <c r="F56" i="10" s="1"/>
  <c r="G56" i="10" s="1"/>
  <c r="E60" i="10"/>
  <c r="F60" i="10" s="1"/>
  <c r="G60" i="10" s="1"/>
  <c r="E64" i="10"/>
  <c r="F64" i="10" s="1"/>
  <c r="G64" i="10" s="1"/>
  <c r="E68" i="10"/>
  <c r="F68" i="10" s="1"/>
  <c r="G68" i="10" s="1"/>
  <c r="E72" i="10"/>
  <c r="F72" i="10" s="1"/>
  <c r="G72" i="10" s="1"/>
  <c r="E76" i="10"/>
  <c r="F76" i="10" s="1"/>
  <c r="G76" i="10" s="1"/>
  <c r="E80" i="10"/>
  <c r="F80" i="10" s="1"/>
  <c r="G80" i="10" s="1"/>
  <c r="E84" i="10"/>
  <c r="F84" i="10" s="1"/>
  <c r="G84" i="10" s="1"/>
  <c r="E88" i="10"/>
  <c r="F88" i="10" s="1"/>
  <c r="G88" i="10" s="1"/>
  <c r="E92" i="10"/>
  <c r="F92" i="10" s="1"/>
  <c r="G92" i="10" s="1"/>
  <c r="E96" i="10"/>
  <c r="F96" i="10" s="1"/>
  <c r="G96" i="10" s="1"/>
  <c r="E5" i="10"/>
  <c r="F5" i="10" s="1"/>
  <c r="E9" i="10"/>
  <c r="F9" i="10" s="1"/>
  <c r="E13" i="10"/>
  <c r="F13" i="10" s="1"/>
  <c r="E17" i="10"/>
  <c r="F17" i="10" s="1"/>
  <c r="E21" i="10"/>
  <c r="F21" i="10" s="1"/>
  <c r="E25" i="10"/>
  <c r="F25" i="10" s="1"/>
  <c r="E29" i="10"/>
  <c r="F29" i="10" s="1"/>
  <c r="G29" i="10" s="1"/>
  <c r="E33" i="10"/>
  <c r="F33" i="10" s="1"/>
  <c r="E37" i="10"/>
  <c r="F37" i="10" s="1"/>
  <c r="G37" i="10" s="1"/>
  <c r="E41" i="10"/>
  <c r="F41" i="10" s="1"/>
  <c r="G41" i="10" s="1"/>
  <c r="E45" i="10"/>
  <c r="F45" i="10" s="1"/>
  <c r="E49" i="10"/>
  <c r="F49" i="10" s="1"/>
  <c r="E53" i="10"/>
  <c r="F53" i="10" s="1"/>
  <c r="G53" i="10" s="1"/>
  <c r="E57" i="10"/>
  <c r="F57" i="10" s="1"/>
  <c r="G57" i="10" s="1"/>
  <c r="E61" i="10"/>
  <c r="F61" i="10" s="1"/>
  <c r="G61" i="10" s="1"/>
  <c r="E65" i="10"/>
  <c r="F65" i="10" s="1"/>
  <c r="G65" i="10" s="1"/>
  <c r="E69" i="10"/>
  <c r="F69" i="10" s="1"/>
  <c r="G69" i="10" s="1"/>
  <c r="E73" i="10"/>
  <c r="F73" i="10" s="1"/>
  <c r="G73" i="10" s="1"/>
  <c r="E77" i="10"/>
  <c r="F77" i="10" s="1"/>
  <c r="G77" i="10" s="1"/>
  <c r="E81" i="10"/>
  <c r="F81" i="10" s="1"/>
  <c r="E85" i="10"/>
  <c r="F85" i="10" s="1"/>
  <c r="G85" i="10" s="1"/>
  <c r="E89" i="10"/>
  <c r="F89" i="10" s="1"/>
  <c r="G89" i="10" s="1"/>
  <c r="E93" i="10"/>
  <c r="F93" i="10" s="1"/>
  <c r="G93" i="10" s="1"/>
  <c r="E6" i="10"/>
  <c r="F6" i="10" s="1"/>
  <c r="G6" i="10" s="1"/>
  <c r="E10" i="10"/>
  <c r="F10" i="10" s="1"/>
  <c r="E14" i="10"/>
  <c r="F14" i="10" s="1"/>
  <c r="G14" i="10" s="1"/>
  <c r="E18" i="10"/>
  <c r="F18" i="10" s="1"/>
  <c r="G18" i="10" s="1"/>
  <c r="E22" i="10"/>
  <c r="F22" i="10" s="1"/>
  <c r="E26" i="10"/>
  <c r="F26" i="10" s="1"/>
  <c r="G27" i="10" s="1"/>
  <c r="E30" i="10"/>
  <c r="F30" i="10" s="1"/>
  <c r="G31" i="10" s="1"/>
  <c r="E34" i="10"/>
  <c r="F34" i="10" s="1"/>
  <c r="G34" i="10" s="1"/>
  <c r="E38" i="10"/>
  <c r="F38" i="10" s="1"/>
  <c r="E42" i="10"/>
  <c r="F42" i="10" s="1"/>
  <c r="G43" i="10" s="1"/>
  <c r="E46" i="10"/>
  <c r="F46" i="10" s="1"/>
  <c r="G46" i="10" s="1"/>
  <c r="E50" i="10"/>
  <c r="F50" i="10" s="1"/>
  <c r="E54" i="10"/>
  <c r="F54" i="10" s="1"/>
  <c r="E58" i="10"/>
  <c r="F58" i="10" s="1"/>
  <c r="G59" i="10" s="1"/>
  <c r="E62" i="10"/>
  <c r="F62" i="10" s="1"/>
  <c r="E66" i="10"/>
  <c r="F66" i="10" s="1"/>
  <c r="G66" i="10" s="1"/>
  <c r="E70" i="10"/>
  <c r="F70" i="10" s="1"/>
  <c r="E74" i="10"/>
  <c r="F74" i="10" s="1"/>
  <c r="E78" i="10"/>
  <c r="F78" i="10" s="1"/>
  <c r="E82" i="10"/>
  <c r="F82" i="10" s="1"/>
  <c r="E86" i="10"/>
  <c r="F86" i="10" s="1"/>
  <c r="E90" i="10"/>
  <c r="F90" i="10" s="1"/>
  <c r="E94" i="10"/>
  <c r="F94" i="10" s="1"/>
  <c r="G7" i="10"/>
  <c r="G47" i="10"/>
  <c r="G55" i="10"/>
  <c r="G11" i="10"/>
  <c r="G19" i="10"/>
  <c r="G9" i="10"/>
  <c r="G21" i="10"/>
  <c r="G33" i="10"/>
  <c r="G45" i="10"/>
  <c r="G49" i="10"/>
  <c r="G81" i="10"/>
  <c r="G5" i="10"/>
  <c r="G13" i="10"/>
  <c r="G17" i="10"/>
  <c r="G25" i="10"/>
  <c r="E98" i="10"/>
  <c r="F98" i="10" s="1"/>
  <c r="E100" i="10"/>
  <c r="F100" i="10" s="1"/>
  <c r="E97" i="10"/>
  <c r="F97" i="10" s="1"/>
  <c r="G97" i="10" s="1"/>
  <c r="E99" i="10"/>
  <c r="F99" i="10" s="1"/>
  <c r="E101" i="10"/>
  <c r="F101" i="10" s="1"/>
  <c r="E99" i="9"/>
  <c r="F99" i="9" s="1"/>
  <c r="E6" i="9"/>
  <c r="F6" i="9" s="1"/>
  <c r="E10" i="9"/>
  <c r="F10" i="9" s="1"/>
  <c r="E12" i="9"/>
  <c r="F12" i="9" s="1"/>
  <c r="E14" i="9"/>
  <c r="F14" i="9" s="1"/>
  <c r="G14" i="9" s="1"/>
  <c r="E16" i="9"/>
  <c r="F16" i="9" s="1"/>
  <c r="E18" i="9"/>
  <c r="F18" i="9" s="1"/>
  <c r="E20" i="9"/>
  <c r="F20" i="9" s="1"/>
  <c r="E22" i="9"/>
  <c r="F22" i="9" s="1"/>
  <c r="E24" i="9"/>
  <c r="F24" i="9" s="1"/>
  <c r="E28" i="9"/>
  <c r="F28" i="9" s="1"/>
  <c r="E30" i="9"/>
  <c r="F30" i="9" s="1"/>
  <c r="E32" i="9"/>
  <c r="F32" i="9" s="1"/>
  <c r="E34" i="9"/>
  <c r="F34" i="9" s="1"/>
  <c r="E36" i="9"/>
  <c r="F36" i="9" s="1"/>
  <c r="E38" i="9"/>
  <c r="F38" i="9" s="1"/>
  <c r="E40" i="9"/>
  <c r="F40" i="9" s="1"/>
  <c r="E42" i="9"/>
  <c r="F42" i="9" s="1"/>
  <c r="E44" i="9"/>
  <c r="F44" i="9" s="1"/>
  <c r="E46" i="9"/>
  <c r="F46" i="9" s="1"/>
  <c r="E48" i="9"/>
  <c r="F48" i="9" s="1"/>
  <c r="E50" i="9"/>
  <c r="F50" i="9" s="1"/>
  <c r="E52" i="9"/>
  <c r="F52" i="9" s="1"/>
  <c r="E54" i="9"/>
  <c r="F54" i="9" s="1"/>
  <c r="E56" i="9"/>
  <c r="F56" i="9" s="1"/>
  <c r="E58" i="9"/>
  <c r="F58" i="9" s="1"/>
  <c r="E60" i="9"/>
  <c r="F60" i="9" s="1"/>
  <c r="E62" i="9"/>
  <c r="F62" i="9" s="1"/>
  <c r="E64" i="9"/>
  <c r="F64" i="9" s="1"/>
  <c r="E66" i="9"/>
  <c r="F66" i="9" s="1"/>
  <c r="E68" i="9"/>
  <c r="F68" i="9" s="1"/>
  <c r="E70" i="9"/>
  <c r="F70" i="9" s="1"/>
  <c r="E72" i="9"/>
  <c r="F72" i="9" s="1"/>
  <c r="E74" i="9"/>
  <c r="F74" i="9" s="1"/>
  <c r="E76" i="9"/>
  <c r="F76" i="9" s="1"/>
  <c r="E78" i="9"/>
  <c r="F78" i="9" s="1"/>
  <c r="E80" i="9"/>
  <c r="F80" i="9" s="1"/>
  <c r="E82" i="9"/>
  <c r="F82" i="9" s="1"/>
  <c r="E84" i="9"/>
  <c r="F84" i="9" s="1"/>
  <c r="E86" i="9"/>
  <c r="F86" i="9" s="1"/>
  <c r="E88" i="9"/>
  <c r="F88" i="9" s="1"/>
  <c r="E90" i="9"/>
  <c r="F90" i="9" s="1"/>
  <c r="E92" i="9"/>
  <c r="F92" i="9" s="1"/>
  <c r="E94" i="9"/>
  <c r="F94" i="9" s="1"/>
  <c r="E96" i="9"/>
  <c r="F96" i="9" s="1"/>
  <c r="E98" i="9"/>
  <c r="F98" i="9" s="1"/>
  <c r="E100" i="9"/>
  <c r="F100" i="9" s="1"/>
  <c r="E4" i="9"/>
  <c r="F4" i="9" s="1"/>
  <c r="G4" i="9" s="1"/>
  <c r="E8" i="9"/>
  <c r="F8" i="9" s="1"/>
  <c r="G8" i="9" s="1"/>
  <c r="E26" i="9"/>
  <c r="F26" i="9" s="1"/>
  <c r="E5" i="9"/>
  <c r="F5" i="9" s="1"/>
  <c r="G5" i="9" s="1"/>
  <c r="E11" i="9"/>
  <c r="F11" i="9" s="1"/>
  <c r="E19" i="9"/>
  <c r="F19" i="9" s="1"/>
  <c r="E25" i="9"/>
  <c r="F25" i="9" s="1"/>
  <c r="G25" i="9" s="1"/>
  <c r="E33" i="9"/>
  <c r="F33" i="9" s="1"/>
  <c r="E39" i="9"/>
  <c r="F39" i="9" s="1"/>
  <c r="G39" i="9" s="1"/>
  <c r="E45" i="9"/>
  <c r="F45" i="9" s="1"/>
  <c r="E51" i="9"/>
  <c r="F51" i="9" s="1"/>
  <c r="G51" i="9" s="1"/>
  <c r="E57" i="9"/>
  <c r="F57" i="9" s="1"/>
  <c r="E61" i="9"/>
  <c r="F61" i="9" s="1"/>
  <c r="E69" i="9"/>
  <c r="F69" i="9" s="1"/>
  <c r="E73" i="9"/>
  <c r="F73" i="9" s="1"/>
  <c r="E77" i="9"/>
  <c r="F77" i="9" s="1"/>
  <c r="G77" i="9" s="1"/>
  <c r="E81" i="9"/>
  <c r="F81" i="9" s="1"/>
  <c r="E85" i="9"/>
  <c r="F85" i="9" s="1"/>
  <c r="E87" i="9"/>
  <c r="F87" i="9" s="1"/>
  <c r="E91" i="9"/>
  <c r="F91" i="9" s="1"/>
  <c r="E93" i="9"/>
  <c r="F93" i="9" s="1"/>
  <c r="E95" i="9"/>
  <c r="F95" i="9" s="1"/>
  <c r="E97" i="9"/>
  <c r="F97" i="9" s="1"/>
  <c r="E9" i="9"/>
  <c r="F9" i="9" s="1"/>
  <c r="E13" i="9"/>
  <c r="F13" i="9" s="1"/>
  <c r="G13" i="9" s="1"/>
  <c r="E17" i="9"/>
  <c r="F17" i="9" s="1"/>
  <c r="G17" i="9" s="1"/>
  <c r="E23" i="9"/>
  <c r="F23" i="9" s="1"/>
  <c r="E27" i="9"/>
  <c r="F27" i="9" s="1"/>
  <c r="E31" i="9"/>
  <c r="F31" i="9" s="1"/>
  <c r="G31" i="9" s="1"/>
  <c r="E37" i="9"/>
  <c r="F37" i="9" s="1"/>
  <c r="E43" i="9"/>
  <c r="F43" i="9" s="1"/>
  <c r="G43" i="9" s="1"/>
  <c r="E47" i="9"/>
  <c r="F47" i="9" s="1"/>
  <c r="G47" i="9" s="1"/>
  <c r="E53" i="9"/>
  <c r="F53" i="9" s="1"/>
  <c r="E55" i="9"/>
  <c r="F55" i="9" s="1"/>
  <c r="G55" i="9" s="1"/>
  <c r="E59" i="9"/>
  <c r="F59" i="9" s="1"/>
  <c r="G59" i="9" s="1"/>
  <c r="E63" i="9"/>
  <c r="F63" i="9" s="1"/>
  <c r="E67" i="9"/>
  <c r="F67" i="9" s="1"/>
  <c r="E71" i="9"/>
  <c r="F71" i="9" s="1"/>
  <c r="G71" i="9" s="1"/>
  <c r="E75" i="9"/>
  <c r="F75" i="9" s="1"/>
  <c r="E79" i="9"/>
  <c r="F79" i="9" s="1"/>
  <c r="E83" i="9"/>
  <c r="F83" i="9" s="1"/>
  <c r="E89" i="9"/>
  <c r="F89" i="9" s="1"/>
  <c r="G89" i="9" s="1"/>
  <c r="E101" i="9"/>
  <c r="F101" i="9" s="1"/>
  <c r="E7" i="9"/>
  <c r="F7" i="9" s="1"/>
  <c r="G7" i="9" s="1"/>
  <c r="E15" i="9"/>
  <c r="F15" i="9" s="1"/>
  <c r="E21" i="9"/>
  <c r="F21" i="9" s="1"/>
  <c r="G21" i="9" s="1"/>
  <c r="E29" i="9"/>
  <c r="F29" i="9" s="1"/>
  <c r="G29" i="9" s="1"/>
  <c r="E35" i="9"/>
  <c r="F35" i="9" s="1"/>
  <c r="G35" i="9" s="1"/>
  <c r="E41" i="9"/>
  <c r="F41" i="9" s="1"/>
  <c r="E49" i="9"/>
  <c r="F49" i="9" s="1"/>
  <c r="G49" i="9" s="1"/>
  <c r="E65" i="9"/>
  <c r="F65" i="9" s="1"/>
  <c r="E52" i="8"/>
  <c r="F52" i="8" s="1"/>
  <c r="E70" i="8"/>
  <c r="F70" i="8" s="1"/>
  <c r="E16" i="8"/>
  <c r="F16" i="8" s="1"/>
  <c r="E32" i="8"/>
  <c r="F32" i="8" s="1"/>
  <c r="E48" i="8"/>
  <c r="F48" i="8" s="1"/>
  <c r="E86" i="8"/>
  <c r="F86" i="8" s="1"/>
  <c r="E22" i="8"/>
  <c r="F22" i="8" s="1"/>
  <c r="E38" i="8"/>
  <c r="F38" i="8" s="1"/>
  <c r="E54" i="8"/>
  <c r="F54" i="8" s="1"/>
  <c r="E28" i="8"/>
  <c r="F28" i="8" s="1"/>
  <c r="E44" i="8"/>
  <c r="F44" i="8" s="1"/>
  <c r="E60" i="8"/>
  <c r="F60" i="8" s="1"/>
  <c r="E66" i="8"/>
  <c r="F66" i="8" s="1"/>
  <c r="E34" i="8"/>
  <c r="F34" i="8" s="1"/>
  <c r="G35" i="8" s="1"/>
  <c r="E50" i="8"/>
  <c r="F50" i="8" s="1"/>
  <c r="E24" i="8"/>
  <c r="F24" i="8" s="1"/>
  <c r="G24" i="8" s="1"/>
  <c r="E40" i="8"/>
  <c r="F40" i="8" s="1"/>
  <c r="E56" i="8"/>
  <c r="F56" i="8" s="1"/>
  <c r="E14" i="8"/>
  <c r="F14" i="8" s="1"/>
  <c r="E30" i="8"/>
  <c r="F30" i="8" s="1"/>
  <c r="E46" i="8"/>
  <c r="F46" i="8" s="1"/>
  <c r="E62" i="8"/>
  <c r="F62" i="8" s="1"/>
  <c r="E18" i="8"/>
  <c r="F18" i="8" s="1"/>
  <c r="E20" i="8"/>
  <c r="F20" i="8" s="1"/>
  <c r="E36" i="8"/>
  <c r="F36" i="8" s="1"/>
  <c r="E26" i="8"/>
  <c r="F26" i="8" s="1"/>
  <c r="E42" i="8"/>
  <c r="F42" i="8" s="1"/>
  <c r="E58" i="8"/>
  <c r="F58" i="8" s="1"/>
  <c r="G10" i="8"/>
  <c r="E7" i="8"/>
  <c r="F7" i="8" s="1"/>
  <c r="E11" i="8"/>
  <c r="F11" i="8" s="1"/>
  <c r="E15" i="8"/>
  <c r="F15" i="8" s="1"/>
  <c r="E19" i="8"/>
  <c r="F19" i="8" s="1"/>
  <c r="G20" i="8" s="1"/>
  <c r="E27" i="8"/>
  <c r="F27" i="8" s="1"/>
  <c r="G27" i="8" s="1"/>
  <c r="E31" i="8"/>
  <c r="F31" i="8" s="1"/>
  <c r="G32" i="8" s="1"/>
  <c r="E35" i="8"/>
  <c r="F35" i="8" s="1"/>
  <c r="E39" i="8"/>
  <c r="F39" i="8" s="1"/>
  <c r="E43" i="8"/>
  <c r="F43" i="8" s="1"/>
  <c r="E47" i="8"/>
  <c r="F47" i="8" s="1"/>
  <c r="E51" i="8"/>
  <c r="F51" i="8" s="1"/>
  <c r="E55" i="8"/>
  <c r="F55" i="8" s="1"/>
  <c r="E59" i="8"/>
  <c r="F59" i="8" s="1"/>
  <c r="G60" i="8" s="1"/>
  <c r="E63" i="8"/>
  <c r="F63" i="8" s="1"/>
  <c r="E67" i="8"/>
  <c r="F67" i="8" s="1"/>
  <c r="E71" i="8"/>
  <c r="F71" i="8" s="1"/>
  <c r="E75" i="8"/>
  <c r="F75" i="8" s="1"/>
  <c r="E79" i="8"/>
  <c r="F79" i="8" s="1"/>
  <c r="E83" i="8"/>
  <c r="F83" i="8" s="1"/>
  <c r="E87" i="8"/>
  <c r="F87" i="8" s="1"/>
  <c r="E91" i="8"/>
  <c r="F91" i="8" s="1"/>
  <c r="E95" i="8"/>
  <c r="F95" i="8" s="1"/>
  <c r="E23" i="8"/>
  <c r="F23" i="8" s="1"/>
  <c r="G16" i="8"/>
  <c r="E64" i="8"/>
  <c r="F64" i="8" s="1"/>
  <c r="E68" i="8"/>
  <c r="F68" i="8" s="1"/>
  <c r="G68" i="8" s="1"/>
  <c r="E72" i="8"/>
  <c r="F72" i="8" s="1"/>
  <c r="E76" i="8"/>
  <c r="F76" i="8" s="1"/>
  <c r="E92" i="8"/>
  <c r="F92" i="8" s="1"/>
  <c r="G12" i="8"/>
  <c r="E88" i="8"/>
  <c r="F88" i="8" s="1"/>
  <c r="E80" i="8"/>
  <c r="F80" i="8" s="1"/>
  <c r="E5" i="8"/>
  <c r="F5" i="8" s="1"/>
  <c r="G5" i="8" s="1"/>
  <c r="E9" i="8"/>
  <c r="F9" i="8" s="1"/>
  <c r="E13" i="8"/>
  <c r="F13" i="8" s="1"/>
  <c r="G14" i="8" s="1"/>
  <c r="E17" i="8"/>
  <c r="F17" i="8" s="1"/>
  <c r="G17" i="8" s="1"/>
  <c r="E21" i="8"/>
  <c r="F21" i="8" s="1"/>
  <c r="G22" i="8" s="1"/>
  <c r="E25" i="8"/>
  <c r="F25" i="8" s="1"/>
  <c r="E29" i="8"/>
  <c r="F29" i="8" s="1"/>
  <c r="G30" i="8" s="1"/>
  <c r="E33" i="8"/>
  <c r="F33" i="8" s="1"/>
  <c r="G34" i="8" s="1"/>
  <c r="E37" i="8"/>
  <c r="F37" i="8" s="1"/>
  <c r="E41" i="8"/>
  <c r="F41" i="8" s="1"/>
  <c r="E45" i="8"/>
  <c r="F45" i="8" s="1"/>
  <c r="G45" i="8" s="1"/>
  <c r="E49" i="8"/>
  <c r="F49" i="8" s="1"/>
  <c r="E53" i="8"/>
  <c r="F53" i="8" s="1"/>
  <c r="E57" i="8"/>
  <c r="F57" i="8" s="1"/>
  <c r="E61" i="8"/>
  <c r="F61" i="8" s="1"/>
  <c r="E65" i="8"/>
  <c r="F65" i="8" s="1"/>
  <c r="E69" i="8"/>
  <c r="F69" i="8" s="1"/>
  <c r="E73" i="8"/>
  <c r="F73" i="8" s="1"/>
  <c r="E77" i="8"/>
  <c r="F77" i="8" s="1"/>
  <c r="E81" i="8"/>
  <c r="F81" i="8" s="1"/>
  <c r="E85" i="8"/>
  <c r="F85" i="8" s="1"/>
  <c r="G86" i="8" s="1"/>
  <c r="E89" i="8"/>
  <c r="F89" i="8" s="1"/>
  <c r="E93" i="8"/>
  <c r="F93" i="8" s="1"/>
  <c r="G8" i="8"/>
  <c r="G36" i="8"/>
  <c r="E84" i="8"/>
  <c r="F84" i="8" s="1"/>
  <c r="G84" i="8" s="1"/>
  <c r="E74" i="8"/>
  <c r="F74" i="8" s="1"/>
  <c r="E78" i="8"/>
  <c r="F78" i="8" s="1"/>
  <c r="E82" i="8"/>
  <c r="F82" i="8" s="1"/>
  <c r="E90" i="8"/>
  <c r="F90" i="8" s="1"/>
  <c r="E94" i="8"/>
  <c r="F94" i="8" s="1"/>
  <c r="G7" i="8"/>
  <c r="G11" i="8"/>
  <c r="G15" i="8"/>
  <c r="G19" i="8"/>
  <c r="G23" i="8"/>
  <c r="G59" i="8"/>
  <c r="G9" i="8"/>
  <c r="G13" i="8"/>
  <c r="G25" i="8"/>
  <c r="G33" i="8"/>
  <c r="G61" i="8"/>
  <c r="E96" i="8"/>
  <c r="F96" i="8" s="1"/>
  <c r="E98" i="8"/>
  <c r="F98" i="8" s="1"/>
  <c r="E100" i="8"/>
  <c r="F100" i="8" s="1"/>
  <c r="E97" i="8"/>
  <c r="F97" i="8" s="1"/>
  <c r="E99" i="8"/>
  <c r="F99" i="8" s="1"/>
  <c r="E101" i="8"/>
  <c r="F101" i="8" s="1"/>
  <c r="F68" i="6"/>
  <c r="E68" i="6"/>
  <c r="F67" i="6"/>
  <c r="E67" i="6"/>
  <c r="F66" i="6"/>
  <c r="E66" i="6"/>
  <c r="F65" i="6"/>
  <c r="E65" i="6"/>
  <c r="F70" i="4"/>
  <c r="E70" i="4"/>
  <c r="F69" i="4"/>
  <c r="E69" i="4"/>
  <c r="F68" i="4"/>
  <c r="E68" i="4"/>
  <c r="E64" i="4"/>
  <c r="E67" i="4"/>
  <c r="F67" i="4"/>
  <c r="F66" i="4"/>
  <c r="F65" i="4"/>
  <c r="E66" i="4"/>
  <c r="D64" i="4"/>
  <c r="E65" i="4"/>
  <c r="F4" i="7"/>
  <c r="D99" i="7"/>
  <c r="E98" i="7"/>
  <c r="E3" i="7"/>
  <c r="D101" i="7"/>
  <c r="E100" i="7"/>
  <c r="F99" i="7"/>
  <c r="D100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E5" i="7"/>
  <c r="F5" i="7" s="1"/>
  <c r="D4" i="7"/>
  <c r="D3" i="7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8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64" i="1"/>
  <c r="D55" i="1"/>
  <c r="D56" i="1"/>
  <c r="D57" i="1"/>
  <c r="D58" i="1"/>
  <c r="D59" i="1"/>
  <c r="D60" i="1"/>
  <c r="D61" i="1"/>
  <c r="D62" i="1"/>
  <c r="D63" i="1"/>
  <c r="D54" i="1"/>
  <c r="D45" i="1"/>
  <c r="D46" i="1"/>
  <c r="D47" i="1"/>
  <c r="D48" i="1"/>
  <c r="D49" i="1"/>
  <c r="D50" i="1"/>
  <c r="D51" i="1"/>
  <c r="D52" i="1"/>
  <c r="D53" i="1"/>
  <c r="D44" i="1"/>
  <c r="D35" i="1"/>
  <c r="D36" i="1"/>
  <c r="D37" i="1"/>
  <c r="D38" i="1"/>
  <c r="D39" i="1"/>
  <c r="D40" i="1"/>
  <c r="D41" i="1"/>
  <c r="D42" i="1"/>
  <c r="D43" i="1"/>
  <c r="D34" i="1"/>
  <c r="D25" i="1"/>
  <c r="D26" i="1"/>
  <c r="D27" i="1"/>
  <c r="D28" i="1"/>
  <c r="D29" i="1"/>
  <c r="D30" i="1"/>
  <c r="D31" i="1"/>
  <c r="D32" i="1"/>
  <c r="D33" i="1"/>
  <c r="D24" i="1"/>
  <c r="D15" i="1"/>
  <c r="D16" i="1"/>
  <c r="D17" i="1"/>
  <c r="D18" i="1"/>
  <c r="D19" i="1"/>
  <c r="D20" i="1"/>
  <c r="D21" i="1"/>
  <c r="D22" i="1"/>
  <c r="D23" i="1"/>
  <c r="D14" i="1"/>
  <c r="D5" i="1"/>
  <c r="D6" i="1"/>
  <c r="D7" i="1"/>
  <c r="D8" i="1"/>
  <c r="D9" i="1"/>
  <c r="D10" i="1"/>
  <c r="D11" i="1"/>
  <c r="D12" i="1"/>
  <c r="D13" i="1"/>
  <c r="D4" i="1"/>
  <c r="D3" i="1"/>
  <c r="D3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8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55" i="4"/>
  <c r="D56" i="4"/>
  <c r="D57" i="4"/>
  <c r="D58" i="4"/>
  <c r="D59" i="4"/>
  <c r="D60" i="4"/>
  <c r="D61" i="4"/>
  <c r="D62" i="4"/>
  <c r="D63" i="4"/>
  <c r="D54" i="4"/>
  <c r="D45" i="4"/>
  <c r="D46" i="4"/>
  <c r="D47" i="4"/>
  <c r="D48" i="4"/>
  <c r="D49" i="4"/>
  <c r="D50" i="4"/>
  <c r="D51" i="4"/>
  <c r="D52" i="4"/>
  <c r="D53" i="4"/>
  <c r="D44" i="4"/>
  <c r="D35" i="4"/>
  <c r="D36" i="4"/>
  <c r="D37" i="4"/>
  <c r="D38" i="4"/>
  <c r="D39" i="4"/>
  <c r="D40" i="4"/>
  <c r="D41" i="4"/>
  <c r="D42" i="4"/>
  <c r="D43" i="4"/>
  <c r="D34" i="4"/>
  <c r="D25" i="4"/>
  <c r="D26" i="4"/>
  <c r="D27" i="4"/>
  <c r="D28" i="4"/>
  <c r="D29" i="4"/>
  <c r="D30" i="4"/>
  <c r="D31" i="4"/>
  <c r="D32" i="4"/>
  <c r="D33" i="4"/>
  <c r="D24" i="4"/>
  <c r="D15" i="4"/>
  <c r="D16" i="4"/>
  <c r="D17" i="4"/>
  <c r="D18" i="4"/>
  <c r="D19" i="4"/>
  <c r="D20" i="4"/>
  <c r="D21" i="4"/>
  <c r="D22" i="4"/>
  <c r="D23" i="4"/>
  <c r="D14" i="4"/>
  <c r="D5" i="4"/>
  <c r="D6" i="4"/>
  <c r="D7" i="4"/>
  <c r="D8" i="4"/>
  <c r="D9" i="4"/>
  <c r="D10" i="4"/>
  <c r="D11" i="4"/>
  <c r="D12" i="4"/>
  <c r="D13" i="4"/>
  <c r="E5" i="4"/>
  <c r="D4" i="4"/>
  <c r="D3" i="5"/>
  <c r="D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8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64" i="5"/>
  <c r="D55" i="5"/>
  <c r="D56" i="5"/>
  <c r="D57" i="5"/>
  <c r="D58" i="5"/>
  <c r="D59" i="5"/>
  <c r="D60" i="5"/>
  <c r="D61" i="5"/>
  <c r="D62" i="5"/>
  <c r="D63" i="5"/>
  <c r="D54" i="5"/>
  <c r="D46" i="5"/>
  <c r="D47" i="5"/>
  <c r="D48" i="5"/>
  <c r="D49" i="5"/>
  <c r="D50" i="5"/>
  <c r="D51" i="5"/>
  <c r="D52" i="5"/>
  <c r="D53" i="5"/>
  <c r="D45" i="5"/>
  <c r="D44" i="5"/>
  <c r="D35" i="5"/>
  <c r="D36" i="5"/>
  <c r="D37" i="5"/>
  <c r="D38" i="5"/>
  <c r="D39" i="5"/>
  <c r="D40" i="5"/>
  <c r="D41" i="5"/>
  <c r="D42" i="5"/>
  <c r="D43" i="5"/>
  <c r="D34" i="5"/>
  <c r="D25" i="5"/>
  <c r="D26" i="5"/>
  <c r="D27" i="5"/>
  <c r="D28" i="5"/>
  <c r="D29" i="5"/>
  <c r="D30" i="5"/>
  <c r="D31" i="5"/>
  <c r="D32" i="5"/>
  <c r="D33" i="5"/>
  <c r="D24" i="5"/>
  <c r="D16" i="5"/>
  <c r="D17" i="5"/>
  <c r="D18" i="5"/>
  <c r="D19" i="5"/>
  <c r="D20" i="5"/>
  <c r="D21" i="5"/>
  <c r="D22" i="5"/>
  <c r="D23" i="5"/>
  <c r="D14" i="5"/>
  <c r="D15" i="5"/>
  <c r="D13" i="5"/>
  <c r="D12" i="5"/>
  <c r="D11" i="5"/>
  <c r="D10" i="5"/>
  <c r="D9" i="5"/>
  <c r="D8" i="5"/>
  <c r="D7" i="5"/>
  <c r="D6" i="5"/>
  <c r="D5" i="5"/>
  <c r="D3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8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64" i="6"/>
  <c r="D55" i="6"/>
  <c r="D56" i="6"/>
  <c r="D57" i="6"/>
  <c r="D58" i="6"/>
  <c r="D59" i="6"/>
  <c r="D60" i="6"/>
  <c r="D61" i="6"/>
  <c r="D62" i="6"/>
  <c r="D63" i="6"/>
  <c r="D54" i="6"/>
  <c r="D45" i="6"/>
  <c r="D46" i="6"/>
  <c r="D47" i="6"/>
  <c r="D48" i="6"/>
  <c r="D49" i="6"/>
  <c r="D50" i="6"/>
  <c r="D51" i="6"/>
  <c r="D52" i="6"/>
  <c r="D53" i="6"/>
  <c r="D44" i="6"/>
  <c r="D36" i="6"/>
  <c r="D37" i="6"/>
  <c r="D38" i="6"/>
  <c r="D39" i="6"/>
  <c r="D40" i="6"/>
  <c r="D41" i="6"/>
  <c r="D42" i="6"/>
  <c r="D43" i="6"/>
  <c r="D35" i="6"/>
  <c r="D34" i="6"/>
  <c r="D26" i="6"/>
  <c r="D27" i="6"/>
  <c r="D28" i="6"/>
  <c r="D29" i="6"/>
  <c r="D30" i="6"/>
  <c r="D31" i="6"/>
  <c r="D32" i="6"/>
  <c r="D33" i="6"/>
  <c r="D25" i="6"/>
  <c r="D24" i="6"/>
  <c r="D23" i="6"/>
  <c r="D17" i="6"/>
  <c r="D18" i="6"/>
  <c r="D19" i="6"/>
  <c r="D20" i="6"/>
  <c r="D21" i="6"/>
  <c r="D22" i="6"/>
  <c r="D16" i="6"/>
  <c r="D15" i="6"/>
  <c r="D14" i="6"/>
  <c r="D13" i="6"/>
  <c r="D12" i="6"/>
  <c r="D11" i="6"/>
  <c r="D10" i="6"/>
  <c r="D9" i="6"/>
  <c r="D8" i="6"/>
  <c r="D7" i="6"/>
  <c r="D6" i="6"/>
  <c r="D4" i="6"/>
  <c r="D5" i="6"/>
  <c r="E3" i="1"/>
  <c r="E4" i="1"/>
  <c r="G97" i="13" l="1"/>
  <c r="G96" i="13"/>
  <c r="G80" i="13"/>
  <c r="G88" i="13"/>
  <c r="G72" i="13"/>
  <c r="G99" i="13"/>
  <c r="G100" i="13"/>
  <c r="G84" i="13"/>
  <c r="G68" i="13"/>
  <c r="G16" i="13"/>
  <c r="G94" i="13"/>
  <c r="G78" i="13"/>
  <c r="G62" i="13"/>
  <c r="G46" i="13"/>
  <c r="G30" i="13"/>
  <c r="G14" i="13"/>
  <c r="G32" i="13"/>
  <c r="G92" i="13"/>
  <c r="G76" i="13"/>
  <c r="G60" i="13"/>
  <c r="G44" i="13"/>
  <c r="G28" i="13"/>
  <c r="G12" i="13"/>
  <c r="G25" i="13"/>
  <c r="G9" i="13"/>
  <c r="G90" i="13"/>
  <c r="G74" i="13"/>
  <c r="G58" i="13"/>
  <c r="G42" i="13"/>
  <c r="G26" i="13"/>
  <c r="G10" i="13"/>
  <c r="G24" i="13"/>
  <c r="G8" i="13"/>
  <c r="G21" i="13"/>
  <c r="G5" i="13"/>
  <c r="G86" i="13"/>
  <c r="G70" i="13"/>
  <c r="G54" i="13"/>
  <c r="G22" i="13"/>
  <c r="G6" i="13"/>
  <c r="G36" i="13"/>
  <c r="G20" i="13"/>
  <c r="G33" i="13"/>
  <c r="G17" i="13"/>
  <c r="G98" i="13"/>
  <c r="G82" i="13"/>
  <c r="G66" i="13"/>
  <c r="G50" i="13"/>
  <c r="G34" i="13"/>
  <c r="G18" i="13"/>
  <c r="G37" i="13"/>
  <c r="G96" i="12"/>
  <c r="G93" i="12"/>
  <c r="G99" i="12"/>
  <c r="G83" i="12"/>
  <c r="G67" i="12"/>
  <c r="G95" i="12"/>
  <c r="G79" i="12"/>
  <c r="G90" i="12"/>
  <c r="G74" i="12"/>
  <c r="G101" i="12"/>
  <c r="G85" i="12"/>
  <c r="G69" i="12"/>
  <c r="G53" i="12"/>
  <c r="G98" i="12"/>
  <c r="G82" i="12"/>
  <c r="G66" i="12"/>
  <c r="G50" i="12"/>
  <c r="G97" i="12"/>
  <c r="G81" i="12"/>
  <c r="G65" i="12"/>
  <c r="G49" i="12"/>
  <c r="G94" i="12"/>
  <c r="G78" i="12"/>
  <c r="G62" i="12"/>
  <c r="G46" i="12"/>
  <c r="G92" i="12"/>
  <c r="G76" i="12"/>
  <c r="G60" i="12"/>
  <c r="G44" i="12"/>
  <c r="G91" i="12"/>
  <c r="G75" i="12"/>
  <c r="G59" i="12"/>
  <c r="G43" i="12"/>
  <c r="G88" i="12"/>
  <c r="G72" i="12"/>
  <c r="G56" i="12"/>
  <c r="G86" i="12"/>
  <c r="G70" i="12"/>
  <c r="G54" i="12"/>
  <c r="G100" i="12"/>
  <c r="G84" i="12"/>
  <c r="G68" i="12"/>
  <c r="G52" i="12"/>
  <c r="G91" i="11"/>
  <c r="G75" i="11"/>
  <c r="G59" i="11"/>
  <c r="G71" i="11"/>
  <c r="G99" i="11"/>
  <c r="G83" i="11"/>
  <c r="G67" i="11"/>
  <c r="G51" i="11"/>
  <c r="G39" i="11"/>
  <c r="G23" i="11"/>
  <c r="G55" i="11"/>
  <c r="G87" i="11"/>
  <c r="G95" i="11"/>
  <c r="G79" i="11"/>
  <c r="G63" i="11"/>
  <c r="G47" i="11"/>
  <c r="G41" i="11"/>
  <c r="G25" i="11"/>
  <c r="G100" i="11"/>
  <c r="G84" i="11"/>
  <c r="G68" i="11"/>
  <c r="G52" i="11"/>
  <c r="G36" i="11"/>
  <c r="G20" i="11"/>
  <c r="G57" i="11"/>
  <c r="G73" i="11"/>
  <c r="G89" i="11"/>
  <c r="G97" i="11"/>
  <c r="G81" i="11"/>
  <c r="G65" i="11"/>
  <c r="G49" i="11"/>
  <c r="G90" i="11"/>
  <c r="G74" i="11"/>
  <c r="G58" i="11"/>
  <c r="G88" i="11"/>
  <c r="G72" i="11"/>
  <c r="G56" i="11"/>
  <c r="G40" i="11"/>
  <c r="G24" i="11"/>
  <c r="G8" i="11"/>
  <c r="G27" i="11"/>
  <c r="G86" i="11"/>
  <c r="G70" i="11"/>
  <c r="G54" i="11"/>
  <c r="G38" i="11"/>
  <c r="G98" i="11"/>
  <c r="G82" i="11"/>
  <c r="G66" i="11"/>
  <c r="G50" i="11"/>
  <c r="G34" i="11"/>
  <c r="G18" i="11"/>
  <c r="G21" i="11"/>
  <c r="G37" i="11"/>
  <c r="G96" i="11"/>
  <c r="G80" i="11"/>
  <c r="G64" i="11"/>
  <c r="G48" i="11"/>
  <c r="G32" i="11"/>
  <c r="G16" i="11"/>
  <c r="G19" i="11"/>
  <c r="G85" i="11"/>
  <c r="G69" i="11"/>
  <c r="G53" i="11"/>
  <c r="G94" i="11"/>
  <c r="G78" i="11"/>
  <c r="G62" i="11"/>
  <c r="G46" i="11"/>
  <c r="G30" i="11"/>
  <c r="G14" i="11"/>
  <c r="G101" i="11"/>
  <c r="G92" i="11"/>
  <c r="G76" i="11"/>
  <c r="G60" i="11"/>
  <c r="G28" i="11"/>
  <c r="G12" i="11"/>
  <c r="G5" i="11"/>
  <c r="G42" i="11"/>
  <c r="G26" i="11"/>
  <c r="G10" i="11"/>
  <c r="G43" i="11"/>
  <c r="G91" i="10"/>
  <c r="G78" i="10"/>
  <c r="G87" i="10"/>
  <c r="G82" i="10"/>
  <c r="G50" i="10"/>
  <c r="G71" i="10"/>
  <c r="G94" i="10"/>
  <c r="G62" i="10"/>
  <c r="G30" i="10"/>
  <c r="G83" i="10"/>
  <c r="G51" i="10"/>
  <c r="G70" i="10"/>
  <c r="G38" i="10"/>
  <c r="G86" i="10"/>
  <c r="G54" i="10"/>
  <c r="G22" i="10"/>
  <c r="G95" i="10"/>
  <c r="G74" i="10"/>
  <c r="G42" i="10"/>
  <c r="G10" i="10"/>
  <c r="G99" i="10"/>
  <c r="G15" i="10"/>
  <c r="G63" i="10"/>
  <c r="G79" i="10"/>
  <c r="G90" i="10"/>
  <c r="G58" i="10"/>
  <c r="G26" i="10"/>
  <c r="G75" i="10"/>
  <c r="G35" i="10"/>
  <c r="G100" i="10"/>
  <c r="G98" i="10"/>
  <c r="G101" i="10"/>
  <c r="G79" i="9"/>
  <c r="G75" i="9"/>
  <c r="G95" i="9"/>
  <c r="G63" i="9"/>
  <c r="G100" i="9"/>
  <c r="G97" i="9"/>
  <c r="G65" i="9"/>
  <c r="G85" i="9"/>
  <c r="G45" i="9"/>
  <c r="G40" i="9"/>
  <c r="G82" i="9"/>
  <c r="G37" i="9"/>
  <c r="G69" i="9"/>
  <c r="G19" i="9"/>
  <c r="G32" i="9"/>
  <c r="G101" i="9"/>
  <c r="G87" i="9"/>
  <c r="G42" i="9"/>
  <c r="G41" i="9"/>
  <c r="G53" i="9"/>
  <c r="G73" i="9"/>
  <c r="G34" i="9"/>
  <c r="G80" i="9"/>
  <c r="G64" i="9"/>
  <c r="G48" i="9"/>
  <c r="G15" i="9"/>
  <c r="G93" i="9"/>
  <c r="G61" i="9"/>
  <c r="G11" i="9"/>
  <c r="G23" i="9"/>
  <c r="G58" i="9"/>
  <c r="G6" i="9"/>
  <c r="G83" i="9"/>
  <c r="G81" i="9"/>
  <c r="G86" i="9"/>
  <c r="G70" i="9"/>
  <c r="G54" i="9"/>
  <c r="G38" i="9"/>
  <c r="G20" i="9"/>
  <c r="G9" i="9"/>
  <c r="G33" i="9"/>
  <c r="G84" i="9"/>
  <c r="G68" i="9"/>
  <c r="G52" i="9"/>
  <c r="G36" i="9"/>
  <c r="G18" i="9"/>
  <c r="G98" i="9"/>
  <c r="G66" i="9"/>
  <c r="G50" i="9"/>
  <c r="G16" i="9"/>
  <c r="G96" i="9"/>
  <c r="G67" i="9"/>
  <c r="G94" i="9"/>
  <c r="G78" i="9"/>
  <c r="G62" i="9"/>
  <c r="G46" i="9"/>
  <c r="G30" i="9"/>
  <c r="G12" i="9"/>
  <c r="G27" i="9"/>
  <c r="G91" i="9"/>
  <c r="G57" i="9"/>
  <c r="G92" i="9"/>
  <c r="G76" i="9"/>
  <c r="G60" i="9"/>
  <c r="G44" i="9"/>
  <c r="G28" i="9"/>
  <c r="G10" i="9"/>
  <c r="G26" i="9"/>
  <c r="G90" i="9"/>
  <c r="G74" i="9"/>
  <c r="G24" i="9"/>
  <c r="G88" i="9"/>
  <c r="G72" i="9"/>
  <c r="G56" i="9"/>
  <c r="G22" i="9"/>
  <c r="G99" i="9"/>
  <c r="G96" i="8"/>
  <c r="G74" i="8"/>
  <c r="G77" i="8"/>
  <c r="G63" i="8"/>
  <c r="G54" i="8"/>
  <c r="G91" i="8"/>
  <c r="G71" i="8"/>
  <c r="G47" i="8"/>
  <c r="G67" i="8"/>
  <c r="G48" i="8"/>
  <c r="G78" i="8"/>
  <c r="G87" i="8"/>
  <c r="G56" i="8"/>
  <c r="G52" i="8"/>
  <c r="G51" i="8"/>
  <c r="G93" i="8"/>
  <c r="G62" i="8"/>
  <c r="G57" i="8"/>
  <c r="G43" i="8"/>
  <c r="G44" i="8"/>
  <c r="G94" i="8"/>
  <c r="G66" i="8"/>
  <c r="G64" i="8"/>
  <c r="G65" i="8"/>
  <c r="G31" i="8"/>
  <c r="G89" i="8"/>
  <c r="G75" i="8"/>
  <c r="G97" i="8"/>
  <c r="G81" i="8"/>
  <c r="G50" i="8"/>
  <c r="G55" i="8"/>
  <c r="G46" i="8"/>
  <c r="G42" i="8"/>
  <c r="G72" i="8"/>
  <c r="G29" i="8"/>
  <c r="G58" i="8"/>
  <c r="G100" i="8"/>
  <c r="G28" i="8"/>
  <c r="G41" i="8"/>
  <c r="G69" i="8"/>
  <c r="G38" i="8"/>
  <c r="G40" i="8"/>
  <c r="G90" i="8"/>
  <c r="G80" i="8"/>
  <c r="G76" i="8"/>
  <c r="G82" i="8"/>
  <c r="G26" i="8"/>
  <c r="G88" i="8"/>
  <c r="G85" i="8"/>
  <c r="G53" i="8"/>
  <c r="G21" i="8"/>
  <c r="G83" i="8"/>
  <c r="G18" i="8"/>
  <c r="G49" i="8"/>
  <c r="G79" i="8"/>
  <c r="G70" i="8"/>
  <c r="G73" i="8"/>
  <c r="G39" i="8"/>
  <c r="G6" i="8"/>
  <c r="G37" i="8"/>
  <c r="G92" i="8"/>
  <c r="G95" i="8"/>
  <c r="G98" i="8"/>
  <c r="G101" i="8"/>
  <c r="G99" i="8"/>
  <c r="E96" i="7"/>
  <c r="F96" i="7" s="1"/>
  <c r="F98" i="7"/>
  <c r="F8" i="7"/>
  <c r="E11" i="7"/>
  <c r="F11" i="7" s="1"/>
  <c r="E19" i="7"/>
  <c r="F19" i="7" s="1"/>
  <c r="E27" i="7"/>
  <c r="F27" i="7" s="1"/>
  <c r="E35" i="7"/>
  <c r="F35" i="7" s="1"/>
  <c r="E43" i="7"/>
  <c r="F43" i="7" s="1"/>
  <c r="E51" i="7"/>
  <c r="F51" i="7" s="1"/>
  <c r="E59" i="7"/>
  <c r="F59" i="7" s="1"/>
  <c r="E67" i="7"/>
  <c r="F67" i="7" s="1"/>
  <c r="E75" i="7"/>
  <c r="F75" i="7" s="1"/>
  <c r="E83" i="7"/>
  <c r="F83" i="7" s="1"/>
  <c r="E91" i="7"/>
  <c r="F91" i="7" s="1"/>
  <c r="E99" i="7"/>
  <c r="E6" i="7"/>
  <c r="F6" i="7" s="1"/>
  <c r="E14" i="7"/>
  <c r="F14" i="7" s="1"/>
  <c r="E22" i="7"/>
  <c r="F22" i="7" s="1"/>
  <c r="E30" i="7"/>
  <c r="F30" i="7" s="1"/>
  <c r="E38" i="7"/>
  <c r="F38" i="7" s="1"/>
  <c r="E46" i="7"/>
  <c r="F46" i="7" s="1"/>
  <c r="E54" i="7"/>
  <c r="F54" i="7" s="1"/>
  <c r="E62" i="7"/>
  <c r="F62" i="7" s="1"/>
  <c r="E70" i="7"/>
  <c r="F70" i="7" s="1"/>
  <c r="E78" i="7"/>
  <c r="F78" i="7" s="1"/>
  <c r="E86" i="7"/>
  <c r="F86" i="7" s="1"/>
  <c r="E94" i="7"/>
  <c r="F94" i="7" s="1"/>
  <c r="E25" i="7"/>
  <c r="F25" i="7" s="1"/>
  <c r="E33" i="7"/>
  <c r="F33" i="7" s="1"/>
  <c r="E57" i="7"/>
  <c r="F57" i="7" s="1"/>
  <c r="E65" i="7"/>
  <c r="F65" i="7" s="1"/>
  <c r="E73" i="7"/>
  <c r="F73" i="7" s="1"/>
  <c r="E89" i="7"/>
  <c r="F89" i="7" s="1"/>
  <c r="E97" i="7"/>
  <c r="F97" i="7" s="1"/>
  <c r="E9" i="7"/>
  <c r="F9" i="7" s="1"/>
  <c r="E41" i="7"/>
  <c r="F41" i="7" s="1"/>
  <c r="E49" i="7"/>
  <c r="F49" i="7" s="1"/>
  <c r="E81" i="7"/>
  <c r="F81" i="7" s="1"/>
  <c r="E4" i="7"/>
  <c r="E12" i="7"/>
  <c r="F12" i="7" s="1"/>
  <c r="E20" i="7"/>
  <c r="F20" i="7" s="1"/>
  <c r="E28" i="7"/>
  <c r="F28" i="7" s="1"/>
  <c r="E36" i="7"/>
  <c r="F36" i="7" s="1"/>
  <c r="E44" i="7"/>
  <c r="F44" i="7" s="1"/>
  <c r="E52" i="7"/>
  <c r="F52" i="7" s="1"/>
  <c r="E60" i="7"/>
  <c r="F60" i="7" s="1"/>
  <c r="E68" i="7"/>
  <c r="F68" i="7" s="1"/>
  <c r="E76" i="7"/>
  <c r="F76" i="7" s="1"/>
  <c r="E84" i="7"/>
  <c r="F84" i="7" s="1"/>
  <c r="E92" i="7"/>
  <c r="F92" i="7" s="1"/>
  <c r="F100" i="7"/>
  <c r="E17" i="7"/>
  <c r="F17" i="7" s="1"/>
  <c r="E7" i="7"/>
  <c r="F7" i="7" s="1"/>
  <c r="E15" i="7"/>
  <c r="F15" i="7" s="1"/>
  <c r="E23" i="7"/>
  <c r="F23" i="7" s="1"/>
  <c r="E31" i="7"/>
  <c r="F31" i="7" s="1"/>
  <c r="E39" i="7"/>
  <c r="F39" i="7" s="1"/>
  <c r="E47" i="7"/>
  <c r="F47" i="7" s="1"/>
  <c r="E55" i="7"/>
  <c r="F55" i="7" s="1"/>
  <c r="E63" i="7"/>
  <c r="F63" i="7" s="1"/>
  <c r="E71" i="7"/>
  <c r="F71" i="7" s="1"/>
  <c r="E79" i="7"/>
  <c r="F79" i="7" s="1"/>
  <c r="E87" i="7"/>
  <c r="F87" i="7" s="1"/>
  <c r="E95" i="7"/>
  <c r="F95" i="7" s="1"/>
  <c r="E10" i="7"/>
  <c r="F10" i="7" s="1"/>
  <c r="E18" i="7"/>
  <c r="F18" i="7" s="1"/>
  <c r="E26" i="7"/>
  <c r="F26" i="7" s="1"/>
  <c r="E34" i="7"/>
  <c r="F34" i="7" s="1"/>
  <c r="E42" i="7"/>
  <c r="F42" i="7" s="1"/>
  <c r="E50" i="7"/>
  <c r="F50" i="7" s="1"/>
  <c r="E58" i="7"/>
  <c r="F58" i="7" s="1"/>
  <c r="E66" i="7"/>
  <c r="F66" i="7" s="1"/>
  <c r="E74" i="7"/>
  <c r="F74" i="7" s="1"/>
  <c r="E82" i="7"/>
  <c r="F82" i="7" s="1"/>
  <c r="E90" i="7"/>
  <c r="F90" i="7" s="1"/>
  <c r="E13" i="7"/>
  <c r="F13" i="7" s="1"/>
  <c r="E21" i="7"/>
  <c r="F21" i="7" s="1"/>
  <c r="E29" i="7"/>
  <c r="F29" i="7" s="1"/>
  <c r="E37" i="7"/>
  <c r="F37" i="7" s="1"/>
  <c r="E45" i="7"/>
  <c r="F45" i="7" s="1"/>
  <c r="E53" i="7"/>
  <c r="F53" i="7" s="1"/>
  <c r="E61" i="7"/>
  <c r="F61" i="7" s="1"/>
  <c r="E69" i="7"/>
  <c r="F69" i="7" s="1"/>
  <c r="E77" i="7"/>
  <c r="F77" i="7" s="1"/>
  <c r="E85" i="7"/>
  <c r="F85" i="7" s="1"/>
  <c r="E93" i="7"/>
  <c r="F93" i="7" s="1"/>
  <c r="E16" i="7"/>
  <c r="F16" i="7" s="1"/>
  <c r="E24" i="7"/>
  <c r="F24" i="7" s="1"/>
  <c r="E32" i="7"/>
  <c r="F32" i="7" s="1"/>
  <c r="E40" i="7"/>
  <c r="F40" i="7" s="1"/>
  <c r="E48" i="7"/>
  <c r="F48" i="7" s="1"/>
  <c r="E56" i="7"/>
  <c r="F56" i="7" s="1"/>
  <c r="E64" i="7"/>
  <c r="F64" i="7" s="1"/>
  <c r="E72" i="7"/>
  <c r="F72" i="7" s="1"/>
  <c r="E80" i="7"/>
  <c r="F80" i="7" s="1"/>
  <c r="E88" i="7"/>
  <c r="F88" i="7" s="1"/>
  <c r="E89" i="1"/>
  <c r="F89" i="1" s="1"/>
  <c r="E5" i="1"/>
  <c r="F5" i="1" s="1"/>
  <c r="E13" i="1"/>
  <c r="F13" i="1" s="1"/>
  <c r="E18" i="4"/>
  <c r="F18" i="4" s="1"/>
  <c r="E83" i="5"/>
  <c r="F83" i="5" s="1"/>
  <c r="E84" i="5"/>
  <c r="F84" i="5" s="1"/>
  <c r="E5" i="6"/>
  <c r="E85" i="5"/>
  <c r="F85" i="5" s="1"/>
  <c r="E101" i="6"/>
  <c r="F101" i="6" s="1"/>
  <c r="E17" i="6"/>
  <c r="F17" i="6" s="1"/>
  <c r="E25" i="6"/>
  <c r="F25" i="6" s="1"/>
  <c r="E41" i="6"/>
  <c r="F41" i="6" s="1"/>
  <c r="E14" i="6"/>
  <c r="F14" i="6" s="1"/>
  <c r="E8" i="6"/>
  <c r="F8" i="6" s="1"/>
  <c r="E10" i="6"/>
  <c r="F10" i="6" s="1"/>
  <c r="E3" i="6"/>
  <c r="E15" i="6"/>
  <c r="F15" i="6" s="1"/>
  <c r="E23" i="6"/>
  <c r="F23" i="6" s="1"/>
  <c r="E43" i="6"/>
  <c r="F43" i="6" s="1"/>
  <c r="E12" i="6"/>
  <c r="F12" i="6" s="1"/>
  <c r="E4" i="6"/>
  <c r="F4" i="6" s="1"/>
  <c r="E6" i="6"/>
  <c r="F6" i="6" s="1"/>
  <c r="E16" i="6"/>
  <c r="F16" i="6" s="1"/>
  <c r="E18" i="6"/>
  <c r="F18" i="6" s="1"/>
  <c r="E20" i="6"/>
  <c r="F20" i="6" s="1"/>
  <c r="E22" i="6"/>
  <c r="F22" i="6" s="1"/>
  <c r="E24" i="6"/>
  <c r="F24" i="6" s="1"/>
  <c r="E26" i="6"/>
  <c r="F26" i="6" s="1"/>
  <c r="E28" i="6"/>
  <c r="F28" i="6" s="1"/>
  <c r="E30" i="6"/>
  <c r="F30" i="6" s="1"/>
  <c r="E32" i="6"/>
  <c r="F32" i="6" s="1"/>
  <c r="E34" i="6"/>
  <c r="F34" i="6" s="1"/>
  <c r="E36" i="6"/>
  <c r="F36" i="6" s="1"/>
  <c r="E38" i="6"/>
  <c r="F38" i="6" s="1"/>
  <c r="E40" i="6"/>
  <c r="F40" i="6" s="1"/>
  <c r="E42" i="6"/>
  <c r="F42" i="6" s="1"/>
  <c r="E44" i="6"/>
  <c r="F44" i="6" s="1"/>
  <c r="E46" i="6"/>
  <c r="F46" i="6" s="1"/>
  <c r="E48" i="6"/>
  <c r="F48" i="6" s="1"/>
  <c r="E50" i="6"/>
  <c r="F50" i="6" s="1"/>
  <c r="E52" i="6"/>
  <c r="F52" i="6" s="1"/>
  <c r="E54" i="6"/>
  <c r="F54" i="6" s="1"/>
  <c r="E56" i="6"/>
  <c r="F56" i="6" s="1"/>
  <c r="E58" i="6"/>
  <c r="F58" i="6" s="1"/>
  <c r="E60" i="6"/>
  <c r="F60" i="6" s="1"/>
  <c r="E62" i="6"/>
  <c r="F62" i="6" s="1"/>
  <c r="E64" i="6"/>
  <c r="F64" i="6" s="1"/>
  <c r="E70" i="6"/>
  <c r="F70" i="6" s="1"/>
  <c r="E72" i="6"/>
  <c r="F72" i="6" s="1"/>
  <c r="E74" i="6"/>
  <c r="F74" i="6" s="1"/>
  <c r="E76" i="6"/>
  <c r="F76" i="6" s="1"/>
  <c r="E78" i="6"/>
  <c r="F78" i="6" s="1"/>
  <c r="E80" i="6"/>
  <c r="F80" i="6" s="1"/>
  <c r="E82" i="6"/>
  <c r="F82" i="6" s="1"/>
  <c r="E84" i="6"/>
  <c r="F84" i="6" s="1"/>
  <c r="E86" i="6"/>
  <c r="F86" i="6" s="1"/>
  <c r="E88" i="6"/>
  <c r="F88" i="6" s="1"/>
  <c r="E90" i="6"/>
  <c r="F90" i="6" s="1"/>
  <c r="E92" i="6"/>
  <c r="F92" i="6" s="1"/>
  <c r="E94" i="6"/>
  <c r="F94" i="6" s="1"/>
  <c r="E96" i="6"/>
  <c r="F96" i="6" s="1"/>
  <c r="E98" i="6"/>
  <c r="F98" i="6" s="1"/>
  <c r="E100" i="6"/>
  <c r="F100" i="6" s="1"/>
  <c r="E11" i="6"/>
  <c r="F11" i="6" s="1"/>
  <c r="E13" i="6"/>
  <c r="F13" i="6" s="1"/>
  <c r="E7" i="6"/>
  <c r="F7" i="6" s="1"/>
  <c r="E9" i="6"/>
  <c r="F9" i="6" s="1"/>
  <c r="F5" i="6"/>
  <c r="E19" i="6"/>
  <c r="F19" i="6" s="1"/>
  <c r="E21" i="6"/>
  <c r="F21" i="6" s="1"/>
  <c r="E27" i="6"/>
  <c r="F27" i="6" s="1"/>
  <c r="E29" i="6"/>
  <c r="F29" i="6" s="1"/>
  <c r="E31" i="6"/>
  <c r="F31" i="6" s="1"/>
  <c r="E33" i="6"/>
  <c r="F33" i="6" s="1"/>
  <c r="E35" i="6"/>
  <c r="F35" i="6" s="1"/>
  <c r="E37" i="6"/>
  <c r="F37" i="6" s="1"/>
  <c r="E39" i="6"/>
  <c r="F39" i="6" s="1"/>
  <c r="E45" i="6"/>
  <c r="F45" i="6" s="1"/>
  <c r="E47" i="6"/>
  <c r="F47" i="6" s="1"/>
  <c r="E49" i="6"/>
  <c r="F49" i="6" s="1"/>
  <c r="E51" i="6"/>
  <c r="F51" i="6" s="1"/>
  <c r="E53" i="6"/>
  <c r="F53" i="6" s="1"/>
  <c r="E55" i="6"/>
  <c r="F55" i="6" s="1"/>
  <c r="E57" i="6"/>
  <c r="F57" i="6" s="1"/>
  <c r="E59" i="6"/>
  <c r="F59" i="6" s="1"/>
  <c r="E61" i="6"/>
  <c r="F61" i="6" s="1"/>
  <c r="E63" i="6"/>
  <c r="F63" i="6" s="1"/>
  <c r="E69" i="6"/>
  <c r="F69" i="6" s="1"/>
  <c r="E71" i="6"/>
  <c r="F71" i="6" s="1"/>
  <c r="E73" i="6"/>
  <c r="F73" i="6" s="1"/>
  <c r="E75" i="6"/>
  <c r="F75" i="6" s="1"/>
  <c r="E77" i="6"/>
  <c r="F77" i="6" s="1"/>
  <c r="E79" i="6"/>
  <c r="F79" i="6" s="1"/>
  <c r="E81" i="6"/>
  <c r="F81" i="6" s="1"/>
  <c r="E83" i="6"/>
  <c r="F83" i="6" s="1"/>
  <c r="E85" i="6"/>
  <c r="F85" i="6" s="1"/>
  <c r="E87" i="6"/>
  <c r="F87" i="6" s="1"/>
  <c r="E89" i="6"/>
  <c r="F89" i="6" s="1"/>
  <c r="E91" i="6"/>
  <c r="F91" i="6" s="1"/>
  <c r="E93" i="6"/>
  <c r="F93" i="6" s="1"/>
  <c r="E95" i="6"/>
  <c r="F95" i="6" s="1"/>
  <c r="E97" i="6"/>
  <c r="F97" i="6" s="1"/>
  <c r="E99" i="6"/>
  <c r="F99" i="6" s="1"/>
  <c r="E14" i="5"/>
  <c r="F14" i="5" s="1"/>
  <c r="E24" i="5"/>
  <c r="F24" i="5" s="1"/>
  <c r="E22" i="5"/>
  <c r="F22" i="5" s="1"/>
  <c r="E18" i="5"/>
  <c r="F18" i="5" s="1"/>
  <c r="E26" i="5"/>
  <c r="F26" i="5" s="1"/>
  <c r="E20" i="5"/>
  <c r="F20" i="5" s="1"/>
  <c r="E16" i="5"/>
  <c r="F16" i="5" s="1"/>
  <c r="E8" i="5"/>
  <c r="F8" i="5" s="1"/>
  <c r="E10" i="5"/>
  <c r="F10" i="5" s="1"/>
  <c r="E4" i="5"/>
  <c r="F4" i="5" s="1"/>
  <c r="E6" i="5"/>
  <c r="F6" i="5" s="1"/>
  <c r="E30" i="5"/>
  <c r="F30" i="5" s="1"/>
  <c r="E34" i="5"/>
  <c r="F34" i="5" s="1"/>
  <c r="E40" i="5"/>
  <c r="F40" i="5" s="1"/>
  <c r="E44" i="5"/>
  <c r="F44" i="5" s="1"/>
  <c r="E48" i="5"/>
  <c r="F48" i="5" s="1"/>
  <c r="E52" i="5"/>
  <c r="F52" i="5" s="1"/>
  <c r="E56" i="5"/>
  <c r="F56" i="5" s="1"/>
  <c r="E60" i="5"/>
  <c r="F60" i="5" s="1"/>
  <c r="E62" i="5"/>
  <c r="F62" i="5" s="1"/>
  <c r="E66" i="5"/>
  <c r="F66" i="5" s="1"/>
  <c r="E68" i="5"/>
  <c r="F68" i="5" s="1"/>
  <c r="E70" i="5"/>
  <c r="F70" i="5" s="1"/>
  <c r="E72" i="5"/>
  <c r="F72" i="5" s="1"/>
  <c r="E74" i="5"/>
  <c r="F74" i="5" s="1"/>
  <c r="E76" i="5"/>
  <c r="F76" i="5" s="1"/>
  <c r="E78" i="5"/>
  <c r="F78" i="5" s="1"/>
  <c r="E80" i="5"/>
  <c r="F80" i="5" s="1"/>
  <c r="E82" i="5"/>
  <c r="F82" i="5" s="1"/>
  <c r="E88" i="5"/>
  <c r="F88" i="5" s="1"/>
  <c r="E90" i="5"/>
  <c r="F90" i="5" s="1"/>
  <c r="E92" i="5"/>
  <c r="F92" i="5" s="1"/>
  <c r="E94" i="5"/>
  <c r="F94" i="5" s="1"/>
  <c r="E96" i="5"/>
  <c r="F96" i="5" s="1"/>
  <c r="E98" i="5"/>
  <c r="F98" i="5" s="1"/>
  <c r="E100" i="5"/>
  <c r="F100" i="5" s="1"/>
  <c r="E11" i="5"/>
  <c r="F11" i="5" s="1"/>
  <c r="E13" i="5"/>
  <c r="F13" i="5" s="1"/>
  <c r="E28" i="5"/>
  <c r="F28" i="5" s="1"/>
  <c r="E32" i="5"/>
  <c r="F32" i="5" s="1"/>
  <c r="E36" i="5"/>
  <c r="F36" i="5" s="1"/>
  <c r="E38" i="5"/>
  <c r="F38" i="5" s="1"/>
  <c r="E42" i="5"/>
  <c r="F42" i="5" s="1"/>
  <c r="E46" i="5"/>
  <c r="F46" i="5" s="1"/>
  <c r="E50" i="5"/>
  <c r="F50" i="5" s="1"/>
  <c r="E54" i="5"/>
  <c r="F54" i="5" s="1"/>
  <c r="E58" i="5"/>
  <c r="F58" i="5" s="1"/>
  <c r="E64" i="5"/>
  <c r="F64" i="5" s="1"/>
  <c r="E86" i="5"/>
  <c r="F86" i="5" s="1"/>
  <c r="E7" i="5"/>
  <c r="F7" i="5" s="1"/>
  <c r="E9" i="5"/>
  <c r="F9" i="5" s="1"/>
  <c r="E17" i="5"/>
  <c r="F17" i="5" s="1"/>
  <c r="E19" i="5"/>
  <c r="F19" i="5" s="1"/>
  <c r="E21" i="5"/>
  <c r="F21" i="5" s="1"/>
  <c r="E23" i="5"/>
  <c r="F23" i="5" s="1"/>
  <c r="E25" i="5"/>
  <c r="F25" i="5" s="1"/>
  <c r="E27" i="5"/>
  <c r="F27" i="5" s="1"/>
  <c r="E29" i="5"/>
  <c r="F29" i="5" s="1"/>
  <c r="E33" i="5"/>
  <c r="F33" i="5" s="1"/>
  <c r="E35" i="5"/>
  <c r="F35" i="5" s="1"/>
  <c r="E37" i="5"/>
  <c r="F37" i="5" s="1"/>
  <c r="E39" i="5"/>
  <c r="F39" i="5" s="1"/>
  <c r="E41" i="5"/>
  <c r="F41" i="5" s="1"/>
  <c r="E43" i="5"/>
  <c r="F43" i="5" s="1"/>
  <c r="E45" i="5"/>
  <c r="F45" i="5" s="1"/>
  <c r="E47" i="5"/>
  <c r="F47" i="5" s="1"/>
  <c r="E49" i="5"/>
  <c r="F49" i="5" s="1"/>
  <c r="E51" i="5"/>
  <c r="F51" i="5" s="1"/>
  <c r="E53" i="5"/>
  <c r="F53" i="5" s="1"/>
  <c r="E55" i="5"/>
  <c r="F55" i="5" s="1"/>
  <c r="E57" i="5"/>
  <c r="F57" i="5" s="1"/>
  <c r="E59" i="5"/>
  <c r="F59" i="5" s="1"/>
  <c r="E61" i="5"/>
  <c r="F61" i="5" s="1"/>
  <c r="E63" i="5"/>
  <c r="F63" i="5" s="1"/>
  <c r="E65" i="5"/>
  <c r="F65" i="5" s="1"/>
  <c r="E67" i="5"/>
  <c r="F67" i="5" s="1"/>
  <c r="E69" i="5"/>
  <c r="F69" i="5" s="1"/>
  <c r="E71" i="5"/>
  <c r="F71" i="5" s="1"/>
  <c r="E73" i="5"/>
  <c r="F73" i="5" s="1"/>
  <c r="E75" i="5"/>
  <c r="F75" i="5" s="1"/>
  <c r="E77" i="5"/>
  <c r="F77" i="5" s="1"/>
  <c r="E79" i="5"/>
  <c r="F79" i="5" s="1"/>
  <c r="E81" i="5"/>
  <c r="F81" i="5" s="1"/>
  <c r="E87" i="5"/>
  <c r="F87" i="5" s="1"/>
  <c r="E89" i="5"/>
  <c r="F89" i="5" s="1"/>
  <c r="E91" i="5"/>
  <c r="F91" i="5" s="1"/>
  <c r="E93" i="5"/>
  <c r="F93" i="5" s="1"/>
  <c r="E95" i="5"/>
  <c r="F95" i="5" s="1"/>
  <c r="E97" i="5"/>
  <c r="F97" i="5" s="1"/>
  <c r="E99" i="5"/>
  <c r="F99" i="5" s="1"/>
  <c r="E101" i="5"/>
  <c r="F101" i="5" s="1"/>
  <c r="E5" i="5"/>
  <c r="F5" i="5" s="1"/>
  <c r="E3" i="5"/>
  <c r="E15" i="5"/>
  <c r="F15" i="5" s="1"/>
  <c r="E31" i="5"/>
  <c r="F31" i="5" s="1"/>
  <c r="E12" i="5"/>
  <c r="F12" i="5" s="1"/>
  <c r="E19" i="4"/>
  <c r="F19" i="4" s="1"/>
  <c r="E53" i="4"/>
  <c r="F53" i="4" s="1"/>
  <c r="E45" i="4"/>
  <c r="F45" i="4" s="1"/>
  <c r="E29" i="4"/>
  <c r="F29" i="4" s="1"/>
  <c r="E9" i="4"/>
  <c r="F9" i="4" s="1"/>
  <c r="E13" i="4"/>
  <c r="F13" i="4" s="1"/>
  <c r="E11" i="4"/>
  <c r="F11" i="4" s="1"/>
  <c r="E100" i="4"/>
  <c r="F100" i="4" s="1"/>
  <c r="E98" i="4"/>
  <c r="F98" i="4" s="1"/>
  <c r="E96" i="4"/>
  <c r="F96" i="4" s="1"/>
  <c r="E84" i="4"/>
  <c r="F84" i="4" s="1"/>
  <c r="E82" i="4"/>
  <c r="F82" i="4" s="1"/>
  <c r="E80" i="4"/>
  <c r="F80" i="4" s="1"/>
  <c r="F64" i="4"/>
  <c r="E54" i="4"/>
  <c r="F54" i="4" s="1"/>
  <c r="E52" i="4"/>
  <c r="F52" i="4" s="1"/>
  <c r="E50" i="4"/>
  <c r="F50" i="4" s="1"/>
  <c r="E46" i="4"/>
  <c r="F46" i="4" s="1"/>
  <c r="E38" i="4"/>
  <c r="F38" i="4" s="1"/>
  <c r="E36" i="4"/>
  <c r="F36" i="4" s="1"/>
  <c r="E32" i="4"/>
  <c r="F32" i="4" s="1"/>
  <c r="E30" i="4"/>
  <c r="F30" i="4" s="1"/>
  <c r="E22" i="4"/>
  <c r="F22" i="4" s="1"/>
  <c r="E16" i="4"/>
  <c r="F16" i="4" s="1"/>
  <c r="E6" i="4"/>
  <c r="F6" i="4" s="1"/>
  <c r="E4" i="4"/>
  <c r="F4" i="4" s="1"/>
  <c r="E93" i="4"/>
  <c r="F93" i="4" s="1"/>
  <c r="E89" i="4"/>
  <c r="F89" i="4" s="1"/>
  <c r="E85" i="4"/>
  <c r="F85" i="4" s="1"/>
  <c r="E75" i="4"/>
  <c r="F75" i="4" s="1"/>
  <c r="E55" i="4"/>
  <c r="F55" i="4" s="1"/>
  <c r="E49" i="4"/>
  <c r="F49" i="4" s="1"/>
  <c r="E39" i="4"/>
  <c r="F39" i="4" s="1"/>
  <c r="E33" i="4"/>
  <c r="F33" i="4" s="1"/>
  <c r="E7" i="4"/>
  <c r="F7" i="4" s="1"/>
  <c r="E10" i="4"/>
  <c r="F10" i="4" s="1"/>
  <c r="E8" i="4"/>
  <c r="F8" i="4" s="1"/>
  <c r="E12" i="4"/>
  <c r="F12" i="4" s="1"/>
  <c r="E99" i="4"/>
  <c r="F99" i="4" s="1"/>
  <c r="E77" i="4"/>
  <c r="F77" i="4" s="1"/>
  <c r="E73" i="4"/>
  <c r="F73" i="4" s="1"/>
  <c r="E41" i="4"/>
  <c r="F41" i="4" s="1"/>
  <c r="E35" i="4"/>
  <c r="F35" i="4" s="1"/>
  <c r="E31" i="4"/>
  <c r="F31" i="4" s="1"/>
  <c r="E21" i="4"/>
  <c r="F21" i="4" s="1"/>
  <c r="E3" i="4"/>
  <c r="F5" i="4"/>
  <c r="E97" i="4"/>
  <c r="F97" i="4" s="1"/>
  <c r="E48" i="1"/>
  <c r="F48" i="1" s="1"/>
  <c r="E61" i="1"/>
  <c r="F61" i="1" s="1"/>
  <c r="E8" i="1"/>
  <c r="F8" i="1" s="1"/>
  <c r="E16" i="1"/>
  <c r="F16" i="1" s="1"/>
  <c r="E11" i="1"/>
  <c r="F11" i="1" s="1"/>
  <c r="E33" i="1"/>
  <c r="F33" i="1" s="1"/>
  <c r="E44" i="1"/>
  <c r="F44" i="1" s="1"/>
  <c r="E65" i="1"/>
  <c r="F65" i="1" s="1"/>
  <c r="E17" i="1"/>
  <c r="F17" i="1" s="1"/>
  <c r="E34" i="1"/>
  <c r="F34" i="1" s="1"/>
  <c r="E12" i="1"/>
  <c r="F12" i="1" s="1"/>
  <c r="E15" i="1"/>
  <c r="F15" i="1" s="1"/>
  <c r="E40" i="1"/>
  <c r="F40" i="1" s="1"/>
  <c r="E23" i="1"/>
  <c r="F23" i="1" s="1"/>
  <c r="E37" i="1"/>
  <c r="F37" i="1" s="1"/>
  <c r="E52" i="1"/>
  <c r="F52" i="1" s="1"/>
  <c r="E76" i="1"/>
  <c r="F76" i="1" s="1"/>
  <c r="E31" i="1"/>
  <c r="F31" i="1" s="1"/>
  <c r="E6" i="1"/>
  <c r="F6" i="1" s="1"/>
  <c r="E43" i="1"/>
  <c r="F43" i="1" s="1"/>
  <c r="E78" i="1"/>
  <c r="F78" i="1" s="1"/>
  <c r="E53" i="1"/>
  <c r="F53" i="1" s="1"/>
  <c r="E77" i="1"/>
  <c r="F77" i="1" s="1"/>
  <c r="E20" i="1"/>
  <c r="F20" i="1" s="1"/>
  <c r="E25" i="1"/>
  <c r="F25" i="1" s="1"/>
  <c r="E32" i="1"/>
  <c r="F32" i="1" s="1"/>
  <c r="E36" i="1"/>
  <c r="F36" i="1" s="1"/>
  <c r="E51" i="1"/>
  <c r="F51" i="1" s="1"/>
  <c r="E62" i="1"/>
  <c r="F62" i="1" s="1"/>
  <c r="E70" i="1"/>
  <c r="F70" i="1" s="1"/>
  <c r="E99" i="1"/>
  <c r="F99" i="1" s="1"/>
  <c r="E69" i="1"/>
  <c r="F69" i="1" s="1"/>
  <c r="E91" i="1"/>
  <c r="F91" i="1" s="1"/>
  <c r="E28" i="1"/>
  <c r="F28" i="1" s="1"/>
  <c r="E45" i="1"/>
  <c r="F45" i="1" s="1"/>
  <c r="E60" i="1"/>
  <c r="F60" i="1" s="1"/>
  <c r="E68" i="1"/>
  <c r="F68" i="1" s="1"/>
  <c r="E10" i="1"/>
  <c r="F10" i="1" s="1"/>
  <c r="E14" i="1"/>
  <c r="F14" i="1" s="1"/>
  <c r="E35" i="1"/>
  <c r="F35" i="1" s="1"/>
  <c r="E64" i="1"/>
  <c r="F64" i="1" s="1"/>
  <c r="E98" i="1"/>
  <c r="F98" i="1" s="1"/>
  <c r="E7" i="1"/>
  <c r="F7" i="1" s="1"/>
  <c r="E30" i="1"/>
  <c r="F30" i="1" s="1"/>
  <c r="E59" i="1"/>
  <c r="F59" i="1" s="1"/>
  <c r="E83" i="1"/>
  <c r="F83" i="1" s="1"/>
  <c r="F4" i="1"/>
  <c r="E21" i="1"/>
  <c r="F21" i="1" s="1"/>
  <c r="E24" i="1"/>
  <c r="F24" i="1" s="1"/>
  <c r="E29" i="1"/>
  <c r="F29" i="1" s="1"/>
  <c r="E41" i="1"/>
  <c r="F41" i="1" s="1"/>
  <c r="E49" i="1"/>
  <c r="F49" i="1" s="1"/>
  <c r="E58" i="1"/>
  <c r="F58" i="1" s="1"/>
  <c r="E82" i="1"/>
  <c r="F82" i="1" s="1"/>
  <c r="E74" i="1"/>
  <c r="F74" i="1" s="1"/>
  <c r="E66" i="1"/>
  <c r="F66" i="1" s="1"/>
  <c r="E96" i="1"/>
  <c r="F96" i="1" s="1"/>
  <c r="E88" i="1"/>
  <c r="F88" i="1" s="1"/>
  <c r="E57" i="1"/>
  <c r="F57" i="1" s="1"/>
  <c r="E81" i="1"/>
  <c r="F81" i="1" s="1"/>
  <c r="E73" i="1"/>
  <c r="F73" i="1" s="1"/>
  <c r="E95" i="1"/>
  <c r="F95" i="1" s="1"/>
  <c r="E87" i="1"/>
  <c r="F87" i="1" s="1"/>
  <c r="E9" i="1"/>
  <c r="F9" i="1" s="1"/>
  <c r="E19" i="1"/>
  <c r="F19" i="1" s="1"/>
  <c r="E27" i="1"/>
  <c r="F27" i="1" s="1"/>
  <c r="E39" i="1"/>
  <c r="F39" i="1" s="1"/>
  <c r="E47" i="1"/>
  <c r="F47" i="1" s="1"/>
  <c r="E54" i="1"/>
  <c r="F54" i="1" s="1"/>
  <c r="E56" i="1"/>
  <c r="F56" i="1" s="1"/>
  <c r="E80" i="1"/>
  <c r="F80" i="1" s="1"/>
  <c r="E72" i="1"/>
  <c r="F72" i="1" s="1"/>
  <c r="E84" i="1"/>
  <c r="F84" i="1" s="1"/>
  <c r="E94" i="1"/>
  <c r="F94" i="1" s="1"/>
  <c r="E86" i="1"/>
  <c r="F86" i="1" s="1"/>
  <c r="E18" i="1"/>
  <c r="F18" i="1" s="1"/>
  <c r="E26" i="1"/>
  <c r="F26" i="1" s="1"/>
  <c r="E38" i="1"/>
  <c r="F38" i="1" s="1"/>
  <c r="E46" i="1"/>
  <c r="F46" i="1" s="1"/>
  <c r="E63" i="1"/>
  <c r="F63" i="1" s="1"/>
  <c r="E55" i="1"/>
  <c r="F55" i="1" s="1"/>
  <c r="E79" i="1"/>
  <c r="F79" i="1" s="1"/>
  <c r="E71" i="1"/>
  <c r="F71" i="1" s="1"/>
  <c r="E101" i="1"/>
  <c r="F101" i="1" s="1"/>
  <c r="E93" i="1"/>
  <c r="F93" i="1" s="1"/>
  <c r="E85" i="1"/>
  <c r="F85" i="1" s="1"/>
  <c r="E100" i="1"/>
  <c r="F100" i="1" s="1"/>
  <c r="E92" i="1"/>
  <c r="F92" i="1" s="1"/>
  <c r="E90" i="1"/>
  <c r="F90" i="1" s="1"/>
  <c r="E22" i="1"/>
  <c r="F22" i="1" s="1"/>
  <c r="E42" i="1"/>
  <c r="F42" i="1" s="1"/>
  <c r="E50" i="1"/>
  <c r="F50" i="1" s="1"/>
  <c r="E75" i="1"/>
  <c r="F75" i="1" s="1"/>
  <c r="E67" i="1"/>
  <c r="F67" i="1" s="1"/>
  <c r="E97" i="1"/>
  <c r="F97" i="1" s="1"/>
  <c r="E63" i="4" l="1"/>
  <c r="F63" i="4" s="1"/>
  <c r="E79" i="4"/>
  <c r="F79" i="4" s="1"/>
  <c r="E20" i="4"/>
  <c r="F20" i="4" s="1"/>
  <c r="E48" i="4"/>
  <c r="F48" i="4" s="1"/>
  <c r="E78" i="4"/>
  <c r="F78" i="4" s="1"/>
  <c r="E25" i="4"/>
  <c r="F25" i="4" s="1"/>
  <c r="E81" i="4"/>
  <c r="F81" i="4" s="1"/>
  <c r="E43" i="4"/>
  <c r="F43" i="4" s="1"/>
  <c r="E34" i="4"/>
  <c r="F34" i="4" s="1"/>
  <c r="E62" i="4"/>
  <c r="F62" i="4" s="1"/>
  <c r="E94" i="4"/>
  <c r="F94" i="4" s="1"/>
  <c r="E37" i="4"/>
  <c r="F37" i="4" s="1"/>
  <c r="E86" i="4"/>
  <c r="F86" i="4" s="1"/>
  <c r="E61" i="4"/>
  <c r="F61" i="4" s="1"/>
  <c r="E47" i="4"/>
  <c r="F47" i="4" s="1"/>
  <c r="E59" i="4"/>
  <c r="F59" i="4" s="1"/>
  <c r="E101" i="4"/>
  <c r="F101" i="4" s="1"/>
  <c r="E24" i="4"/>
  <c r="F24" i="4" s="1"/>
  <c r="E40" i="4"/>
  <c r="F40" i="4" s="1"/>
  <c r="E56" i="4"/>
  <c r="F56" i="4" s="1"/>
  <c r="E72" i="4"/>
  <c r="F72" i="4" s="1"/>
  <c r="E88" i="4"/>
  <c r="F88" i="4" s="1"/>
  <c r="E71" i="4"/>
  <c r="F71" i="4" s="1"/>
  <c r="E15" i="4"/>
  <c r="F15" i="4" s="1"/>
  <c r="E51" i="4"/>
  <c r="F51" i="4" s="1"/>
  <c r="E91" i="4"/>
  <c r="F91" i="4" s="1"/>
  <c r="E23" i="4"/>
  <c r="F23" i="4" s="1"/>
  <c r="E14" i="4"/>
  <c r="F14" i="4" s="1"/>
  <c r="E26" i="4"/>
  <c r="F26" i="4" s="1"/>
  <c r="E42" i="4"/>
  <c r="F42" i="4" s="1"/>
  <c r="E58" i="4"/>
  <c r="F58" i="4" s="1"/>
  <c r="E74" i="4"/>
  <c r="F74" i="4" s="1"/>
  <c r="E90" i="4"/>
  <c r="F90" i="4" s="1"/>
  <c r="E83" i="4"/>
  <c r="F83" i="4" s="1"/>
  <c r="E87" i="4"/>
  <c r="F87" i="4" s="1"/>
  <c r="E57" i="4"/>
  <c r="F57" i="4" s="1"/>
  <c r="E95" i="4"/>
  <c r="F95" i="4" s="1"/>
  <c r="E27" i="4"/>
  <c r="F27" i="4" s="1"/>
  <c r="E28" i="4"/>
  <c r="F28" i="4" s="1"/>
  <c r="E44" i="4"/>
  <c r="F44" i="4" s="1"/>
  <c r="E60" i="4"/>
  <c r="F60" i="4" s="1"/>
  <c r="E76" i="4"/>
  <c r="F76" i="4" s="1"/>
  <c r="E92" i="4"/>
  <c r="F92" i="4" s="1"/>
  <c r="E17" i="4"/>
  <c r="F17" i="4" s="1"/>
</calcChain>
</file>

<file path=xl/sharedStrings.xml><?xml version="1.0" encoding="utf-8"?>
<sst xmlns="http://schemas.openxmlformats.org/spreadsheetml/2006/main" count="88" uniqueCount="8">
  <si>
    <t>レベル</t>
    <phoneticPr fontId="1"/>
  </si>
  <si>
    <t>経験値</t>
    <rPh sb="0" eb="3">
      <t>ケイケンチ</t>
    </rPh>
    <phoneticPr fontId="1"/>
  </si>
  <si>
    <t>Mod</t>
    <phoneticPr fontId="1"/>
  </si>
  <si>
    <t>Mod*(I^2)</t>
    <phoneticPr fontId="1"/>
  </si>
  <si>
    <t>Mod*((Lv-1)^2)</t>
    <phoneticPr fontId="1"/>
  </si>
  <si>
    <t>I=1toLv-1</t>
    <phoneticPr fontId="1"/>
  </si>
  <si>
    <t>XPTNL</t>
    <phoneticPr fontId="1"/>
  </si>
  <si>
    <t>XPTNL=次のレベルまでの経験値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</si>
</sst>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ont="1">
      <alignment vertical="center"/>
    </xf>
    <xf numFmtId="0" fontId="0" fillId="0" borderId="7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6" xfId="0" applyFont="1" applyFill="1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2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>
      <alignment vertical="center"/>
    </xf>
    <xf numFmtId="0" fontId="0" fillId="0" borderId="3" xfId="0" applyFont="1" applyBorder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11" xfId="0" applyFill="1" applyBorder="1">
      <alignment vertical="center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0" fillId="0" borderId="6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14" xfId="0" applyFill="1" applyBorder="1">
      <alignment vertical="center"/>
    </xf>
    <xf numFmtId="176" fontId="0" fillId="0" borderId="7" xfId="0" applyNumberFormat="1" applyBorder="1">
      <alignment vertical="center"/>
    </xf>
    <xf numFmtId="0" fontId="0" fillId="0" borderId="15" xfId="0" applyFont="1" applyBorder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クラウド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クラウド!$F$2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クラウド!$F$3:$F$101</c:f>
              <c:numCache>
                <c:formatCode>0_ </c:formatCode>
                <c:ptCount val="99"/>
                <c:pt idx="0">
                  <c:v>0</c:v>
                </c:pt>
                <c:pt idx="1">
                  <c:v>6.8</c:v>
                </c:pt>
                <c:pt idx="2">
                  <c:v>34</c:v>
                </c:pt>
                <c:pt idx="3">
                  <c:v>95.2</c:v>
                </c:pt>
                <c:pt idx="4">
                  <c:v>204</c:v>
                </c:pt>
                <c:pt idx="5">
                  <c:v>374</c:v>
                </c:pt>
                <c:pt idx="6">
                  <c:v>618.79999999999995</c:v>
                </c:pt>
                <c:pt idx="7">
                  <c:v>952</c:v>
                </c:pt>
                <c:pt idx="8">
                  <c:v>1387.2</c:v>
                </c:pt>
                <c:pt idx="9">
                  <c:v>1938</c:v>
                </c:pt>
                <c:pt idx="10">
                  <c:v>2618</c:v>
                </c:pt>
                <c:pt idx="11">
                  <c:v>3477.1</c:v>
                </c:pt>
                <c:pt idx="12">
                  <c:v>4499.5</c:v>
                </c:pt>
                <c:pt idx="13">
                  <c:v>5699.4</c:v>
                </c:pt>
                <c:pt idx="14">
                  <c:v>7091</c:v>
                </c:pt>
                <c:pt idx="15">
                  <c:v>8688.5</c:v>
                </c:pt>
                <c:pt idx="16">
                  <c:v>10506.1</c:v>
                </c:pt>
                <c:pt idx="17">
                  <c:v>12558</c:v>
                </c:pt>
                <c:pt idx="18">
                  <c:v>14858.4</c:v>
                </c:pt>
                <c:pt idx="19">
                  <c:v>17421.5</c:v>
                </c:pt>
                <c:pt idx="20">
                  <c:v>20261.5</c:v>
                </c:pt>
                <c:pt idx="21">
                  <c:v>23480.799999999999</c:v>
                </c:pt>
                <c:pt idx="22">
                  <c:v>27014</c:v>
                </c:pt>
                <c:pt idx="23">
                  <c:v>30875.7</c:v>
                </c:pt>
                <c:pt idx="24">
                  <c:v>35080.5</c:v>
                </c:pt>
                <c:pt idx="25">
                  <c:v>39643</c:v>
                </c:pt>
                <c:pt idx="26">
                  <c:v>44577.8</c:v>
                </c:pt>
                <c:pt idx="27">
                  <c:v>49899.5</c:v>
                </c:pt>
                <c:pt idx="28">
                  <c:v>55622.7</c:v>
                </c:pt>
                <c:pt idx="29">
                  <c:v>61762</c:v>
                </c:pt>
                <c:pt idx="30">
                  <c:v>68332</c:v>
                </c:pt>
                <c:pt idx="31">
                  <c:v>75443.399999999994</c:v>
                </c:pt>
                <c:pt idx="32">
                  <c:v>83021</c:v>
                </c:pt>
                <c:pt idx="33">
                  <c:v>91079.6</c:v>
                </c:pt>
                <c:pt idx="34">
                  <c:v>99634</c:v>
                </c:pt>
                <c:pt idx="35">
                  <c:v>108699</c:v>
                </c:pt>
                <c:pt idx="36">
                  <c:v>118289.4</c:v>
                </c:pt>
                <c:pt idx="37">
                  <c:v>128420</c:v>
                </c:pt>
                <c:pt idx="38">
                  <c:v>139105.60000000001</c:v>
                </c:pt>
                <c:pt idx="39">
                  <c:v>150361</c:v>
                </c:pt>
                <c:pt idx="40">
                  <c:v>162201</c:v>
                </c:pt>
                <c:pt idx="41">
                  <c:v>174640.4</c:v>
                </c:pt>
                <c:pt idx="42">
                  <c:v>187694</c:v>
                </c:pt>
                <c:pt idx="43">
                  <c:v>201376.6</c:v>
                </c:pt>
                <c:pt idx="44">
                  <c:v>215703</c:v>
                </c:pt>
                <c:pt idx="45">
                  <c:v>230688</c:v>
                </c:pt>
                <c:pt idx="46">
                  <c:v>246346.4</c:v>
                </c:pt>
                <c:pt idx="47">
                  <c:v>262693</c:v>
                </c:pt>
                <c:pt idx="48">
                  <c:v>279742.59999999998</c:v>
                </c:pt>
                <c:pt idx="49">
                  <c:v>297510</c:v>
                </c:pt>
                <c:pt idx="50">
                  <c:v>316010</c:v>
                </c:pt>
                <c:pt idx="51">
                  <c:v>335257.40000000002</c:v>
                </c:pt>
                <c:pt idx="52">
                  <c:v>355267</c:v>
                </c:pt>
                <c:pt idx="53">
                  <c:v>376053.6</c:v>
                </c:pt>
                <c:pt idx="54">
                  <c:v>397632</c:v>
                </c:pt>
                <c:pt idx="55">
                  <c:v>420017</c:v>
                </c:pt>
                <c:pt idx="56">
                  <c:v>443223.4</c:v>
                </c:pt>
                <c:pt idx="57">
                  <c:v>467266</c:v>
                </c:pt>
                <c:pt idx="58">
                  <c:v>492159.6</c:v>
                </c:pt>
                <c:pt idx="59">
                  <c:v>517919</c:v>
                </c:pt>
                <c:pt idx="60">
                  <c:v>544559</c:v>
                </c:pt>
                <c:pt idx="61">
                  <c:v>572466.5</c:v>
                </c:pt>
                <c:pt idx="62">
                  <c:v>601296.5</c:v>
                </c:pt>
                <c:pt idx="63">
                  <c:v>631064</c:v>
                </c:pt>
                <c:pt idx="64">
                  <c:v>661784</c:v>
                </c:pt>
                <c:pt idx="65">
                  <c:v>693471.5</c:v>
                </c:pt>
                <c:pt idx="66">
                  <c:v>726141.5</c:v>
                </c:pt>
                <c:pt idx="67">
                  <c:v>759809</c:v>
                </c:pt>
                <c:pt idx="68">
                  <c:v>794489</c:v>
                </c:pt>
                <c:pt idx="69">
                  <c:v>830196.5</c:v>
                </c:pt>
                <c:pt idx="70">
                  <c:v>866946.5</c:v>
                </c:pt>
                <c:pt idx="71">
                  <c:v>904754</c:v>
                </c:pt>
                <c:pt idx="72">
                  <c:v>943634</c:v>
                </c:pt>
                <c:pt idx="73">
                  <c:v>983601.5</c:v>
                </c:pt>
                <c:pt idx="74">
                  <c:v>1024671.5</c:v>
                </c:pt>
                <c:pt idx="75">
                  <c:v>1066859</c:v>
                </c:pt>
                <c:pt idx="76">
                  <c:v>1110179</c:v>
                </c:pt>
                <c:pt idx="77">
                  <c:v>1154646.5</c:v>
                </c:pt>
                <c:pt idx="78">
                  <c:v>1200276.5</c:v>
                </c:pt>
                <c:pt idx="79">
                  <c:v>1247084</c:v>
                </c:pt>
                <c:pt idx="80">
                  <c:v>1295084</c:v>
                </c:pt>
                <c:pt idx="81">
                  <c:v>1345603.7</c:v>
                </c:pt>
                <c:pt idx="82">
                  <c:v>1397378.5</c:v>
                </c:pt>
                <c:pt idx="83">
                  <c:v>1450423.8</c:v>
                </c:pt>
                <c:pt idx="84">
                  <c:v>1504755</c:v>
                </c:pt>
                <c:pt idx="85">
                  <c:v>1560387.5</c:v>
                </c:pt>
                <c:pt idx="86">
                  <c:v>1617336.7</c:v>
                </c:pt>
                <c:pt idx="87">
                  <c:v>1675618</c:v>
                </c:pt>
                <c:pt idx="88">
                  <c:v>1735246.8</c:v>
                </c:pt>
                <c:pt idx="89">
                  <c:v>1796238.5</c:v>
                </c:pt>
                <c:pt idx="90">
                  <c:v>1858608.5</c:v>
                </c:pt>
                <c:pt idx="91">
                  <c:v>1922372.2</c:v>
                </c:pt>
                <c:pt idx="92">
                  <c:v>1987545</c:v>
                </c:pt>
                <c:pt idx="93">
                  <c:v>2054142.3</c:v>
                </c:pt>
                <c:pt idx="94">
                  <c:v>2122179.5</c:v>
                </c:pt>
                <c:pt idx="95">
                  <c:v>2191672</c:v>
                </c:pt>
                <c:pt idx="96">
                  <c:v>2262635.2000000002</c:v>
                </c:pt>
                <c:pt idx="97">
                  <c:v>2335084.5</c:v>
                </c:pt>
                <c:pt idx="98">
                  <c:v>2409035.2999999998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47232"/>
        <c:axId val="191085312"/>
      </c:lineChart>
      <c:catAx>
        <c:axId val="199647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85312"/>
        <c:crosses val="autoZero"/>
        <c:auto val="1"/>
        <c:lblAlgn val="ctr"/>
        <c:lblOffset val="100"/>
        <c:noMultiLvlLbl val="0"/>
      </c:catAx>
      <c:valAx>
        <c:axId val="191085312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9964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回想クラウド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回想クラウド!$F$2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回想クラウド!$F$3:$F$101</c:f>
              <c:numCache>
                <c:formatCode>0_ </c:formatCode>
                <c:ptCount val="99"/>
                <c:pt idx="0">
                  <c:v>0</c:v>
                </c:pt>
                <c:pt idx="1">
                  <c:v>13</c:v>
                </c:pt>
                <c:pt idx="2">
                  <c:v>65</c:v>
                </c:pt>
                <c:pt idx="3">
                  <c:v>182</c:v>
                </c:pt>
                <c:pt idx="4">
                  <c:v>390</c:v>
                </c:pt>
                <c:pt idx="5">
                  <c:v>715</c:v>
                </c:pt>
                <c:pt idx="6">
                  <c:v>1183</c:v>
                </c:pt>
                <c:pt idx="7">
                  <c:v>1820</c:v>
                </c:pt>
                <c:pt idx="8">
                  <c:v>2652</c:v>
                </c:pt>
                <c:pt idx="9">
                  <c:v>3705</c:v>
                </c:pt>
                <c:pt idx="10">
                  <c:v>5005</c:v>
                </c:pt>
                <c:pt idx="11">
                  <c:v>6699</c:v>
                </c:pt>
                <c:pt idx="12">
                  <c:v>8715</c:v>
                </c:pt>
                <c:pt idx="13">
                  <c:v>11081</c:v>
                </c:pt>
                <c:pt idx="14">
                  <c:v>13825</c:v>
                </c:pt>
                <c:pt idx="15">
                  <c:v>16975</c:v>
                </c:pt>
                <c:pt idx="16">
                  <c:v>20559</c:v>
                </c:pt>
                <c:pt idx="17">
                  <c:v>24605</c:v>
                </c:pt>
                <c:pt idx="18">
                  <c:v>29141</c:v>
                </c:pt>
                <c:pt idx="19">
                  <c:v>34195</c:v>
                </c:pt>
                <c:pt idx="20">
                  <c:v>39795</c:v>
                </c:pt>
                <c:pt idx="21">
                  <c:v>45969</c:v>
                </c:pt>
                <c:pt idx="22">
                  <c:v>52745</c:v>
                </c:pt>
                <c:pt idx="23">
                  <c:v>60151</c:v>
                </c:pt>
                <c:pt idx="24">
                  <c:v>68215</c:v>
                </c:pt>
                <c:pt idx="25">
                  <c:v>76965</c:v>
                </c:pt>
                <c:pt idx="26">
                  <c:v>86429</c:v>
                </c:pt>
                <c:pt idx="27">
                  <c:v>96635</c:v>
                </c:pt>
                <c:pt idx="28">
                  <c:v>107611</c:v>
                </c:pt>
                <c:pt idx="29">
                  <c:v>119385</c:v>
                </c:pt>
                <c:pt idx="30">
                  <c:v>131985</c:v>
                </c:pt>
                <c:pt idx="31">
                  <c:v>142556</c:v>
                </c:pt>
                <c:pt idx="32">
                  <c:v>153820</c:v>
                </c:pt>
                <c:pt idx="33">
                  <c:v>165799</c:v>
                </c:pt>
                <c:pt idx="34">
                  <c:v>178515</c:v>
                </c:pt>
                <c:pt idx="35">
                  <c:v>191990</c:v>
                </c:pt>
                <c:pt idx="36">
                  <c:v>206246</c:v>
                </c:pt>
                <c:pt idx="37">
                  <c:v>221305</c:v>
                </c:pt>
                <c:pt idx="38">
                  <c:v>237189</c:v>
                </c:pt>
                <c:pt idx="39">
                  <c:v>253920</c:v>
                </c:pt>
                <c:pt idx="40">
                  <c:v>271520</c:v>
                </c:pt>
                <c:pt idx="41">
                  <c:v>286649</c:v>
                </c:pt>
                <c:pt idx="42">
                  <c:v>302525</c:v>
                </c:pt>
                <c:pt idx="43">
                  <c:v>319166</c:v>
                </c:pt>
                <c:pt idx="44">
                  <c:v>336590</c:v>
                </c:pt>
                <c:pt idx="45">
                  <c:v>354815</c:v>
                </c:pt>
                <c:pt idx="46">
                  <c:v>373859</c:v>
                </c:pt>
                <c:pt idx="47">
                  <c:v>393740</c:v>
                </c:pt>
                <c:pt idx="48">
                  <c:v>414476</c:v>
                </c:pt>
                <c:pt idx="49">
                  <c:v>436085</c:v>
                </c:pt>
                <c:pt idx="50">
                  <c:v>458585</c:v>
                </c:pt>
                <c:pt idx="51">
                  <c:v>476792</c:v>
                </c:pt>
                <c:pt idx="52">
                  <c:v>495720</c:v>
                </c:pt>
                <c:pt idx="53">
                  <c:v>515383</c:v>
                </c:pt>
                <c:pt idx="54">
                  <c:v>535795</c:v>
                </c:pt>
                <c:pt idx="55">
                  <c:v>556970</c:v>
                </c:pt>
                <c:pt idx="56">
                  <c:v>578922</c:v>
                </c:pt>
                <c:pt idx="57">
                  <c:v>601665</c:v>
                </c:pt>
                <c:pt idx="58">
                  <c:v>625213</c:v>
                </c:pt>
                <c:pt idx="59">
                  <c:v>649580</c:v>
                </c:pt>
                <c:pt idx="60">
                  <c:v>674780</c:v>
                </c:pt>
                <c:pt idx="61">
                  <c:v>692640.8</c:v>
                </c:pt>
                <c:pt idx="62">
                  <c:v>711092</c:v>
                </c:pt>
                <c:pt idx="63">
                  <c:v>730143.2</c:v>
                </c:pt>
                <c:pt idx="64">
                  <c:v>749804</c:v>
                </c:pt>
                <c:pt idx="65">
                  <c:v>770084</c:v>
                </c:pt>
                <c:pt idx="66">
                  <c:v>790992.8</c:v>
                </c:pt>
                <c:pt idx="67">
                  <c:v>812540</c:v>
                </c:pt>
                <c:pt idx="68">
                  <c:v>834735.2</c:v>
                </c:pt>
                <c:pt idx="69">
                  <c:v>857588</c:v>
                </c:pt>
                <c:pt idx="70">
                  <c:v>881108</c:v>
                </c:pt>
                <c:pt idx="71">
                  <c:v>905304.8</c:v>
                </c:pt>
                <c:pt idx="72">
                  <c:v>930188</c:v>
                </c:pt>
                <c:pt idx="73">
                  <c:v>955767.2</c:v>
                </c:pt>
                <c:pt idx="74">
                  <c:v>982052</c:v>
                </c:pt>
                <c:pt idx="75">
                  <c:v>1009052</c:v>
                </c:pt>
                <c:pt idx="76">
                  <c:v>1036776.8</c:v>
                </c:pt>
                <c:pt idx="77">
                  <c:v>1065236</c:v>
                </c:pt>
                <c:pt idx="78">
                  <c:v>1094439.2</c:v>
                </c:pt>
                <c:pt idx="79">
                  <c:v>1124396</c:v>
                </c:pt>
                <c:pt idx="80">
                  <c:v>1155116</c:v>
                </c:pt>
                <c:pt idx="81">
                  <c:v>1172830.7</c:v>
                </c:pt>
                <c:pt idx="82">
                  <c:v>1190985.5</c:v>
                </c:pt>
                <c:pt idx="83">
                  <c:v>1209585.8</c:v>
                </c:pt>
                <c:pt idx="84">
                  <c:v>1228637</c:v>
                </c:pt>
                <c:pt idx="85">
                  <c:v>1248144.5</c:v>
                </c:pt>
                <c:pt idx="86">
                  <c:v>1268113.7</c:v>
                </c:pt>
                <c:pt idx="87">
                  <c:v>1288550</c:v>
                </c:pt>
                <c:pt idx="88">
                  <c:v>1309458.8</c:v>
                </c:pt>
                <c:pt idx="89">
                  <c:v>1330845.5</c:v>
                </c:pt>
                <c:pt idx="90">
                  <c:v>1352715.5</c:v>
                </c:pt>
                <c:pt idx="91">
                  <c:v>1375074.2</c:v>
                </c:pt>
                <c:pt idx="92">
                  <c:v>1397927</c:v>
                </c:pt>
                <c:pt idx="93">
                  <c:v>1421279.3</c:v>
                </c:pt>
                <c:pt idx="94">
                  <c:v>1445136.5</c:v>
                </c:pt>
                <c:pt idx="95">
                  <c:v>1469504</c:v>
                </c:pt>
                <c:pt idx="96">
                  <c:v>1494387.2</c:v>
                </c:pt>
                <c:pt idx="97">
                  <c:v>1519791.5</c:v>
                </c:pt>
                <c:pt idx="98">
                  <c:v>1545722.3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08416"/>
        <c:axId val="200284352"/>
      </c:lineChart>
      <c:catAx>
        <c:axId val="200508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84352"/>
        <c:crosses val="autoZero"/>
        <c:auto val="1"/>
        <c:lblAlgn val="ctr"/>
        <c:lblOffset val="100"/>
        <c:noMultiLvlLbl val="0"/>
      </c:catAx>
      <c:valAx>
        <c:axId val="200284352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00508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セフィロス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セフィロス!$F$2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セフィロス!$F$3:$F$101</c:f>
              <c:numCache>
                <c:formatCode>0_ </c:formatCode>
                <c:ptCount val="99"/>
                <c:pt idx="0">
                  <c:v>0</c:v>
                </c:pt>
                <c:pt idx="1">
                  <c:v>6.8</c:v>
                </c:pt>
                <c:pt idx="2">
                  <c:v>34</c:v>
                </c:pt>
                <c:pt idx="3">
                  <c:v>95.2</c:v>
                </c:pt>
                <c:pt idx="4">
                  <c:v>204</c:v>
                </c:pt>
                <c:pt idx="5">
                  <c:v>374</c:v>
                </c:pt>
                <c:pt idx="6">
                  <c:v>618.79999999999995</c:v>
                </c:pt>
                <c:pt idx="7">
                  <c:v>952</c:v>
                </c:pt>
                <c:pt idx="8">
                  <c:v>1387.2</c:v>
                </c:pt>
                <c:pt idx="9">
                  <c:v>1938</c:v>
                </c:pt>
                <c:pt idx="10">
                  <c:v>2618</c:v>
                </c:pt>
                <c:pt idx="11">
                  <c:v>3477.1</c:v>
                </c:pt>
                <c:pt idx="12">
                  <c:v>4499.5</c:v>
                </c:pt>
                <c:pt idx="13">
                  <c:v>5699.4</c:v>
                </c:pt>
                <c:pt idx="14">
                  <c:v>7091</c:v>
                </c:pt>
                <c:pt idx="15">
                  <c:v>8688.5</c:v>
                </c:pt>
                <c:pt idx="16">
                  <c:v>10506.1</c:v>
                </c:pt>
                <c:pt idx="17">
                  <c:v>12558</c:v>
                </c:pt>
                <c:pt idx="18">
                  <c:v>14858.4</c:v>
                </c:pt>
                <c:pt idx="19">
                  <c:v>17421.5</c:v>
                </c:pt>
                <c:pt idx="20">
                  <c:v>20261.5</c:v>
                </c:pt>
                <c:pt idx="21">
                  <c:v>23480.799999999999</c:v>
                </c:pt>
                <c:pt idx="22">
                  <c:v>27014</c:v>
                </c:pt>
                <c:pt idx="23">
                  <c:v>30875.7</c:v>
                </c:pt>
                <c:pt idx="24">
                  <c:v>35080.5</c:v>
                </c:pt>
                <c:pt idx="25">
                  <c:v>39643</c:v>
                </c:pt>
                <c:pt idx="26">
                  <c:v>44577.8</c:v>
                </c:pt>
                <c:pt idx="27">
                  <c:v>49899.5</c:v>
                </c:pt>
                <c:pt idx="28">
                  <c:v>55622.7</c:v>
                </c:pt>
                <c:pt idx="29">
                  <c:v>61762</c:v>
                </c:pt>
                <c:pt idx="30">
                  <c:v>68332</c:v>
                </c:pt>
                <c:pt idx="31">
                  <c:v>75443.399999999994</c:v>
                </c:pt>
                <c:pt idx="32">
                  <c:v>83021</c:v>
                </c:pt>
                <c:pt idx="33">
                  <c:v>91079.6</c:v>
                </c:pt>
                <c:pt idx="34">
                  <c:v>99634</c:v>
                </c:pt>
                <c:pt idx="35">
                  <c:v>108699</c:v>
                </c:pt>
                <c:pt idx="36">
                  <c:v>118289.4</c:v>
                </c:pt>
                <c:pt idx="37">
                  <c:v>128420</c:v>
                </c:pt>
                <c:pt idx="38">
                  <c:v>139105.60000000001</c:v>
                </c:pt>
                <c:pt idx="39">
                  <c:v>150361</c:v>
                </c:pt>
                <c:pt idx="40">
                  <c:v>162201</c:v>
                </c:pt>
                <c:pt idx="41">
                  <c:v>174640.4</c:v>
                </c:pt>
                <c:pt idx="42">
                  <c:v>187694</c:v>
                </c:pt>
                <c:pt idx="43">
                  <c:v>201376.6</c:v>
                </c:pt>
                <c:pt idx="44">
                  <c:v>215703</c:v>
                </c:pt>
                <c:pt idx="45">
                  <c:v>230688</c:v>
                </c:pt>
                <c:pt idx="46">
                  <c:v>246346.4</c:v>
                </c:pt>
                <c:pt idx="47">
                  <c:v>262693</c:v>
                </c:pt>
                <c:pt idx="48">
                  <c:v>279742.59999999998</c:v>
                </c:pt>
                <c:pt idx="49">
                  <c:v>297510</c:v>
                </c:pt>
                <c:pt idx="50">
                  <c:v>316010</c:v>
                </c:pt>
                <c:pt idx="51">
                  <c:v>335257.40000000002</c:v>
                </c:pt>
                <c:pt idx="52">
                  <c:v>355267</c:v>
                </c:pt>
                <c:pt idx="53">
                  <c:v>376053.6</c:v>
                </c:pt>
                <c:pt idx="54">
                  <c:v>397632</c:v>
                </c:pt>
                <c:pt idx="55">
                  <c:v>420017</c:v>
                </c:pt>
                <c:pt idx="56">
                  <c:v>443223.4</c:v>
                </c:pt>
                <c:pt idx="57">
                  <c:v>467266</c:v>
                </c:pt>
                <c:pt idx="58">
                  <c:v>492159.6</c:v>
                </c:pt>
                <c:pt idx="59">
                  <c:v>517919</c:v>
                </c:pt>
                <c:pt idx="60">
                  <c:v>544559</c:v>
                </c:pt>
                <c:pt idx="61">
                  <c:v>572466.5</c:v>
                </c:pt>
                <c:pt idx="62">
                  <c:v>601296.5</c:v>
                </c:pt>
                <c:pt idx="63">
                  <c:v>631064</c:v>
                </c:pt>
                <c:pt idx="64">
                  <c:v>661784</c:v>
                </c:pt>
                <c:pt idx="65">
                  <c:v>693471.5</c:v>
                </c:pt>
                <c:pt idx="66">
                  <c:v>726141.5</c:v>
                </c:pt>
                <c:pt idx="67">
                  <c:v>759809</c:v>
                </c:pt>
                <c:pt idx="68">
                  <c:v>794489</c:v>
                </c:pt>
                <c:pt idx="69">
                  <c:v>830196.5</c:v>
                </c:pt>
                <c:pt idx="70">
                  <c:v>866946.5</c:v>
                </c:pt>
                <c:pt idx="71">
                  <c:v>904754</c:v>
                </c:pt>
                <c:pt idx="72">
                  <c:v>943634</c:v>
                </c:pt>
                <c:pt idx="73">
                  <c:v>983601.5</c:v>
                </c:pt>
                <c:pt idx="74">
                  <c:v>1024671.5</c:v>
                </c:pt>
                <c:pt idx="75">
                  <c:v>1066859</c:v>
                </c:pt>
                <c:pt idx="76">
                  <c:v>1110179</c:v>
                </c:pt>
                <c:pt idx="77">
                  <c:v>1154646.5</c:v>
                </c:pt>
                <c:pt idx="78">
                  <c:v>1200276.5</c:v>
                </c:pt>
                <c:pt idx="79">
                  <c:v>1247084</c:v>
                </c:pt>
                <c:pt idx="80">
                  <c:v>1295084</c:v>
                </c:pt>
                <c:pt idx="81">
                  <c:v>1345603.7</c:v>
                </c:pt>
                <c:pt idx="82">
                  <c:v>1397378.5</c:v>
                </c:pt>
                <c:pt idx="83">
                  <c:v>1450423.8</c:v>
                </c:pt>
                <c:pt idx="84">
                  <c:v>1504755</c:v>
                </c:pt>
                <c:pt idx="85">
                  <c:v>1560387.5</c:v>
                </c:pt>
                <c:pt idx="86">
                  <c:v>1617336.7</c:v>
                </c:pt>
                <c:pt idx="87">
                  <c:v>1675618</c:v>
                </c:pt>
                <c:pt idx="88">
                  <c:v>1735246.8</c:v>
                </c:pt>
                <c:pt idx="89">
                  <c:v>1796238.5</c:v>
                </c:pt>
                <c:pt idx="90">
                  <c:v>1858608.5</c:v>
                </c:pt>
                <c:pt idx="91">
                  <c:v>1922372.2</c:v>
                </c:pt>
                <c:pt idx="92">
                  <c:v>1987545</c:v>
                </c:pt>
                <c:pt idx="93">
                  <c:v>2054142.3</c:v>
                </c:pt>
                <c:pt idx="94">
                  <c:v>2122179.5</c:v>
                </c:pt>
                <c:pt idx="95">
                  <c:v>2191672</c:v>
                </c:pt>
                <c:pt idx="96">
                  <c:v>2262635.2000000002</c:v>
                </c:pt>
                <c:pt idx="97">
                  <c:v>2335084.5</c:v>
                </c:pt>
                <c:pt idx="98">
                  <c:v>2409035.2999999998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10464"/>
        <c:axId val="200433664"/>
      </c:lineChart>
      <c:catAx>
        <c:axId val="20051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0433664"/>
        <c:crosses val="autoZero"/>
        <c:auto val="1"/>
        <c:lblAlgn val="ctr"/>
        <c:lblOffset val="100"/>
        <c:noMultiLvlLbl val="0"/>
      </c:catAx>
      <c:valAx>
        <c:axId val="200433664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0051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バレット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バレット!$F$2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バレット!$F$3:$F$101</c:f>
              <c:numCache>
                <c:formatCode>0_ </c:formatCode>
                <c:ptCount val="99"/>
                <c:pt idx="0">
                  <c:v>0</c:v>
                </c:pt>
                <c:pt idx="1">
                  <c:v>7</c:v>
                </c:pt>
                <c:pt idx="2">
                  <c:v>35</c:v>
                </c:pt>
                <c:pt idx="3">
                  <c:v>98</c:v>
                </c:pt>
                <c:pt idx="4">
                  <c:v>210</c:v>
                </c:pt>
                <c:pt idx="5">
                  <c:v>385</c:v>
                </c:pt>
                <c:pt idx="6">
                  <c:v>637</c:v>
                </c:pt>
                <c:pt idx="7">
                  <c:v>980</c:v>
                </c:pt>
                <c:pt idx="8">
                  <c:v>1428</c:v>
                </c:pt>
                <c:pt idx="9">
                  <c:v>1995</c:v>
                </c:pt>
                <c:pt idx="10">
                  <c:v>2695</c:v>
                </c:pt>
                <c:pt idx="11">
                  <c:v>3578.3</c:v>
                </c:pt>
                <c:pt idx="12">
                  <c:v>4629.5</c:v>
                </c:pt>
                <c:pt idx="13">
                  <c:v>5863.2</c:v>
                </c:pt>
                <c:pt idx="14">
                  <c:v>7294</c:v>
                </c:pt>
                <c:pt idx="15">
                  <c:v>8936.5</c:v>
                </c:pt>
                <c:pt idx="16">
                  <c:v>10805.3</c:v>
                </c:pt>
                <c:pt idx="17">
                  <c:v>12915</c:v>
                </c:pt>
                <c:pt idx="18">
                  <c:v>15280.2</c:v>
                </c:pt>
                <c:pt idx="19">
                  <c:v>17915.5</c:v>
                </c:pt>
                <c:pt idx="20">
                  <c:v>20835.5</c:v>
                </c:pt>
                <c:pt idx="21">
                  <c:v>24143</c:v>
                </c:pt>
                <c:pt idx="22">
                  <c:v>27773</c:v>
                </c:pt>
                <c:pt idx="23">
                  <c:v>31740.5</c:v>
                </c:pt>
                <c:pt idx="24">
                  <c:v>36060.5</c:v>
                </c:pt>
                <c:pt idx="25">
                  <c:v>40748</c:v>
                </c:pt>
                <c:pt idx="26">
                  <c:v>45818</c:v>
                </c:pt>
                <c:pt idx="27">
                  <c:v>51285.5</c:v>
                </c:pt>
                <c:pt idx="28">
                  <c:v>57165.5</c:v>
                </c:pt>
                <c:pt idx="29">
                  <c:v>63473</c:v>
                </c:pt>
                <c:pt idx="30">
                  <c:v>70223</c:v>
                </c:pt>
                <c:pt idx="31">
                  <c:v>77526.600000000006</c:v>
                </c:pt>
                <c:pt idx="32">
                  <c:v>85309</c:v>
                </c:pt>
                <c:pt idx="33">
                  <c:v>93585.4</c:v>
                </c:pt>
                <c:pt idx="34">
                  <c:v>102371</c:v>
                </c:pt>
                <c:pt idx="35">
                  <c:v>111681</c:v>
                </c:pt>
                <c:pt idx="36">
                  <c:v>121530.6</c:v>
                </c:pt>
                <c:pt idx="37">
                  <c:v>131935</c:v>
                </c:pt>
                <c:pt idx="38">
                  <c:v>142909.4</c:v>
                </c:pt>
                <c:pt idx="39">
                  <c:v>154469</c:v>
                </c:pt>
                <c:pt idx="40">
                  <c:v>166629</c:v>
                </c:pt>
                <c:pt idx="41">
                  <c:v>179572.7</c:v>
                </c:pt>
                <c:pt idx="42">
                  <c:v>193155.5</c:v>
                </c:pt>
                <c:pt idx="43">
                  <c:v>207392.8</c:v>
                </c:pt>
                <c:pt idx="44">
                  <c:v>222300</c:v>
                </c:pt>
                <c:pt idx="45">
                  <c:v>237892.5</c:v>
                </c:pt>
                <c:pt idx="46">
                  <c:v>254185.7</c:v>
                </c:pt>
                <c:pt idx="47">
                  <c:v>271195</c:v>
                </c:pt>
                <c:pt idx="48">
                  <c:v>288935.8</c:v>
                </c:pt>
                <c:pt idx="49">
                  <c:v>307423.5</c:v>
                </c:pt>
                <c:pt idx="50">
                  <c:v>326673.5</c:v>
                </c:pt>
                <c:pt idx="51">
                  <c:v>346701.2</c:v>
                </c:pt>
                <c:pt idx="52">
                  <c:v>367522</c:v>
                </c:pt>
                <c:pt idx="53">
                  <c:v>389151.3</c:v>
                </c:pt>
                <c:pt idx="54">
                  <c:v>411604.5</c:v>
                </c:pt>
                <c:pt idx="55">
                  <c:v>434897</c:v>
                </c:pt>
                <c:pt idx="56">
                  <c:v>459044.2</c:v>
                </c:pt>
                <c:pt idx="57">
                  <c:v>484061.5</c:v>
                </c:pt>
                <c:pt idx="58">
                  <c:v>509964.3</c:v>
                </c:pt>
                <c:pt idx="59">
                  <c:v>536768</c:v>
                </c:pt>
                <c:pt idx="60">
                  <c:v>564488</c:v>
                </c:pt>
                <c:pt idx="61">
                  <c:v>593139.69999999995</c:v>
                </c:pt>
                <c:pt idx="62">
                  <c:v>622738.5</c:v>
                </c:pt>
                <c:pt idx="63">
                  <c:v>653299.80000000005</c:v>
                </c:pt>
                <c:pt idx="64">
                  <c:v>684839</c:v>
                </c:pt>
                <c:pt idx="65">
                  <c:v>717371.5</c:v>
                </c:pt>
                <c:pt idx="66">
                  <c:v>750912.7</c:v>
                </c:pt>
                <c:pt idx="67">
                  <c:v>785478</c:v>
                </c:pt>
                <c:pt idx="68">
                  <c:v>821082.8</c:v>
                </c:pt>
                <c:pt idx="69">
                  <c:v>857742.5</c:v>
                </c:pt>
                <c:pt idx="70">
                  <c:v>895472.5</c:v>
                </c:pt>
                <c:pt idx="71">
                  <c:v>934288.2</c:v>
                </c:pt>
                <c:pt idx="72">
                  <c:v>974205</c:v>
                </c:pt>
                <c:pt idx="73">
                  <c:v>1015238.3</c:v>
                </c:pt>
                <c:pt idx="74">
                  <c:v>1057403.5</c:v>
                </c:pt>
                <c:pt idx="75">
                  <c:v>1100716</c:v>
                </c:pt>
                <c:pt idx="76">
                  <c:v>1145191.2</c:v>
                </c:pt>
                <c:pt idx="77">
                  <c:v>1190844.5</c:v>
                </c:pt>
                <c:pt idx="78">
                  <c:v>1237691.3</c:v>
                </c:pt>
                <c:pt idx="79">
                  <c:v>1285747</c:v>
                </c:pt>
                <c:pt idx="80">
                  <c:v>1335027</c:v>
                </c:pt>
                <c:pt idx="81">
                  <c:v>1385546.7</c:v>
                </c:pt>
                <c:pt idx="82">
                  <c:v>1437321.5</c:v>
                </c:pt>
                <c:pt idx="83">
                  <c:v>1490366.8</c:v>
                </c:pt>
                <c:pt idx="84">
                  <c:v>1544698</c:v>
                </c:pt>
                <c:pt idx="85">
                  <c:v>1600330.5</c:v>
                </c:pt>
                <c:pt idx="86">
                  <c:v>1657279.7</c:v>
                </c:pt>
                <c:pt idx="87">
                  <c:v>1715561</c:v>
                </c:pt>
                <c:pt idx="88">
                  <c:v>1775189.8</c:v>
                </c:pt>
                <c:pt idx="89">
                  <c:v>1836181.5</c:v>
                </c:pt>
                <c:pt idx="90">
                  <c:v>1898551.5</c:v>
                </c:pt>
                <c:pt idx="91">
                  <c:v>1962315.2</c:v>
                </c:pt>
                <c:pt idx="92">
                  <c:v>2027488</c:v>
                </c:pt>
                <c:pt idx="93">
                  <c:v>2094085.3</c:v>
                </c:pt>
                <c:pt idx="94">
                  <c:v>2162122.5</c:v>
                </c:pt>
                <c:pt idx="95">
                  <c:v>2231615</c:v>
                </c:pt>
                <c:pt idx="96">
                  <c:v>2302578.2000000002</c:v>
                </c:pt>
                <c:pt idx="97">
                  <c:v>2375027.5</c:v>
                </c:pt>
                <c:pt idx="98">
                  <c:v>2448978.2999999998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49280"/>
        <c:axId val="199500352"/>
      </c:lineChart>
      <c:catAx>
        <c:axId val="19964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00352"/>
        <c:crosses val="autoZero"/>
        <c:auto val="1"/>
        <c:lblAlgn val="ctr"/>
        <c:lblOffset val="100"/>
        <c:noMultiLvlLbl val="0"/>
      </c:catAx>
      <c:valAx>
        <c:axId val="199500352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9964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ティファ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ティファ!$F$2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ティファ!$F$3:$F$101</c:f>
              <c:numCache>
                <c:formatCode>0_ </c:formatCode>
                <c:ptCount val="99"/>
                <c:pt idx="0">
                  <c:v>0</c:v>
                </c:pt>
                <c:pt idx="1">
                  <c:v>6.8</c:v>
                </c:pt>
                <c:pt idx="2">
                  <c:v>34</c:v>
                </c:pt>
                <c:pt idx="3">
                  <c:v>95.2</c:v>
                </c:pt>
                <c:pt idx="4">
                  <c:v>204</c:v>
                </c:pt>
                <c:pt idx="5">
                  <c:v>374</c:v>
                </c:pt>
                <c:pt idx="6">
                  <c:v>618.79999999999995</c:v>
                </c:pt>
                <c:pt idx="7">
                  <c:v>952</c:v>
                </c:pt>
                <c:pt idx="8">
                  <c:v>1387.2</c:v>
                </c:pt>
                <c:pt idx="9">
                  <c:v>1938</c:v>
                </c:pt>
                <c:pt idx="10">
                  <c:v>2618</c:v>
                </c:pt>
                <c:pt idx="11">
                  <c:v>3477.1</c:v>
                </c:pt>
                <c:pt idx="12">
                  <c:v>4499.5</c:v>
                </c:pt>
                <c:pt idx="13">
                  <c:v>5699.4</c:v>
                </c:pt>
                <c:pt idx="14">
                  <c:v>7091</c:v>
                </c:pt>
                <c:pt idx="15">
                  <c:v>8688.5</c:v>
                </c:pt>
                <c:pt idx="16">
                  <c:v>10506.1</c:v>
                </c:pt>
                <c:pt idx="17">
                  <c:v>12558</c:v>
                </c:pt>
                <c:pt idx="18">
                  <c:v>14858.4</c:v>
                </c:pt>
                <c:pt idx="19">
                  <c:v>17421.5</c:v>
                </c:pt>
                <c:pt idx="20">
                  <c:v>20261.5</c:v>
                </c:pt>
                <c:pt idx="21">
                  <c:v>23480.799999999999</c:v>
                </c:pt>
                <c:pt idx="22">
                  <c:v>27014</c:v>
                </c:pt>
                <c:pt idx="23">
                  <c:v>30875.7</c:v>
                </c:pt>
                <c:pt idx="24">
                  <c:v>35080.5</c:v>
                </c:pt>
                <c:pt idx="25">
                  <c:v>39643</c:v>
                </c:pt>
                <c:pt idx="26">
                  <c:v>44577.8</c:v>
                </c:pt>
                <c:pt idx="27">
                  <c:v>49899.5</c:v>
                </c:pt>
                <c:pt idx="28">
                  <c:v>55622.7</c:v>
                </c:pt>
                <c:pt idx="29">
                  <c:v>61762</c:v>
                </c:pt>
                <c:pt idx="30">
                  <c:v>68332</c:v>
                </c:pt>
                <c:pt idx="31">
                  <c:v>75443.399999999994</c:v>
                </c:pt>
                <c:pt idx="32">
                  <c:v>83021</c:v>
                </c:pt>
                <c:pt idx="33">
                  <c:v>91079.6</c:v>
                </c:pt>
                <c:pt idx="34">
                  <c:v>99634</c:v>
                </c:pt>
                <c:pt idx="35">
                  <c:v>108699</c:v>
                </c:pt>
                <c:pt idx="36">
                  <c:v>118289.4</c:v>
                </c:pt>
                <c:pt idx="37">
                  <c:v>128420</c:v>
                </c:pt>
                <c:pt idx="38">
                  <c:v>139105.60000000001</c:v>
                </c:pt>
                <c:pt idx="39">
                  <c:v>150361</c:v>
                </c:pt>
                <c:pt idx="40">
                  <c:v>162201</c:v>
                </c:pt>
                <c:pt idx="41">
                  <c:v>174808.5</c:v>
                </c:pt>
                <c:pt idx="42">
                  <c:v>188038.5</c:v>
                </c:pt>
                <c:pt idx="43">
                  <c:v>201906</c:v>
                </c:pt>
                <c:pt idx="44">
                  <c:v>216426</c:v>
                </c:pt>
                <c:pt idx="45">
                  <c:v>231613.5</c:v>
                </c:pt>
                <c:pt idx="46">
                  <c:v>247483.5</c:v>
                </c:pt>
                <c:pt idx="47">
                  <c:v>264051</c:v>
                </c:pt>
                <c:pt idx="48">
                  <c:v>281331</c:v>
                </c:pt>
                <c:pt idx="49">
                  <c:v>299338.5</c:v>
                </c:pt>
                <c:pt idx="50">
                  <c:v>318088.5</c:v>
                </c:pt>
                <c:pt idx="51">
                  <c:v>337596</c:v>
                </c:pt>
                <c:pt idx="52">
                  <c:v>357876</c:v>
                </c:pt>
                <c:pt idx="53">
                  <c:v>378943.5</c:v>
                </c:pt>
                <c:pt idx="54">
                  <c:v>400813.5</c:v>
                </c:pt>
                <c:pt idx="55">
                  <c:v>423501</c:v>
                </c:pt>
                <c:pt idx="56">
                  <c:v>447021</c:v>
                </c:pt>
                <c:pt idx="57">
                  <c:v>471388.5</c:v>
                </c:pt>
                <c:pt idx="58">
                  <c:v>496618.5</c:v>
                </c:pt>
                <c:pt idx="59">
                  <c:v>522726</c:v>
                </c:pt>
                <c:pt idx="60">
                  <c:v>549726</c:v>
                </c:pt>
                <c:pt idx="61">
                  <c:v>577633.5</c:v>
                </c:pt>
                <c:pt idx="62">
                  <c:v>606463.5</c:v>
                </c:pt>
                <c:pt idx="63">
                  <c:v>636231</c:v>
                </c:pt>
                <c:pt idx="64">
                  <c:v>666951</c:v>
                </c:pt>
                <c:pt idx="65">
                  <c:v>698638.5</c:v>
                </c:pt>
                <c:pt idx="66">
                  <c:v>731308.5</c:v>
                </c:pt>
                <c:pt idx="67">
                  <c:v>764976</c:v>
                </c:pt>
                <c:pt idx="68">
                  <c:v>799656</c:v>
                </c:pt>
                <c:pt idx="69">
                  <c:v>835363.5</c:v>
                </c:pt>
                <c:pt idx="70">
                  <c:v>872113.5</c:v>
                </c:pt>
                <c:pt idx="71">
                  <c:v>909921</c:v>
                </c:pt>
                <c:pt idx="72">
                  <c:v>948801</c:v>
                </c:pt>
                <c:pt idx="73">
                  <c:v>988768.5</c:v>
                </c:pt>
                <c:pt idx="74">
                  <c:v>1029838.5</c:v>
                </c:pt>
                <c:pt idx="75">
                  <c:v>1072026</c:v>
                </c:pt>
                <c:pt idx="76">
                  <c:v>1115346</c:v>
                </c:pt>
                <c:pt idx="77">
                  <c:v>1159813.5</c:v>
                </c:pt>
                <c:pt idx="78">
                  <c:v>1205443.5</c:v>
                </c:pt>
                <c:pt idx="79">
                  <c:v>1252251</c:v>
                </c:pt>
                <c:pt idx="80">
                  <c:v>1300251</c:v>
                </c:pt>
                <c:pt idx="81">
                  <c:v>1350114.6</c:v>
                </c:pt>
                <c:pt idx="82">
                  <c:v>1401217</c:v>
                </c:pt>
                <c:pt idx="83">
                  <c:v>1453573.4</c:v>
                </c:pt>
                <c:pt idx="84">
                  <c:v>1507199</c:v>
                </c:pt>
                <c:pt idx="85">
                  <c:v>1562109</c:v>
                </c:pt>
                <c:pt idx="86">
                  <c:v>1618318.6</c:v>
                </c:pt>
                <c:pt idx="87">
                  <c:v>1675843</c:v>
                </c:pt>
                <c:pt idx="88">
                  <c:v>1734697.4</c:v>
                </c:pt>
                <c:pt idx="89">
                  <c:v>1794897</c:v>
                </c:pt>
                <c:pt idx="90">
                  <c:v>1856457</c:v>
                </c:pt>
                <c:pt idx="91">
                  <c:v>1919392.6</c:v>
                </c:pt>
                <c:pt idx="92">
                  <c:v>1983719</c:v>
                </c:pt>
                <c:pt idx="93">
                  <c:v>2049451.4</c:v>
                </c:pt>
                <c:pt idx="94">
                  <c:v>2116605</c:v>
                </c:pt>
                <c:pt idx="95">
                  <c:v>2185195</c:v>
                </c:pt>
                <c:pt idx="96">
                  <c:v>2255236.6</c:v>
                </c:pt>
                <c:pt idx="97">
                  <c:v>2326745</c:v>
                </c:pt>
                <c:pt idx="98">
                  <c:v>2399735.4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47936"/>
        <c:axId val="199502080"/>
      </c:lineChart>
      <c:catAx>
        <c:axId val="199847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02080"/>
        <c:crosses val="autoZero"/>
        <c:auto val="1"/>
        <c:lblAlgn val="ctr"/>
        <c:lblOffset val="100"/>
        <c:noMultiLvlLbl val="0"/>
      </c:catAx>
      <c:valAx>
        <c:axId val="199502080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99847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エアリス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エアリス!$F$2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エアリス!$F$3:$F$101</c:f>
              <c:numCache>
                <c:formatCode>0_ </c:formatCode>
                <c:ptCount val="99"/>
                <c:pt idx="0">
                  <c:v>0</c:v>
                </c:pt>
                <c:pt idx="1">
                  <c:v>6.7</c:v>
                </c:pt>
                <c:pt idx="2">
                  <c:v>33.5</c:v>
                </c:pt>
                <c:pt idx="3">
                  <c:v>93.8</c:v>
                </c:pt>
                <c:pt idx="4">
                  <c:v>201</c:v>
                </c:pt>
                <c:pt idx="5">
                  <c:v>368.5</c:v>
                </c:pt>
                <c:pt idx="6">
                  <c:v>609.70000000000005</c:v>
                </c:pt>
                <c:pt idx="7">
                  <c:v>938</c:v>
                </c:pt>
                <c:pt idx="8">
                  <c:v>1366.8</c:v>
                </c:pt>
                <c:pt idx="9">
                  <c:v>1909.5</c:v>
                </c:pt>
                <c:pt idx="10">
                  <c:v>2579.5</c:v>
                </c:pt>
                <c:pt idx="11">
                  <c:v>3426.5</c:v>
                </c:pt>
                <c:pt idx="12">
                  <c:v>4434.5</c:v>
                </c:pt>
                <c:pt idx="13">
                  <c:v>5617.5</c:v>
                </c:pt>
                <c:pt idx="14">
                  <c:v>6989.5</c:v>
                </c:pt>
                <c:pt idx="15">
                  <c:v>8564.5</c:v>
                </c:pt>
                <c:pt idx="16">
                  <c:v>10356.5</c:v>
                </c:pt>
                <c:pt idx="17">
                  <c:v>12379.5</c:v>
                </c:pt>
                <c:pt idx="18">
                  <c:v>14647.5</c:v>
                </c:pt>
                <c:pt idx="19">
                  <c:v>17174.5</c:v>
                </c:pt>
                <c:pt idx="20">
                  <c:v>19974.5</c:v>
                </c:pt>
                <c:pt idx="21">
                  <c:v>23149.7</c:v>
                </c:pt>
                <c:pt idx="22">
                  <c:v>26634.5</c:v>
                </c:pt>
                <c:pt idx="23">
                  <c:v>30443.3</c:v>
                </c:pt>
                <c:pt idx="24">
                  <c:v>34590.5</c:v>
                </c:pt>
                <c:pt idx="25">
                  <c:v>39090.5</c:v>
                </c:pt>
                <c:pt idx="26">
                  <c:v>43957.7</c:v>
                </c:pt>
                <c:pt idx="27">
                  <c:v>49206.5</c:v>
                </c:pt>
                <c:pt idx="28">
                  <c:v>54851.3</c:v>
                </c:pt>
                <c:pt idx="29">
                  <c:v>60906.5</c:v>
                </c:pt>
                <c:pt idx="30">
                  <c:v>67386.5</c:v>
                </c:pt>
                <c:pt idx="31">
                  <c:v>74497.899999999994</c:v>
                </c:pt>
                <c:pt idx="32">
                  <c:v>82075.5</c:v>
                </c:pt>
                <c:pt idx="33">
                  <c:v>90134.1</c:v>
                </c:pt>
                <c:pt idx="34">
                  <c:v>98688.5</c:v>
                </c:pt>
                <c:pt idx="35">
                  <c:v>107753.5</c:v>
                </c:pt>
                <c:pt idx="36">
                  <c:v>117343.9</c:v>
                </c:pt>
                <c:pt idx="37">
                  <c:v>127474.5</c:v>
                </c:pt>
                <c:pt idx="38">
                  <c:v>138160.1</c:v>
                </c:pt>
                <c:pt idx="39">
                  <c:v>149415.5</c:v>
                </c:pt>
                <c:pt idx="40">
                  <c:v>161255.5</c:v>
                </c:pt>
                <c:pt idx="41">
                  <c:v>173694.9</c:v>
                </c:pt>
                <c:pt idx="42">
                  <c:v>186748.5</c:v>
                </c:pt>
                <c:pt idx="43">
                  <c:v>200431.1</c:v>
                </c:pt>
                <c:pt idx="44">
                  <c:v>214757.5</c:v>
                </c:pt>
                <c:pt idx="45">
                  <c:v>229742.5</c:v>
                </c:pt>
                <c:pt idx="46">
                  <c:v>245400.9</c:v>
                </c:pt>
                <c:pt idx="47">
                  <c:v>261747.5</c:v>
                </c:pt>
                <c:pt idx="48">
                  <c:v>278797.09999999998</c:v>
                </c:pt>
                <c:pt idx="49">
                  <c:v>296564.5</c:v>
                </c:pt>
                <c:pt idx="50">
                  <c:v>315064.5</c:v>
                </c:pt>
                <c:pt idx="51">
                  <c:v>334572</c:v>
                </c:pt>
                <c:pt idx="52">
                  <c:v>354852</c:v>
                </c:pt>
                <c:pt idx="53">
                  <c:v>375919.5</c:v>
                </c:pt>
                <c:pt idx="54">
                  <c:v>397789.5</c:v>
                </c:pt>
                <c:pt idx="55">
                  <c:v>420477</c:v>
                </c:pt>
                <c:pt idx="56">
                  <c:v>443997</c:v>
                </c:pt>
                <c:pt idx="57">
                  <c:v>468364.5</c:v>
                </c:pt>
                <c:pt idx="58">
                  <c:v>493594.5</c:v>
                </c:pt>
                <c:pt idx="59">
                  <c:v>519702</c:v>
                </c:pt>
                <c:pt idx="60">
                  <c:v>546702</c:v>
                </c:pt>
                <c:pt idx="61">
                  <c:v>574981.6</c:v>
                </c:pt>
                <c:pt idx="62">
                  <c:v>604196</c:v>
                </c:pt>
                <c:pt idx="63">
                  <c:v>634360.4</c:v>
                </c:pt>
                <c:pt idx="64">
                  <c:v>665490</c:v>
                </c:pt>
                <c:pt idx="65">
                  <c:v>697600</c:v>
                </c:pt>
                <c:pt idx="66">
                  <c:v>730705.6</c:v>
                </c:pt>
                <c:pt idx="67">
                  <c:v>764822</c:v>
                </c:pt>
                <c:pt idx="68">
                  <c:v>799964.4</c:v>
                </c:pt>
                <c:pt idx="69">
                  <c:v>836148</c:v>
                </c:pt>
                <c:pt idx="70">
                  <c:v>873388</c:v>
                </c:pt>
                <c:pt idx="71">
                  <c:v>911699.6</c:v>
                </c:pt>
                <c:pt idx="72">
                  <c:v>951098</c:v>
                </c:pt>
                <c:pt idx="73">
                  <c:v>991598.4</c:v>
                </c:pt>
                <c:pt idx="74">
                  <c:v>1033216</c:v>
                </c:pt>
                <c:pt idx="75">
                  <c:v>1075966</c:v>
                </c:pt>
                <c:pt idx="76">
                  <c:v>1119863.6000000001</c:v>
                </c:pt>
                <c:pt idx="77">
                  <c:v>1164924</c:v>
                </c:pt>
                <c:pt idx="78">
                  <c:v>1211162.3999999999</c:v>
                </c:pt>
                <c:pt idx="79">
                  <c:v>1258594</c:v>
                </c:pt>
                <c:pt idx="80">
                  <c:v>1307234</c:v>
                </c:pt>
                <c:pt idx="81">
                  <c:v>1358409.8</c:v>
                </c:pt>
                <c:pt idx="82">
                  <c:v>1410857</c:v>
                </c:pt>
                <c:pt idx="83">
                  <c:v>1464591.2</c:v>
                </c:pt>
                <c:pt idx="84">
                  <c:v>1519628</c:v>
                </c:pt>
                <c:pt idx="85">
                  <c:v>1575983</c:v>
                </c:pt>
                <c:pt idx="86">
                  <c:v>1633671.8</c:v>
                </c:pt>
                <c:pt idx="87">
                  <c:v>1692710</c:v>
                </c:pt>
                <c:pt idx="88">
                  <c:v>1753113.2</c:v>
                </c:pt>
                <c:pt idx="89">
                  <c:v>1814897</c:v>
                </c:pt>
                <c:pt idx="90">
                  <c:v>1878077</c:v>
                </c:pt>
                <c:pt idx="91">
                  <c:v>1942668.8</c:v>
                </c:pt>
                <c:pt idx="92">
                  <c:v>2008688</c:v>
                </c:pt>
                <c:pt idx="93">
                  <c:v>2076150.2</c:v>
                </c:pt>
                <c:pt idx="94">
                  <c:v>2145071</c:v>
                </c:pt>
                <c:pt idx="95">
                  <c:v>2215466</c:v>
                </c:pt>
                <c:pt idx="96">
                  <c:v>2287350.7999999998</c:v>
                </c:pt>
                <c:pt idx="97">
                  <c:v>2360741</c:v>
                </c:pt>
                <c:pt idx="98">
                  <c:v>2435652.2000000002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849984"/>
        <c:axId val="199503808"/>
      </c:lineChart>
      <c:catAx>
        <c:axId val="199849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03808"/>
        <c:crosses val="autoZero"/>
        <c:auto val="1"/>
        <c:lblAlgn val="ctr"/>
        <c:lblOffset val="100"/>
        <c:noMultiLvlLbl val="0"/>
      </c:catAx>
      <c:valAx>
        <c:axId val="199503808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9984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レッド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レッド!$F$2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レッド!$F$3:$F$101</c:f>
              <c:numCache>
                <c:formatCode>0_ </c:formatCode>
                <c:ptCount val="99"/>
                <c:pt idx="0">
                  <c:v>0</c:v>
                </c:pt>
                <c:pt idx="1">
                  <c:v>6.8</c:v>
                </c:pt>
                <c:pt idx="2">
                  <c:v>34</c:v>
                </c:pt>
                <c:pt idx="3">
                  <c:v>95.2</c:v>
                </c:pt>
                <c:pt idx="4">
                  <c:v>204</c:v>
                </c:pt>
                <c:pt idx="5">
                  <c:v>374</c:v>
                </c:pt>
                <c:pt idx="6">
                  <c:v>618.79999999999995</c:v>
                </c:pt>
                <c:pt idx="7">
                  <c:v>952</c:v>
                </c:pt>
                <c:pt idx="8">
                  <c:v>1387.2</c:v>
                </c:pt>
                <c:pt idx="9">
                  <c:v>1938</c:v>
                </c:pt>
                <c:pt idx="10">
                  <c:v>2618</c:v>
                </c:pt>
                <c:pt idx="11">
                  <c:v>3477.1</c:v>
                </c:pt>
                <c:pt idx="12">
                  <c:v>4499.5</c:v>
                </c:pt>
                <c:pt idx="13">
                  <c:v>5699.4</c:v>
                </c:pt>
                <c:pt idx="14">
                  <c:v>7091</c:v>
                </c:pt>
                <c:pt idx="15">
                  <c:v>8688.5</c:v>
                </c:pt>
                <c:pt idx="16">
                  <c:v>10506.1</c:v>
                </c:pt>
                <c:pt idx="17">
                  <c:v>12558</c:v>
                </c:pt>
                <c:pt idx="18">
                  <c:v>14858.4</c:v>
                </c:pt>
                <c:pt idx="19">
                  <c:v>17421.5</c:v>
                </c:pt>
                <c:pt idx="20">
                  <c:v>20261.5</c:v>
                </c:pt>
                <c:pt idx="21">
                  <c:v>23524.9</c:v>
                </c:pt>
                <c:pt idx="22">
                  <c:v>27106.5</c:v>
                </c:pt>
                <c:pt idx="23">
                  <c:v>31021.1</c:v>
                </c:pt>
                <c:pt idx="24">
                  <c:v>35283.5</c:v>
                </c:pt>
                <c:pt idx="25">
                  <c:v>39908.5</c:v>
                </c:pt>
                <c:pt idx="26">
                  <c:v>44910.9</c:v>
                </c:pt>
                <c:pt idx="27">
                  <c:v>50305.5</c:v>
                </c:pt>
                <c:pt idx="28">
                  <c:v>56107.1</c:v>
                </c:pt>
                <c:pt idx="29">
                  <c:v>62330.5</c:v>
                </c:pt>
                <c:pt idx="30">
                  <c:v>68990.5</c:v>
                </c:pt>
                <c:pt idx="31">
                  <c:v>76198</c:v>
                </c:pt>
                <c:pt idx="32">
                  <c:v>83878</c:v>
                </c:pt>
                <c:pt idx="33">
                  <c:v>92045.5</c:v>
                </c:pt>
                <c:pt idx="34">
                  <c:v>100715.5</c:v>
                </c:pt>
                <c:pt idx="35">
                  <c:v>109903</c:v>
                </c:pt>
                <c:pt idx="36">
                  <c:v>119623</c:v>
                </c:pt>
                <c:pt idx="37">
                  <c:v>129890.5</c:v>
                </c:pt>
                <c:pt idx="38">
                  <c:v>140720.5</c:v>
                </c:pt>
                <c:pt idx="39">
                  <c:v>152128</c:v>
                </c:pt>
                <c:pt idx="40">
                  <c:v>164128</c:v>
                </c:pt>
                <c:pt idx="41">
                  <c:v>176735.5</c:v>
                </c:pt>
                <c:pt idx="42">
                  <c:v>189965.5</c:v>
                </c:pt>
                <c:pt idx="43">
                  <c:v>203833</c:v>
                </c:pt>
                <c:pt idx="44">
                  <c:v>218353</c:v>
                </c:pt>
                <c:pt idx="45">
                  <c:v>233540.5</c:v>
                </c:pt>
                <c:pt idx="46">
                  <c:v>249410.5</c:v>
                </c:pt>
                <c:pt idx="47">
                  <c:v>265978</c:v>
                </c:pt>
                <c:pt idx="48">
                  <c:v>283258</c:v>
                </c:pt>
                <c:pt idx="49">
                  <c:v>301265.5</c:v>
                </c:pt>
                <c:pt idx="50">
                  <c:v>320015.5</c:v>
                </c:pt>
                <c:pt idx="51">
                  <c:v>339523</c:v>
                </c:pt>
                <c:pt idx="52">
                  <c:v>359803</c:v>
                </c:pt>
                <c:pt idx="53">
                  <c:v>380870.5</c:v>
                </c:pt>
                <c:pt idx="54">
                  <c:v>402740.5</c:v>
                </c:pt>
                <c:pt idx="55">
                  <c:v>425428</c:v>
                </c:pt>
                <c:pt idx="56">
                  <c:v>448948</c:v>
                </c:pt>
                <c:pt idx="57">
                  <c:v>473315.5</c:v>
                </c:pt>
                <c:pt idx="58">
                  <c:v>498545.5</c:v>
                </c:pt>
                <c:pt idx="59">
                  <c:v>524653</c:v>
                </c:pt>
                <c:pt idx="60">
                  <c:v>551653</c:v>
                </c:pt>
                <c:pt idx="61">
                  <c:v>579932.6</c:v>
                </c:pt>
                <c:pt idx="62">
                  <c:v>609147</c:v>
                </c:pt>
                <c:pt idx="63">
                  <c:v>639311.4</c:v>
                </c:pt>
                <c:pt idx="64">
                  <c:v>670441</c:v>
                </c:pt>
                <c:pt idx="65">
                  <c:v>702551</c:v>
                </c:pt>
                <c:pt idx="66">
                  <c:v>735656.6</c:v>
                </c:pt>
                <c:pt idx="67">
                  <c:v>769773</c:v>
                </c:pt>
                <c:pt idx="68">
                  <c:v>804915.4</c:v>
                </c:pt>
                <c:pt idx="69">
                  <c:v>841099</c:v>
                </c:pt>
                <c:pt idx="70">
                  <c:v>878339</c:v>
                </c:pt>
                <c:pt idx="71">
                  <c:v>916650.6</c:v>
                </c:pt>
                <c:pt idx="72">
                  <c:v>956049</c:v>
                </c:pt>
                <c:pt idx="73">
                  <c:v>996549.4</c:v>
                </c:pt>
                <c:pt idx="74">
                  <c:v>1038167</c:v>
                </c:pt>
                <c:pt idx="75">
                  <c:v>1080917</c:v>
                </c:pt>
                <c:pt idx="76">
                  <c:v>1124814.6000000001</c:v>
                </c:pt>
                <c:pt idx="77">
                  <c:v>1169875</c:v>
                </c:pt>
                <c:pt idx="78">
                  <c:v>1216113.3999999999</c:v>
                </c:pt>
                <c:pt idx="79">
                  <c:v>1263545</c:v>
                </c:pt>
                <c:pt idx="80">
                  <c:v>1312185</c:v>
                </c:pt>
                <c:pt idx="81">
                  <c:v>1362048.6</c:v>
                </c:pt>
                <c:pt idx="82">
                  <c:v>1413151</c:v>
                </c:pt>
                <c:pt idx="83">
                  <c:v>1465507.4</c:v>
                </c:pt>
                <c:pt idx="84">
                  <c:v>1519133</c:v>
                </c:pt>
                <c:pt idx="85">
                  <c:v>1574043</c:v>
                </c:pt>
                <c:pt idx="86">
                  <c:v>1630252.6</c:v>
                </c:pt>
                <c:pt idx="87">
                  <c:v>1687777</c:v>
                </c:pt>
                <c:pt idx="88">
                  <c:v>1746631.4</c:v>
                </c:pt>
                <c:pt idx="89">
                  <c:v>1806831</c:v>
                </c:pt>
                <c:pt idx="90">
                  <c:v>1868391</c:v>
                </c:pt>
                <c:pt idx="91">
                  <c:v>1931326.6</c:v>
                </c:pt>
                <c:pt idx="92">
                  <c:v>1995653</c:v>
                </c:pt>
                <c:pt idx="93">
                  <c:v>2061385.4</c:v>
                </c:pt>
                <c:pt idx="94">
                  <c:v>2128539</c:v>
                </c:pt>
                <c:pt idx="95">
                  <c:v>2197129</c:v>
                </c:pt>
                <c:pt idx="96">
                  <c:v>2267170.6</c:v>
                </c:pt>
                <c:pt idx="97">
                  <c:v>2338679</c:v>
                </c:pt>
                <c:pt idx="98">
                  <c:v>2411669.4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89280"/>
        <c:axId val="199505536"/>
      </c:lineChart>
      <c:catAx>
        <c:axId val="197089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05536"/>
        <c:crosses val="autoZero"/>
        <c:auto val="1"/>
        <c:lblAlgn val="ctr"/>
        <c:lblOffset val="100"/>
        <c:noMultiLvlLbl val="0"/>
      </c:catAx>
      <c:valAx>
        <c:axId val="199505536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9708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ユフィ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ユフィ!$F$2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ユフィ!$F$3:$F$101</c:f>
              <c:numCache>
                <c:formatCode>0_ </c:formatCode>
                <c:ptCount val="99"/>
                <c:pt idx="0">
                  <c:v>0</c:v>
                </c:pt>
                <c:pt idx="1">
                  <c:v>6.9</c:v>
                </c:pt>
                <c:pt idx="2">
                  <c:v>34.5</c:v>
                </c:pt>
                <c:pt idx="3">
                  <c:v>96.6</c:v>
                </c:pt>
                <c:pt idx="4">
                  <c:v>207</c:v>
                </c:pt>
                <c:pt idx="5">
                  <c:v>379.5</c:v>
                </c:pt>
                <c:pt idx="6">
                  <c:v>627.9</c:v>
                </c:pt>
                <c:pt idx="7">
                  <c:v>966</c:v>
                </c:pt>
                <c:pt idx="8">
                  <c:v>1407.6</c:v>
                </c:pt>
                <c:pt idx="9">
                  <c:v>1966.5</c:v>
                </c:pt>
                <c:pt idx="10">
                  <c:v>2656.5</c:v>
                </c:pt>
                <c:pt idx="11">
                  <c:v>3527.7</c:v>
                </c:pt>
                <c:pt idx="12">
                  <c:v>4564.5</c:v>
                </c:pt>
                <c:pt idx="13">
                  <c:v>5781.3</c:v>
                </c:pt>
                <c:pt idx="14">
                  <c:v>7192.5</c:v>
                </c:pt>
                <c:pt idx="15">
                  <c:v>8812.5</c:v>
                </c:pt>
                <c:pt idx="16">
                  <c:v>10655.7</c:v>
                </c:pt>
                <c:pt idx="17">
                  <c:v>12736.5</c:v>
                </c:pt>
                <c:pt idx="18">
                  <c:v>15069.3</c:v>
                </c:pt>
                <c:pt idx="19">
                  <c:v>17668.5</c:v>
                </c:pt>
                <c:pt idx="20">
                  <c:v>20548.5</c:v>
                </c:pt>
                <c:pt idx="21">
                  <c:v>23856</c:v>
                </c:pt>
                <c:pt idx="22">
                  <c:v>27486</c:v>
                </c:pt>
                <c:pt idx="23">
                  <c:v>31453.5</c:v>
                </c:pt>
                <c:pt idx="24">
                  <c:v>35773.5</c:v>
                </c:pt>
                <c:pt idx="25">
                  <c:v>40461</c:v>
                </c:pt>
                <c:pt idx="26">
                  <c:v>45531</c:v>
                </c:pt>
                <c:pt idx="27">
                  <c:v>50998.5</c:v>
                </c:pt>
                <c:pt idx="28">
                  <c:v>56878.5</c:v>
                </c:pt>
                <c:pt idx="29">
                  <c:v>63186</c:v>
                </c:pt>
                <c:pt idx="30">
                  <c:v>69936</c:v>
                </c:pt>
                <c:pt idx="31">
                  <c:v>77143.5</c:v>
                </c:pt>
                <c:pt idx="32">
                  <c:v>84823.5</c:v>
                </c:pt>
                <c:pt idx="33">
                  <c:v>92991</c:v>
                </c:pt>
                <c:pt idx="34">
                  <c:v>101661</c:v>
                </c:pt>
                <c:pt idx="35">
                  <c:v>110848.5</c:v>
                </c:pt>
                <c:pt idx="36">
                  <c:v>120568.5</c:v>
                </c:pt>
                <c:pt idx="37">
                  <c:v>130836</c:v>
                </c:pt>
                <c:pt idx="38">
                  <c:v>141666</c:v>
                </c:pt>
                <c:pt idx="39">
                  <c:v>153073.5</c:v>
                </c:pt>
                <c:pt idx="40">
                  <c:v>165073.5</c:v>
                </c:pt>
                <c:pt idx="41">
                  <c:v>177849.1</c:v>
                </c:pt>
                <c:pt idx="42">
                  <c:v>191255.5</c:v>
                </c:pt>
                <c:pt idx="43">
                  <c:v>205307.9</c:v>
                </c:pt>
                <c:pt idx="44">
                  <c:v>220021.5</c:v>
                </c:pt>
                <c:pt idx="45">
                  <c:v>235411.5</c:v>
                </c:pt>
                <c:pt idx="46">
                  <c:v>251493.1</c:v>
                </c:pt>
                <c:pt idx="47">
                  <c:v>268281.5</c:v>
                </c:pt>
                <c:pt idx="48">
                  <c:v>285791.90000000002</c:v>
                </c:pt>
                <c:pt idx="49">
                  <c:v>304039.5</c:v>
                </c:pt>
                <c:pt idx="50">
                  <c:v>323039.5</c:v>
                </c:pt>
                <c:pt idx="51">
                  <c:v>342807.1</c:v>
                </c:pt>
                <c:pt idx="52">
                  <c:v>363357.5</c:v>
                </c:pt>
                <c:pt idx="53">
                  <c:v>384705.9</c:v>
                </c:pt>
                <c:pt idx="54">
                  <c:v>406867.5</c:v>
                </c:pt>
                <c:pt idx="55">
                  <c:v>429857.5</c:v>
                </c:pt>
                <c:pt idx="56">
                  <c:v>453691.1</c:v>
                </c:pt>
                <c:pt idx="57">
                  <c:v>478383.5</c:v>
                </c:pt>
                <c:pt idx="58">
                  <c:v>503949.9</c:v>
                </c:pt>
                <c:pt idx="59">
                  <c:v>530405.5</c:v>
                </c:pt>
                <c:pt idx="60">
                  <c:v>557765.5</c:v>
                </c:pt>
                <c:pt idx="61">
                  <c:v>586417.19999999995</c:v>
                </c:pt>
                <c:pt idx="62">
                  <c:v>616016</c:v>
                </c:pt>
                <c:pt idx="63">
                  <c:v>646577.30000000005</c:v>
                </c:pt>
                <c:pt idx="64">
                  <c:v>678116.5</c:v>
                </c:pt>
                <c:pt idx="65">
                  <c:v>710649</c:v>
                </c:pt>
                <c:pt idx="66">
                  <c:v>744190.2</c:v>
                </c:pt>
                <c:pt idx="67">
                  <c:v>778755.5</c:v>
                </c:pt>
                <c:pt idx="68">
                  <c:v>814360.3</c:v>
                </c:pt>
                <c:pt idx="69">
                  <c:v>851020</c:v>
                </c:pt>
                <c:pt idx="70">
                  <c:v>888750</c:v>
                </c:pt>
                <c:pt idx="71">
                  <c:v>927565.7</c:v>
                </c:pt>
                <c:pt idx="72">
                  <c:v>967482.5</c:v>
                </c:pt>
                <c:pt idx="73">
                  <c:v>1008515.8</c:v>
                </c:pt>
                <c:pt idx="74">
                  <c:v>1050681</c:v>
                </c:pt>
                <c:pt idx="75">
                  <c:v>1093993.5</c:v>
                </c:pt>
                <c:pt idx="76">
                  <c:v>1138468.7</c:v>
                </c:pt>
                <c:pt idx="77">
                  <c:v>1184122</c:v>
                </c:pt>
                <c:pt idx="78">
                  <c:v>1230968.8</c:v>
                </c:pt>
                <c:pt idx="79">
                  <c:v>1279024.5</c:v>
                </c:pt>
                <c:pt idx="80">
                  <c:v>1328304.5</c:v>
                </c:pt>
                <c:pt idx="81">
                  <c:v>1378824.2</c:v>
                </c:pt>
                <c:pt idx="82">
                  <c:v>1430599</c:v>
                </c:pt>
                <c:pt idx="83">
                  <c:v>1483644.3</c:v>
                </c:pt>
                <c:pt idx="84">
                  <c:v>1537975.5</c:v>
                </c:pt>
                <c:pt idx="85">
                  <c:v>1593608</c:v>
                </c:pt>
                <c:pt idx="86">
                  <c:v>1650557.2</c:v>
                </c:pt>
                <c:pt idx="87">
                  <c:v>1708838.5</c:v>
                </c:pt>
                <c:pt idx="88">
                  <c:v>1768467.3</c:v>
                </c:pt>
                <c:pt idx="89">
                  <c:v>1829459</c:v>
                </c:pt>
                <c:pt idx="90">
                  <c:v>1891829</c:v>
                </c:pt>
                <c:pt idx="91">
                  <c:v>1955592.7</c:v>
                </c:pt>
                <c:pt idx="92">
                  <c:v>2020765.5</c:v>
                </c:pt>
                <c:pt idx="93">
                  <c:v>2087362.8</c:v>
                </c:pt>
                <c:pt idx="94">
                  <c:v>2155400</c:v>
                </c:pt>
                <c:pt idx="95">
                  <c:v>2224892.5</c:v>
                </c:pt>
                <c:pt idx="96">
                  <c:v>2295855.7000000002</c:v>
                </c:pt>
                <c:pt idx="97">
                  <c:v>2368305</c:v>
                </c:pt>
                <c:pt idx="98">
                  <c:v>2442255.7999999998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87744"/>
        <c:axId val="199507264"/>
      </c:lineChart>
      <c:catAx>
        <c:axId val="197087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99507264"/>
        <c:crosses val="autoZero"/>
        <c:auto val="1"/>
        <c:lblAlgn val="ctr"/>
        <c:lblOffset val="100"/>
        <c:noMultiLvlLbl val="0"/>
      </c:catAx>
      <c:valAx>
        <c:axId val="199507264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197087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ケット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ケット!$F$2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ケット!$F$3:$F$101</c:f>
              <c:numCache>
                <c:formatCode>0_ </c:formatCode>
                <c:ptCount val="99"/>
                <c:pt idx="0">
                  <c:v>0</c:v>
                </c:pt>
                <c:pt idx="1">
                  <c:v>6.9</c:v>
                </c:pt>
                <c:pt idx="2">
                  <c:v>34.5</c:v>
                </c:pt>
                <c:pt idx="3">
                  <c:v>96.6</c:v>
                </c:pt>
                <c:pt idx="4">
                  <c:v>207</c:v>
                </c:pt>
                <c:pt idx="5">
                  <c:v>379.5</c:v>
                </c:pt>
                <c:pt idx="6">
                  <c:v>627.9</c:v>
                </c:pt>
                <c:pt idx="7">
                  <c:v>966</c:v>
                </c:pt>
                <c:pt idx="8">
                  <c:v>1407.6</c:v>
                </c:pt>
                <c:pt idx="9">
                  <c:v>1966.5</c:v>
                </c:pt>
                <c:pt idx="10">
                  <c:v>2656.5</c:v>
                </c:pt>
                <c:pt idx="11">
                  <c:v>3527.7</c:v>
                </c:pt>
                <c:pt idx="12">
                  <c:v>4564.5</c:v>
                </c:pt>
                <c:pt idx="13">
                  <c:v>5781.3</c:v>
                </c:pt>
                <c:pt idx="14">
                  <c:v>7192.5</c:v>
                </c:pt>
                <c:pt idx="15">
                  <c:v>8812.5</c:v>
                </c:pt>
                <c:pt idx="16">
                  <c:v>10655.7</c:v>
                </c:pt>
                <c:pt idx="17">
                  <c:v>12736.5</c:v>
                </c:pt>
                <c:pt idx="18">
                  <c:v>15069.3</c:v>
                </c:pt>
                <c:pt idx="19">
                  <c:v>17668.5</c:v>
                </c:pt>
                <c:pt idx="20">
                  <c:v>20548.5</c:v>
                </c:pt>
                <c:pt idx="21">
                  <c:v>23856</c:v>
                </c:pt>
                <c:pt idx="22">
                  <c:v>27486</c:v>
                </c:pt>
                <c:pt idx="23">
                  <c:v>31453.5</c:v>
                </c:pt>
                <c:pt idx="24">
                  <c:v>35773.5</c:v>
                </c:pt>
                <c:pt idx="25">
                  <c:v>40461</c:v>
                </c:pt>
                <c:pt idx="26">
                  <c:v>45531</c:v>
                </c:pt>
                <c:pt idx="27">
                  <c:v>50998.5</c:v>
                </c:pt>
                <c:pt idx="28">
                  <c:v>56878.5</c:v>
                </c:pt>
                <c:pt idx="29">
                  <c:v>63186</c:v>
                </c:pt>
                <c:pt idx="30">
                  <c:v>69936</c:v>
                </c:pt>
                <c:pt idx="31">
                  <c:v>77143.5</c:v>
                </c:pt>
                <c:pt idx="32">
                  <c:v>84823.5</c:v>
                </c:pt>
                <c:pt idx="33">
                  <c:v>92991</c:v>
                </c:pt>
                <c:pt idx="34">
                  <c:v>101661</c:v>
                </c:pt>
                <c:pt idx="35">
                  <c:v>110848.5</c:v>
                </c:pt>
                <c:pt idx="36">
                  <c:v>120568.5</c:v>
                </c:pt>
                <c:pt idx="37">
                  <c:v>130836</c:v>
                </c:pt>
                <c:pt idx="38">
                  <c:v>141666</c:v>
                </c:pt>
                <c:pt idx="39">
                  <c:v>153073.5</c:v>
                </c:pt>
                <c:pt idx="40">
                  <c:v>165073.5</c:v>
                </c:pt>
                <c:pt idx="41">
                  <c:v>177849.1</c:v>
                </c:pt>
                <c:pt idx="42">
                  <c:v>191255.5</c:v>
                </c:pt>
                <c:pt idx="43">
                  <c:v>205307.9</c:v>
                </c:pt>
                <c:pt idx="44">
                  <c:v>220021.5</c:v>
                </c:pt>
                <c:pt idx="45">
                  <c:v>235411.5</c:v>
                </c:pt>
                <c:pt idx="46">
                  <c:v>251493.1</c:v>
                </c:pt>
                <c:pt idx="47">
                  <c:v>268281.5</c:v>
                </c:pt>
                <c:pt idx="48">
                  <c:v>285791.90000000002</c:v>
                </c:pt>
                <c:pt idx="49">
                  <c:v>304039.5</c:v>
                </c:pt>
                <c:pt idx="50">
                  <c:v>323039.5</c:v>
                </c:pt>
                <c:pt idx="51">
                  <c:v>342807.1</c:v>
                </c:pt>
                <c:pt idx="52">
                  <c:v>363357.5</c:v>
                </c:pt>
                <c:pt idx="53">
                  <c:v>384705.9</c:v>
                </c:pt>
                <c:pt idx="54">
                  <c:v>406867.5</c:v>
                </c:pt>
                <c:pt idx="55">
                  <c:v>429857.5</c:v>
                </c:pt>
                <c:pt idx="56">
                  <c:v>453691.1</c:v>
                </c:pt>
                <c:pt idx="57">
                  <c:v>478383.5</c:v>
                </c:pt>
                <c:pt idx="58">
                  <c:v>503949.9</c:v>
                </c:pt>
                <c:pt idx="59">
                  <c:v>530405.5</c:v>
                </c:pt>
                <c:pt idx="60">
                  <c:v>557765.5</c:v>
                </c:pt>
                <c:pt idx="61">
                  <c:v>586045.1</c:v>
                </c:pt>
                <c:pt idx="62">
                  <c:v>615259.5</c:v>
                </c:pt>
                <c:pt idx="63">
                  <c:v>645423.9</c:v>
                </c:pt>
                <c:pt idx="64">
                  <c:v>676553.5</c:v>
                </c:pt>
                <c:pt idx="65">
                  <c:v>708663.5</c:v>
                </c:pt>
                <c:pt idx="66">
                  <c:v>741769.1</c:v>
                </c:pt>
                <c:pt idx="67">
                  <c:v>775885.5</c:v>
                </c:pt>
                <c:pt idx="68">
                  <c:v>811027.9</c:v>
                </c:pt>
                <c:pt idx="69">
                  <c:v>847211.5</c:v>
                </c:pt>
                <c:pt idx="70">
                  <c:v>884451.5</c:v>
                </c:pt>
                <c:pt idx="71">
                  <c:v>922763.1</c:v>
                </c:pt>
                <c:pt idx="72">
                  <c:v>962161.5</c:v>
                </c:pt>
                <c:pt idx="73">
                  <c:v>1002661.9</c:v>
                </c:pt>
                <c:pt idx="74">
                  <c:v>1044279.5</c:v>
                </c:pt>
                <c:pt idx="75">
                  <c:v>1087029.5</c:v>
                </c:pt>
                <c:pt idx="76">
                  <c:v>1130927.1000000001</c:v>
                </c:pt>
                <c:pt idx="77">
                  <c:v>1175987.5</c:v>
                </c:pt>
                <c:pt idx="78">
                  <c:v>1222225.8999999999</c:v>
                </c:pt>
                <c:pt idx="79">
                  <c:v>1269657.5</c:v>
                </c:pt>
                <c:pt idx="80">
                  <c:v>1318297.5</c:v>
                </c:pt>
                <c:pt idx="81">
                  <c:v>1368161.1</c:v>
                </c:pt>
                <c:pt idx="82">
                  <c:v>1419263.5</c:v>
                </c:pt>
                <c:pt idx="83">
                  <c:v>1471619.9</c:v>
                </c:pt>
                <c:pt idx="84">
                  <c:v>1525245.5</c:v>
                </c:pt>
                <c:pt idx="85">
                  <c:v>1580155.5</c:v>
                </c:pt>
                <c:pt idx="86">
                  <c:v>1636365.1</c:v>
                </c:pt>
                <c:pt idx="87">
                  <c:v>1693889.5</c:v>
                </c:pt>
                <c:pt idx="88">
                  <c:v>1752743.9</c:v>
                </c:pt>
                <c:pt idx="89">
                  <c:v>1812943.5</c:v>
                </c:pt>
                <c:pt idx="90">
                  <c:v>1874503.5</c:v>
                </c:pt>
                <c:pt idx="91">
                  <c:v>1937439.1</c:v>
                </c:pt>
                <c:pt idx="92">
                  <c:v>2001765.5</c:v>
                </c:pt>
                <c:pt idx="93">
                  <c:v>2067497.9</c:v>
                </c:pt>
                <c:pt idx="94">
                  <c:v>2134651.5</c:v>
                </c:pt>
                <c:pt idx="95">
                  <c:v>2203241.5</c:v>
                </c:pt>
                <c:pt idx="96">
                  <c:v>2273283.1</c:v>
                </c:pt>
                <c:pt idx="97">
                  <c:v>2344791.5</c:v>
                </c:pt>
                <c:pt idx="98">
                  <c:v>2417781.9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09408"/>
        <c:axId val="200279168"/>
      </c:lineChart>
      <c:catAx>
        <c:axId val="20020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79168"/>
        <c:crosses val="autoZero"/>
        <c:auto val="1"/>
        <c:lblAlgn val="ctr"/>
        <c:lblOffset val="100"/>
        <c:noMultiLvlLbl val="0"/>
      </c:catAx>
      <c:valAx>
        <c:axId val="200279168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0020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ヴィンセント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ヴィンセ!$F$2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ヴィンセ!$F$3:$F$101</c:f>
              <c:numCache>
                <c:formatCode>0_ </c:formatCode>
                <c:ptCount val="99"/>
                <c:pt idx="0">
                  <c:v>0</c:v>
                </c:pt>
                <c:pt idx="1">
                  <c:v>7</c:v>
                </c:pt>
                <c:pt idx="2">
                  <c:v>35</c:v>
                </c:pt>
                <c:pt idx="3">
                  <c:v>98</c:v>
                </c:pt>
                <c:pt idx="4">
                  <c:v>210</c:v>
                </c:pt>
                <c:pt idx="5">
                  <c:v>385</c:v>
                </c:pt>
                <c:pt idx="6">
                  <c:v>637</c:v>
                </c:pt>
                <c:pt idx="7">
                  <c:v>980</c:v>
                </c:pt>
                <c:pt idx="8">
                  <c:v>1428</c:v>
                </c:pt>
                <c:pt idx="9">
                  <c:v>1995</c:v>
                </c:pt>
                <c:pt idx="10">
                  <c:v>2695</c:v>
                </c:pt>
                <c:pt idx="11">
                  <c:v>3566.2</c:v>
                </c:pt>
                <c:pt idx="12">
                  <c:v>4603</c:v>
                </c:pt>
                <c:pt idx="13">
                  <c:v>5819.8</c:v>
                </c:pt>
                <c:pt idx="14">
                  <c:v>7231</c:v>
                </c:pt>
                <c:pt idx="15">
                  <c:v>8851</c:v>
                </c:pt>
                <c:pt idx="16">
                  <c:v>10694.2</c:v>
                </c:pt>
                <c:pt idx="17">
                  <c:v>12775</c:v>
                </c:pt>
                <c:pt idx="18">
                  <c:v>15107.8</c:v>
                </c:pt>
                <c:pt idx="19">
                  <c:v>17707</c:v>
                </c:pt>
                <c:pt idx="20">
                  <c:v>20587</c:v>
                </c:pt>
                <c:pt idx="21">
                  <c:v>23894.5</c:v>
                </c:pt>
                <c:pt idx="22">
                  <c:v>27524.5</c:v>
                </c:pt>
                <c:pt idx="23">
                  <c:v>31492</c:v>
                </c:pt>
                <c:pt idx="24">
                  <c:v>35812</c:v>
                </c:pt>
                <c:pt idx="25">
                  <c:v>40499.5</c:v>
                </c:pt>
                <c:pt idx="26">
                  <c:v>45569.5</c:v>
                </c:pt>
                <c:pt idx="27">
                  <c:v>51037</c:v>
                </c:pt>
                <c:pt idx="28">
                  <c:v>56917</c:v>
                </c:pt>
                <c:pt idx="29">
                  <c:v>63224.5</c:v>
                </c:pt>
                <c:pt idx="30">
                  <c:v>69974.5</c:v>
                </c:pt>
                <c:pt idx="31">
                  <c:v>77278.100000000006</c:v>
                </c:pt>
                <c:pt idx="32">
                  <c:v>85060.5</c:v>
                </c:pt>
                <c:pt idx="33">
                  <c:v>93336.9</c:v>
                </c:pt>
                <c:pt idx="34">
                  <c:v>102122.5</c:v>
                </c:pt>
                <c:pt idx="35">
                  <c:v>111432.5</c:v>
                </c:pt>
                <c:pt idx="36">
                  <c:v>121282.1</c:v>
                </c:pt>
                <c:pt idx="37">
                  <c:v>131686.5</c:v>
                </c:pt>
                <c:pt idx="38">
                  <c:v>142660.9</c:v>
                </c:pt>
                <c:pt idx="39">
                  <c:v>154220.5</c:v>
                </c:pt>
                <c:pt idx="40">
                  <c:v>166380.5</c:v>
                </c:pt>
                <c:pt idx="41">
                  <c:v>179156.1</c:v>
                </c:pt>
                <c:pt idx="42">
                  <c:v>192562.5</c:v>
                </c:pt>
                <c:pt idx="43">
                  <c:v>206614.9</c:v>
                </c:pt>
                <c:pt idx="44">
                  <c:v>221328.5</c:v>
                </c:pt>
                <c:pt idx="45">
                  <c:v>236718.5</c:v>
                </c:pt>
                <c:pt idx="46">
                  <c:v>252800.1</c:v>
                </c:pt>
                <c:pt idx="47">
                  <c:v>269588.5</c:v>
                </c:pt>
                <c:pt idx="48">
                  <c:v>287098.90000000002</c:v>
                </c:pt>
                <c:pt idx="49">
                  <c:v>305346.5</c:v>
                </c:pt>
                <c:pt idx="50">
                  <c:v>324346.5</c:v>
                </c:pt>
                <c:pt idx="51">
                  <c:v>344114.1</c:v>
                </c:pt>
                <c:pt idx="52">
                  <c:v>364664.5</c:v>
                </c:pt>
                <c:pt idx="53">
                  <c:v>386012.9</c:v>
                </c:pt>
                <c:pt idx="54">
                  <c:v>408174.5</c:v>
                </c:pt>
                <c:pt idx="55">
                  <c:v>431164.5</c:v>
                </c:pt>
                <c:pt idx="56">
                  <c:v>454998.1</c:v>
                </c:pt>
                <c:pt idx="57">
                  <c:v>479690.5</c:v>
                </c:pt>
                <c:pt idx="58">
                  <c:v>505256.9</c:v>
                </c:pt>
                <c:pt idx="59">
                  <c:v>531712.5</c:v>
                </c:pt>
                <c:pt idx="60">
                  <c:v>559072.5</c:v>
                </c:pt>
                <c:pt idx="61">
                  <c:v>587352.1</c:v>
                </c:pt>
                <c:pt idx="62">
                  <c:v>616566.5</c:v>
                </c:pt>
                <c:pt idx="63">
                  <c:v>646730.9</c:v>
                </c:pt>
                <c:pt idx="64">
                  <c:v>677860.5</c:v>
                </c:pt>
                <c:pt idx="65">
                  <c:v>709970.5</c:v>
                </c:pt>
                <c:pt idx="66">
                  <c:v>743076.1</c:v>
                </c:pt>
                <c:pt idx="67">
                  <c:v>777192.5</c:v>
                </c:pt>
                <c:pt idx="68">
                  <c:v>812334.9</c:v>
                </c:pt>
                <c:pt idx="69">
                  <c:v>848518.5</c:v>
                </c:pt>
                <c:pt idx="70">
                  <c:v>885758.5</c:v>
                </c:pt>
                <c:pt idx="71">
                  <c:v>924070.1</c:v>
                </c:pt>
                <c:pt idx="72">
                  <c:v>963468.5</c:v>
                </c:pt>
                <c:pt idx="73">
                  <c:v>1003968.9</c:v>
                </c:pt>
                <c:pt idx="74">
                  <c:v>1045586.5</c:v>
                </c:pt>
                <c:pt idx="75">
                  <c:v>1088336.5</c:v>
                </c:pt>
                <c:pt idx="76">
                  <c:v>1132234.1000000001</c:v>
                </c:pt>
                <c:pt idx="77">
                  <c:v>1177294.5</c:v>
                </c:pt>
                <c:pt idx="78">
                  <c:v>1223532.8999999999</c:v>
                </c:pt>
                <c:pt idx="79">
                  <c:v>1270964.5</c:v>
                </c:pt>
                <c:pt idx="80">
                  <c:v>1319604.5</c:v>
                </c:pt>
                <c:pt idx="81">
                  <c:v>1369468.1</c:v>
                </c:pt>
                <c:pt idx="82">
                  <c:v>1420570.5</c:v>
                </c:pt>
                <c:pt idx="83">
                  <c:v>1472926.9</c:v>
                </c:pt>
                <c:pt idx="84">
                  <c:v>1526552.5</c:v>
                </c:pt>
                <c:pt idx="85">
                  <c:v>1581462.5</c:v>
                </c:pt>
                <c:pt idx="86">
                  <c:v>1637672.1</c:v>
                </c:pt>
                <c:pt idx="87">
                  <c:v>1695196.5</c:v>
                </c:pt>
                <c:pt idx="88">
                  <c:v>1754050.9</c:v>
                </c:pt>
                <c:pt idx="89">
                  <c:v>1814250.5</c:v>
                </c:pt>
                <c:pt idx="90">
                  <c:v>1875810.5</c:v>
                </c:pt>
                <c:pt idx="91">
                  <c:v>1938746.1</c:v>
                </c:pt>
                <c:pt idx="92">
                  <c:v>2003072.5</c:v>
                </c:pt>
                <c:pt idx="93">
                  <c:v>2068804.9</c:v>
                </c:pt>
                <c:pt idx="94">
                  <c:v>2135958.5</c:v>
                </c:pt>
                <c:pt idx="95">
                  <c:v>2204548.5</c:v>
                </c:pt>
                <c:pt idx="96">
                  <c:v>2274590.1</c:v>
                </c:pt>
                <c:pt idx="97">
                  <c:v>2346098.5</c:v>
                </c:pt>
                <c:pt idx="98">
                  <c:v>2419088.9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07392"/>
        <c:axId val="200280896"/>
      </c:lineChart>
      <c:catAx>
        <c:axId val="200507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80896"/>
        <c:crosses val="autoZero"/>
        <c:auto val="1"/>
        <c:lblAlgn val="ctr"/>
        <c:lblOffset val="100"/>
        <c:noMultiLvlLbl val="0"/>
      </c:catAx>
      <c:valAx>
        <c:axId val="200280896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0050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シド</a:t>
            </a:r>
            <a:endParaRPr lang="en-US" altLang="ja-JP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シド!$F$2</c:f>
              <c:strCache>
                <c:ptCount val="1"/>
                <c:pt idx="0">
                  <c:v>経験値</c:v>
                </c:pt>
              </c:strCache>
            </c:strRef>
          </c:tx>
          <c:marker>
            <c:symbol val="none"/>
          </c:marker>
          <c:val>
            <c:numRef>
              <c:f>シド!$F$3:$F$101</c:f>
              <c:numCache>
                <c:formatCode>0_ </c:formatCode>
                <c:ptCount val="99"/>
                <c:pt idx="0">
                  <c:v>0</c:v>
                </c:pt>
                <c:pt idx="1">
                  <c:v>6.9</c:v>
                </c:pt>
                <c:pt idx="2">
                  <c:v>34.5</c:v>
                </c:pt>
                <c:pt idx="3">
                  <c:v>96.6</c:v>
                </c:pt>
                <c:pt idx="4">
                  <c:v>207</c:v>
                </c:pt>
                <c:pt idx="5">
                  <c:v>379.5</c:v>
                </c:pt>
                <c:pt idx="6">
                  <c:v>627.9</c:v>
                </c:pt>
                <c:pt idx="7">
                  <c:v>966</c:v>
                </c:pt>
                <c:pt idx="8">
                  <c:v>1407.6</c:v>
                </c:pt>
                <c:pt idx="9">
                  <c:v>1966.5</c:v>
                </c:pt>
                <c:pt idx="10">
                  <c:v>2656.5</c:v>
                </c:pt>
                <c:pt idx="11">
                  <c:v>3527.7</c:v>
                </c:pt>
                <c:pt idx="12">
                  <c:v>4564.5</c:v>
                </c:pt>
                <c:pt idx="13">
                  <c:v>5781.3</c:v>
                </c:pt>
                <c:pt idx="14">
                  <c:v>7192.5</c:v>
                </c:pt>
                <c:pt idx="15">
                  <c:v>8812.5</c:v>
                </c:pt>
                <c:pt idx="16">
                  <c:v>10655.7</c:v>
                </c:pt>
                <c:pt idx="17">
                  <c:v>12736.5</c:v>
                </c:pt>
                <c:pt idx="18">
                  <c:v>15069.3</c:v>
                </c:pt>
                <c:pt idx="19">
                  <c:v>17668.5</c:v>
                </c:pt>
                <c:pt idx="20">
                  <c:v>20548.5</c:v>
                </c:pt>
                <c:pt idx="21">
                  <c:v>23856</c:v>
                </c:pt>
                <c:pt idx="22">
                  <c:v>27486</c:v>
                </c:pt>
                <c:pt idx="23">
                  <c:v>31453.5</c:v>
                </c:pt>
                <c:pt idx="24">
                  <c:v>35773.5</c:v>
                </c:pt>
                <c:pt idx="25">
                  <c:v>40461</c:v>
                </c:pt>
                <c:pt idx="26">
                  <c:v>45531</c:v>
                </c:pt>
                <c:pt idx="27">
                  <c:v>50998.5</c:v>
                </c:pt>
                <c:pt idx="28">
                  <c:v>56878.5</c:v>
                </c:pt>
                <c:pt idx="29">
                  <c:v>63186</c:v>
                </c:pt>
                <c:pt idx="30">
                  <c:v>69936</c:v>
                </c:pt>
                <c:pt idx="31">
                  <c:v>77143.5</c:v>
                </c:pt>
                <c:pt idx="32">
                  <c:v>84823.5</c:v>
                </c:pt>
                <c:pt idx="33">
                  <c:v>92991</c:v>
                </c:pt>
                <c:pt idx="34">
                  <c:v>101661</c:v>
                </c:pt>
                <c:pt idx="35">
                  <c:v>110848.5</c:v>
                </c:pt>
                <c:pt idx="36">
                  <c:v>120568.5</c:v>
                </c:pt>
                <c:pt idx="37">
                  <c:v>130836</c:v>
                </c:pt>
                <c:pt idx="38">
                  <c:v>141666</c:v>
                </c:pt>
                <c:pt idx="39">
                  <c:v>153073.5</c:v>
                </c:pt>
                <c:pt idx="40">
                  <c:v>165073.5</c:v>
                </c:pt>
                <c:pt idx="41">
                  <c:v>177849.1</c:v>
                </c:pt>
                <c:pt idx="42">
                  <c:v>191255.5</c:v>
                </c:pt>
                <c:pt idx="43">
                  <c:v>205307.9</c:v>
                </c:pt>
                <c:pt idx="44">
                  <c:v>220021.5</c:v>
                </c:pt>
                <c:pt idx="45">
                  <c:v>235411.5</c:v>
                </c:pt>
                <c:pt idx="46">
                  <c:v>251493.1</c:v>
                </c:pt>
                <c:pt idx="47">
                  <c:v>268281.5</c:v>
                </c:pt>
                <c:pt idx="48">
                  <c:v>285791.90000000002</c:v>
                </c:pt>
                <c:pt idx="49">
                  <c:v>304039.5</c:v>
                </c:pt>
                <c:pt idx="50">
                  <c:v>323039.5</c:v>
                </c:pt>
                <c:pt idx="51">
                  <c:v>342807.1</c:v>
                </c:pt>
                <c:pt idx="52">
                  <c:v>363357.5</c:v>
                </c:pt>
                <c:pt idx="53">
                  <c:v>384705.9</c:v>
                </c:pt>
                <c:pt idx="54">
                  <c:v>406867.5</c:v>
                </c:pt>
                <c:pt idx="55">
                  <c:v>429857.5</c:v>
                </c:pt>
                <c:pt idx="56">
                  <c:v>453691.1</c:v>
                </c:pt>
                <c:pt idx="57">
                  <c:v>478383.5</c:v>
                </c:pt>
                <c:pt idx="58">
                  <c:v>503949.9</c:v>
                </c:pt>
                <c:pt idx="59">
                  <c:v>530405.5</c:v>
                </c:pt>
                <c:pt idx="60">
                  <c:v>557765.5</c:v>
                </c:pt>
                <c:pt idx="61">
                  <c:v>586417.19999999995</c:v>
                </c:pt>
                <c:pt idx="62">
                  <c:v>616016</c:v>
                </c:pt>
                <c:pt idx="63">
                  <c:v>646577.30000000005</c:v>
                </c:pt>
                <c:pt idx="64">
                  <c:v>678116.5</c:v>
                </c:pt>
                <c:pt idx="65">
                  <c:v>710649</c:v>
                </c:pt>
                <c:pt idx="66">
                  <c:v>744190.2</c:v>
                </c:pt>
                <c:pt idx="67">
                  <c:v>778755.5</c:v>
                </c:pt>
                <c:pt idx="68">
                  <c:v>814360.3</c:v>
                </c:pt>
                <c:pt idx="69">
                  <c:v>851020</c:v>
                </c:pt>
                <c:pt idx="70">
                  <c:v>888750</c:v>
                </c:pt>
                <c:pt idx="71">
                  <c:v>927565.7</c:v>
                </c:pt>
                <c:pt idx="72">
                  <c:v>967482.5</c:v>
                </c:pt>
                <c:pt idx="73">
                  <c:v>1008515.8</c:v>
                </c:pt>
                <c:pt idx="74">
                  <c:v>1050681</c:v>
                </c:pt>
                <c:pt idx="75">
                  <c:v>1093993.5</c:v>
                </c:pt>
                <c:pt idx="76">
                  <c:v>1138468.7</c:v>
                </c:pt>
                <c:pt idx="77">
                  <c:v>1184122</c:v>
                </c:pt>
                <c:pt idx="78">
                  <c:v>1230968.8</c:v>
                </c:pt>
                <c:pt idx="79">
                  <c:v>1279024.5</c:v>
                </c:pt>
                <c:pt idx="80">
                  <c:v>1328304.5</c:v>
                </c:pt>
                <c:pt idx="81">
                  <c:v>1378824.2</c:v>
                </c:pt>
                <c:pt idx="82">
                  <c:v>1430599</c:v>
                </c:pt>
                <c:pt idx="83">
                  <c:v>1483644.3</c:v>
                </c:pt>
                <c:pt idx="84">
                  <c:v>1537975.5</c:v>
                </c:pt>
                <c:pt idx="85">
                  <c:v>1593608</c:v>
                </c:pt>
                <c:pt idx="86">
                  <c:v>1650557.2</c:v>
                </c:pt>
                <c:pt idx="87">
                  <c:v>1708838.5</c:v>
                </c:pt>
                <c:pt idx="88">
                  <c:v>1768467.3</c:v>
                </c:pt>
                <c:pt idx="89">
                  <c:v>1829459</c:v>
                </c:pt>
                <c:pt idx="90">
                  <c:v>1891829</c:v>
                </c:pt>
                <c:pt idx="91">
                  <c:v>1955592.7</c:v>
                </c:pt>
                <c:pt idx="92">
                  <c:v>2020765.5</c:v>
                </c:pt>
                <c:pt idx="93">
                  <c:v>2087362.8</c:v>
                </c:pt>
                <c:pt idx="94">
                  <c:v>2155400</c:v>
                </c:pt>
                <c:pt idx="95">
                  <c:v>2224892.5</c:v>
                </c:pt>
                <c:pt idx="96">
                  <c:v>2295855.7000000002</c:v>
                </c:pt>
                <c:pt idx="97">
                  <c:v>2368305</c:v>
                </c:pt>
                <c:pt idx="98">
                  <c:v>2442255.7999999998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509440"/>
        <c:axId val="200282624"/>
      </c:lineChart>
      <c:catAx>
        <c:axId val="200509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0282624"/>
        <c:crosses val="autoZero"/>
        <c:auto val="1"/>
        <c:lblAlgn val="ctr"/>
        <c:lblOffset val="100"/>
        <c:noMultiLvlLbl val="0"/>
      </c:catAx>
      <c:valAx>
        <c:axId val="200282624"/>
        <c:scaling>
          <c:orientation val="minMax"/>
          <c:max val="2500000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crossAx val="20050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457200</xdr:colOff>
      <xdr:row>17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tabSelected="1" workbookViewId="0">
      <selection activeCell="N21" sqref="N21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  <col min="9" max="9" width="9" customWidth="1"/>
  </cols>
  <sheetData>
    <row r="1" spans="2:7" x14ac:dyDescent="0.15"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68</v>
      </c>
      <c r="D3" s="1">
        <f t="shared" ref="D3:D13" si="0">$C$3*((B3-1)^2)</f>
        <v>0</v>
      </c>
      <c r="E3" s="1">
        <f>SUM($D$3:D3)</f>
        <v>0</v>
      </c>
      <c r="F3" s="33">
        <v>0</v>
      </c>
      <c r="G3" s="34">
        <v>0</v>
      </c>
    </row>
    <row r="4" spans="2:7" x14ac:dyDescent="0.15">
      <c r="B4" s="7">
        <v>2</v>
      </c>
      <c r="C4" s="12"/>
      <c r="D4" s="2">
        <f t="shared" si="0"/>
        <v>68</v>
      </c>
      <c r="E4" s="2">
        <f>SUM($D$3:D4)</f>
        <v>68</v>
      </c>
      <c r="F4" s="31">
        <f>E4/10</f>
        <v>6.8</v>
      </c>
      <c r="G4" s="28">
        <f>F4-F3</f>
        <v>6.8</v>
      </c>
    </row>
    <row r="5" spans="2:7" x14ac:dyDescent="0.15">
      <c r="B5" s="7">
        <v>3</v>
      </c>
      <c r="C5" s="12"/>
      <c r="D5" s="2">
        <f>$C$3*((B5-1)^2)</f>
        <v>272</v>
      </c>
      <c r="E5" s="2">
        <f>SUM($D$3:D5)</f>
        <v>340</v>
      </c>
      <c r="F5" s="31">
        <f>E5/10</f>
        <v>34</v>
      </c>
      <c r="G5" s="28">
        <f>F5-F4</f>
        <v>27.2</v>
      </c>
    </row>
    <row r="6" spans="2:7" x14ac:dyDescent="0.15">
      <c r="B6" s="7">
        <v>4</v>
      </c>
      <c r="C6" s="12"/>
      <c r="D6" s="2">
        <f t="shared" si="0"/>
        <v>612</v>
      </c>
      <c r="E6" s="2">
        <f>SUM($D$3:D6)</f>
        <v>952</v>
      </c>
      <c r="F6" s="31">
        <f>E6/10</f>
        <v>95.2</v>
      </c>
      <c r="G6" s="28">
        <f t="shared" ref="G6:G69" si="1">F6-F5</f>
        <v>61.2</v>
      </c>
    </row>
    <row r="7" spans="2:7" x14ac:dyDescent="0.15">
      <c r="B7" s="7">
        <v>5</v>
      </c>
      <c r="C7" s="12"/>
      <c r="D7" s="2">
        <f t="shared" si="0"/>
        <v>1088</v>
      </c>
      <c r="E7" s="2">
        <f>SUM($D$3:D7)</f>
        <v>2040</v>
      </c>
      <c r="F7" s="31">
        <f>E7/10</f>
        <v>204</v>
      </c>
      <c r="G7" s="28">
        <f t="shared" si="1"/>
        <v>108.8</v>
      </c>
    </row>
    <row r="8" spans="2:7" x14ac:dyDescent="0.15">
      <c r="B8" s="7">
        <v>6</v>
      </c>
      <c r="C8" s="12"/>
      <c r="D8" s="2">
        <f t="shared" si="0"/>
        <v>1700</v>
      </c>
      <c r="E8" s="2">
        <f>SUM($D$3:D8)</f>
        <v>3740</v>
      </c>
      <c r="F8" s="31">
        <f t="shared" ref="F8:F12" si="2">E8/10</f>
        <v>374</v>
      </c>
      <c r="G8" s="28">
        <f t="shared" si="1"/>
        <v>170</v>
      </c>
    </row>
    <row r="9" spans="2:7" x14ac:dyDescent="0.15">
      <c r="B9" s="7">
        <v>7</v>
      </c>
      <c r="C9" s="12"/>
      <c r="D9" s="2">
        <f t="shared" si="0"/>
        <v>2448</v>
      </c>
      <c r="E9" s="2">
        <f>SUM($D$3:D9)</f>
        <v>6188</v>
      </c>
      <c r="F9" s="31">
        <f t="shared" si="2"/>
        <v>618.79999999999995</v>
      </c>
      <c r="G9" s="28">
        <f t="shared" si="1"/>
        <v>244.79999999999995</v>
      </c>
    </row>
    <row r="10" spans="2:7" x14ac:dyDescent="0.15">
      <c r="B10" s="7">
        <v>8</v>
      </c>
      <c r="C10" s="12"/>
      <c r="D10" s="2">
        <f t="shared" si="0"/>
        <v>3332</v>
      </c>
      <c r="E10" s="2">
        <f>SUM($D$3:D10)</f>
        <v>9520</v>
      </c>
      <c r="F10" s="31">
        <f t="shared" si="2"/>
        <v>952</v>
      </c>
      <c r="G10" s="28">
        <f t="shared" si="1"/>
        <v>333.20000000000005</v>
      </c>
    </row>
    <row r="11" spans="2:7" x14ac:dyDescent="0.15">
      <c r="B11" s="7">
        <v>9</v>
      </c>
      <c r="C11" s="12"/>
      <c r="D11" s="2">
        <f t="shared" si="0"/>
        <v>4352</v>
      </c>
      <c r="E11" s="2">
        <f>SUM($D$3:D11)</f>
        <v>13872</v>
      </c>
      <c r="F11" s="31">
        <f t="shared" si="2"/>
        <v>1387.2</v>
      </c>
      <c r="G11" s="28">
        <f t="shared" si="1"/>
        <v>435.20000000000005</v>
      </c>
    </row>
    <row r="12" spans="2:7" x14ac:dyDescent="0.15">
      <c r="B12" s="7">
        <v>10</v>
      </c>
      <c r="C12" s="12"/>
      <c r="D12" s="2">
        <f t="shared" si="0"/>
        <v>5508</v>
      </c>
      <c r="E12" s="2">
        <f>SUM($D$3:D12)</f>
        <v>19380</v>
      </c>
      <c r="F12" s="31">
        <f t="shared" si="2"/>
        <v>1938</v>
      </c>
      <c r="G12" s="28">
        <f t="shared" si="1"/>
        <v>550.79999999999995</v>
      </c>
    </row>
    <row r="13" spans="2:7" x14ac:dyDescent="0.15">
      <c r="B13" s="8">
        <v>11</v>
      </c>
      <c r="C13" s="13"/>
      <c r="D13" s="3">
        <f t="shared" si="0"/>
        <v>6800</v>
      </c>
      <c r="E13" s="3">
        <f>SUM($D$3:D13)</f>
        <v>26180</v>
      </c>
      <c r="F13" s="32">
        <f>E13/10</f>
        <v>2618</v>
      </c>
      <c r="G13" s="29">
        <f t="shared" si="1"/>
        <v>680</v>
      </c>
    </row>
    <row r="14" spans="2:7" x14ac:dyDescent="0.15">
      <c r="B14" s="7">
        <v>12</v>
      </c>
      <c r="C14" s="12">
        <v>71</v>
      </c>
      <c r="D14" s="2">
        <f t="shared" ref="D14:D23" si="3">$C$14*((B14-1)^2)</f>
        <v>8591</v>
      </c>
      <c r="E14" s="2">
        <f>SUM($D$3:D14)</f>
        <v>34771</v>
      </c>
      <c r="F14" s="31">
        <f>E14/10</f>
        <v>3477.1</v>
      </c>
      <c r="G14" s="28">
        <f t="shared" si="1"/>
        <v>859.09999999999991</v>
      </c>
    </row>
    <row r="15" spans="2:7" x14ac:dyDescent="0.15">
      <c r="B15" s="7">
        <v>13</v>
      </c>
      <c r="C15" s="12"/>
      <c r="D15" s="2">
        <f t="shared" si="3"/>
        <v>10224</v>
      </c>
      <c r="E15" s="2">
        <f>SUM($D$3:D15)</f>
        <v>44995</v>
      </c>
      <c r="F15" s="31">
        <f>E15/10</f>
        <v>4499.5</v>
      </c>
      <c r="G15" s="28">
        <f t="shared" si="1"/>
        <v>1022.4000000000001</v>
      </c>
    </row>
    <row r="16" spans="2:7" x14ac:dyDescent="0.15">
      <c r="B16" s="7">
        <v>14</v>
      </c>
      <c r="C16" s="12"/>
      <c r="D16" s="2">
        <f t="shared" si="3"/>
        <v>11999</v>
      </c>
      <c r="E16" s="2">
        <f>SUM($D$3:D16)</f>
        <v>56994</v>
      </c>
      <c r="F16" s="31">
        <f t="shared" ref="F16:F79" si="4">E16/10</f>
        <v>5699.4</v>
      </c>
      <c r="G16" s="28">
        <f t="shared" si="1"/>
        <v>1199.8999999999996</v>
      </c>
    </row>
    <row r="17" spans="2:14" x14ac:dyDescent="0.15">
      <c r="B17" s="7">
        <v>15</v>
      </c>
      <c r="C17" s="12"/>
      <c r="D17" s="2">
        <f t="shared" si="3"/>
        <v>13916</v>
      </c>
      <c r="E17" s="2">
        <f>SUM($D$3:D17)</f>
        <v>70910</v>
      </c>
      <c r="F17" s="31">
        <f t="shared" si="4"/>
        <v>7091</v>
      </c>
      <c r="G17" s="28">
        <f t="shared" si="1"/>
        <v>1391.6000000000004</v>
      </c>
    </row>
    <row r="18" spans="2:14" x14ac:dyDescent="0.15">
      <c r="B18" s="7">
        <v>16</v>
      </c>
      <c r="C18" s="12"/>
      <c r="D18" s="2">
        <f t="shared" si="3"/>
        <v>15975</v>
      </c>
      <c r="E18" s="2">
        <f>SUM($D$3:D18)</f>
        <v>86885</v>
      </c>
      <c r="F18" s="31">
        <f t="shared" si="4"/>
        <v>8688.5</v>
      </c>
      <c r="G18" s="28">
        <f t="shared" si="1"/>
        <v>1597.5</v>
      </c>
    </row>
    <row r="19" spans="2:14" x14ac:dyDescent="0.15">
      <c r="B19" s="7">
        <v>17</v>
      </c>
      <c r="C19" s="12"/>
      <c r="D19" s="2">
        <f t="shared" si="3"/>
        <v>18176</v>
      </c>
      <c r="E19" s="2">
        <f>SUM($D$3:D19)</f>
        <v>105061</v>
      </c>
      <c r="F19" s="31">
        <f t="shared" si="4"/>
        <v>10506.1</v>
      </c>
      <c r="G19" s="28">
        <f t="shared" si="1"/>
        <v>1817.6000000000004</v>
      </c>
    </row>
    <row r="20" spans="2:14" x14ac:dyDescent="0.15">
      <c r="B20" s="7">
        <v>18</v>
      </c>
      <c r="C20" s="12"/>
      <c r="D20" s="2">
        <f t="shared" si="3"/>
        <v>20519</v>
      </c>
      <c r="E20" s="2">
        <f>SUM($D$3:D20)</f>
        <v>125580</v>
      </c>
      <c r="F20" s="31">
        <f t="shared" si="4"/>
        <v>12558</v>
      </c>
      <c r="G20" s="28">
        <f t="shared" si="1"/>
        <v>2051.8999999999996</v>
      </c>
      <c r="H20" s="2"/>
      <c r="I20" s="37" t="s">
        <v>7</v>
      </c>
      <c r="J20" s="37"/>
      <c r="K20" s="37"/>
      <c r="L20" s="37"/>
    </row>
    <row r="21" spans="2:14" x14ac:dyDescent="0.15">
      <c r="B21" s="7">
        <v>19</v>
      </c>
      <c r="C21" s="12"/>
      <c r="D21" s="2">
        <f t="shared" si="3"/>
        <v>23004</v>
      </c>
      <c r="E21" s="2">
        <f>SUM($D$3:D21)</f>
        <v>148584</v>
      </c>
      <c r="F21" s="31">
        <f t="shared" si="4"/>
        <v>14858.4</v>
      </c>
      <c r="G21" s="28">
        <f t="shared" si="1"/>
        <v>2300.3999999999996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25631</v>
      </c>
      <c r="E22" s="2">
        <f>SUM($D$3:D22)</f>
        <v>174215</v>
      </c>
      <c r="F22" s="31">
        <f>E22/10</f>
        <v>17421.5</v>
      </c>
      <c r="G22" s="28">
        <f t="shared" si="1"/>
        <v>2563.1000000000004</v>
      </c>
      <c r="I22" s="2"/>
    </row>
    <row r="23" spans="2:14" x14ac:dyDescent="0.15">
      <c r="B23" s="8">
        <v>21</v>
      </c>
      <c r="C23" s="13"/>
      <c r="D23" s="3">
        <f t="shared" si="3"/>
        <v>28400</v>
      </c>
      <c r="E23" s="3">
        <f>SUM($D$3:D23)</f>
        <v>202615</v>
      </c>
      <c r="F23" s="32">
        <f t="shared" si="4"/>
        <v>20261.5</v>
      </c>
      <c r="G23" s="29">
        <f t="shared" si="1"/>
        <v>2840</v>
      </c>
      <c r="H23" s="2"/>
      <c r="N23" s="2"/>
    </row>
    <row r="24" spans="2:14" x14ac:dyDescent="0.15">
      <c r="B24" s="6">
        <v>22</v>
      </c>
      <c r="C24" s="14">
        <v>73</v>
      </c>
      <c r="D24" s="1">
        <f>$C$24*((B24-1)^2)</f>
        <v>32193</v>
      </c>
      <c r="E24" s="1">
        <f>SUM($D$3:D24)</f>
        <v>234808</v>
      </c>
      <c r="F24" s="33">
        <f t="shared" si="4"/>
        <v>23480.799999999999</v>
      </c>
      <c r="G24" s="30">
        <f t="shared" si="1"/>
        <v>3219.2999999999993</v>
      </c>
      <c r="I24" s="2"/>
    </row>
    <row r="25" spans="2:14" x14ac:dyDescent="0.15">
      <c r="B25" s="7">
        <v>23</v>
      </c>
      <c r="C25" s="15"/>
      <c r="D25" s="2">
        <f>$C$24*((B25-1)^2)</f>
        <v>35332</v>
      </c>
      <c r="E25" s="2">
        <f>SUM($D$3:D25)</f>
        <v>270140</v>
      </c>
      <c r="F25" s="31">
        <f t="shared" si="4"/>
        <v>27014</v>
      </c>
      <c r="G25" s="28">
        <f t="shared" si="1"/>
        <v>3533.2000000000007</v>
      </c>
    </row>
    <row r="26" spans="2:14" x14ac:dyDescent="0.15">
      <c r="B26" s="7">
        <v>24</v>
      </c>
      <c r="C26" s="15"/>
      <c r="D26" s="2">
        <f t="shared" ref="D26:D33" si="5">$C$24*((B26-1)^2)</f>
        <v>38617</v>
      </c>
      <c r="E26" s="2">
        <f>SUM($D$3:D26)</f>
        <v>308757</v>
      </c>
      <c r="F26" s="31">
        <f t="shared" si="4"/>
        <v>30875.7</v>
      </c>
      <c r="G26" s="28">
        <f t="shared" si="1"/>
        <v>3861.7000000000007</v>
      </c>
    </row>
    <row r="27" spans="2:14" x14ac:dyDescent="0.15">
      <c r="B27" s="7">
        <v>25</v>
      </c>
      <c r="C27" s="15"/>
      <c r="D27" s="2">
        <f t="shared" si="5"/>
        <v>42048</v>
      </c>
      <c r="E27" s="2">
        <f>SUM($D$3:D27)</f>
        <v>350805</v>
      </c>
      <c r="F27" s="31">
        <f t="shared" si="4"/>
        <v>35080.5</v>
      </c>
      <c r="G27" s="28">
        <f t="shared" si="1"/>
        <v>4204.7999999999993</v>
      </c>
    </row>
    <row r="28" spans="2:14" x14ac:dyDescent="0.15">
      <c r="B28" s="7">
        <v>26</v>
      </c>
      <c r="C28" s="15"/>
      <c r="D28" s="2">
        <f t="shared" si="5"/>
        <v>45625</v>
      </c>
      <c r="E28" s="2">
        <f>SUM($D$3:D28)</f>
        <v>396430</v>
      </c>
      <c r="F28" s="31">
        <f t="shared" si="4"/>
        <v>39643</v>
      </c>
      <c r="G28" s="28">
        <f t="shared" si="1"/>
        <v>4562.5</v>
      </c>
    </row>
    <row r="29" spans="2:14" x14ac:dyDescent="0.15">
      <c r="B29" s="7">
        <v>27</v>
      </c>
      <c r="C29" s="15"/>
      <c r="D29" s="2">
        <f t="shared" si="5"/>
        <v>49348</v>
      </c>
      <c r="E29" s="2">
        <f>SUM($D$3:D29)</f>
        <v>445778</v>
      </c>
      <c r="F29" s="31">
        <f t="shared" si="4"/>
        <v>44577.8</v>
      </c>
      <c r="G29" s="28">
        <f t="shared" si="1"/>
        <v>4934.8000000000029</v>
      </c>
    </row>
    <row r="30" spans="2:14" x14ac:dyDescent="0.15">
      <c r="B30" s="7">
        <v>28</v>
      </c>
      <c r="C30" s="15"/>
      <c r="D30" s="2">
        <f t="shared" si="5"/>
        <v>53217</v>
      </c>
      <c r="E30" s="2">
        <f>SUM($D$3:D30)</f>
        <v>498995</v>
      </c>
      <c r="F30" s="31">
        <f t="shared" si="4"/>
        <v>49899.5</v>
      </c>
      <c r="G30" s="28">
        <f t="shared" si="1"/>
        <v>5321.6999999999971</v>
      </c>
    </row>
    <row r="31" spans="2:14" x14ac:dyDescent="0.15">
      <c r="B31" s="7">
        <v>29</v>
      </c>
      <c r="C31" s="15"/>
      <c r="D31" s="2">
        <f t="shared" si="5"/>
        <v>57232</v>
      </c>
      <c r="E31" s="2">
        <f>SUM($D$3:D31)</f>
        <v>556227</v>
      </c>
      <c r="F31" s="31">
        <f t="shared" si="4"/>
        <v>55622.7</v>
      </c>
      <c r="G31" s="28">
        <f t="shared" si="1"/>
        <v>5723.1999999999971</v>
      </c>
    </row>
    <row r="32" spans="2:14" x14ac:dyDescent="0.15">
      <c r="B32" s="7">
        <v>30</v>
      </c>
      <c r="C32" s="15"/>
      <c r="D32" s="2">
        <f t="shared" si="5"/>
        <v>61393</v>
      </c>
      <c r="E32" s="2">
        <f>SUM($D$3:D32)</f>
        <v>617620</v>
      </c>
      <c r="F32" s="31">
        <f t="shared" si="4"/>
        <v>61762</v>
      </c>
      <c r="G32" s="28">
        <f t="shared" si="1"/>
        <v>6139.3000000000029</v>
      </c>
    </row>
    <row r="33" spans="2:7" x14ac:dyDescent="0.15">
      <c r="B33" s="8">
        <v>31</v>
      </c>
      <c r="C33" s="17"/>
      <c r="D33" s="3">
        <f t="shared" si="5"/>
        <v>65700</v>
      </c>
      <c r="E33" s="3">
        <f>SUM($D$3:D33)</f>
        <v>683320</v>
      </c>
      <c r="F33" s="32">
        <f t="shared" si="4"/>
        <v>68332</v>
      </c>
      <c r="G33" s="29">
        <f t="shared" si="1"/>
        <v>6570</v>
      </c>
    </row>
    <row r="34" spans="2:7" x14ac:dyDescent="0.15">
      <c r="B34" s="6">
        <v>32</v>
      </c>
      <c r="C34" s="11">
        <v>74</v>
      </c>
      <c r="D34" s="1">
        <f>$C$34*((B34-1)^2)</f>
        <v>71114</v>
      </c>
      <c r="E34" s="1">
        <f>SUM($D$3:D34)</f>
        <v>754434</v>
      </c>
      <c r="F34" s="33">
        <f t="shared" si="4"/>
        <v>75443.399999999994</v>
      </c>
      <c r="G34" s="30">
        <f t="shared" si="1"/>
        <v>7111.3999999999942</v>
      </c>
    </row>
    <row r="35" spans="2:7" x14ac:dyDescent="0.15">
      <c r="B35" s="7">
        <v>33</v>
      </c>
      <c r="C35" s="12"/>
      <c r="D35" s="2">
        <f>$C$34*((B35-1)^2)</f>
        <v>75776</v>
      </c>
      <c r="E35" s="2">
        <f>SUM($D$3:D35)</f>
        <v>830210</v>
      </c>
      <c r="F35" s="31">
        <f t="shared" si="4"/>
        <v>83021</v>
      </c>
      <c r="G35" s="28">
        <f t="shared" si="1"/>
        <v>7577.6000000000058</v>
      </c>
    </row>
    <row r="36" spans="2:7" x14ac:dyDescent="0.15">
      <c r="B36" s="7">
        <v>34</v>
      </c>
      <c r="C36" s="12"/>
      <c r="D36" s="2">
        <f t="shared" ref="D36:D43" si="6">$C$34*((B36-1)^2)</f>
        <v>80586</v>
      </c>
      <c r="E36" s="2">
        <f>SUM($D$3:D36)</f>
        <v>910796</v>
      </c>
      <c r="F36" s="31">
        <f t="shared" si="4"/>
        <v>91079.6</v>
      </c>
      <c r="G36" s="28">
        <f t="shared" si="1"/>
        <v>8058.6000000000058</v>
      </c>
    </row>
    <row r="37" spans="2:7" x14ac:dyDescent="0.15">
      <c r="B37" s="7">
        <v>35</v>
      </c>
      <c r="C37" s="12"/>
      <c r="D37" s="2">
        <f t="shared" si="6"/>
        <v>85544</v>
      </c>
      <c r="E37" s="2">
        <f>SUM($D$3:D37)</f>
        <v>996340</v>
      </c>
      <c r="F37" s="31">
        <f t="shared" si="4"/>
        <v>99634</v>
      </c>
      <c r="G37" s="28">
        <f t="shared" si="1"/>
        <v>8554.3999999999942</v>
      </c>
    </row>
    <row r="38" spans="2:7" x14ac:dyDescent="0.15">
      <c r="B38" s="7">
        <v>36</v>
      </c>
      <c r="C38" s="12"/>
      <c r="D38" s="2">
        <f t="shared" si="6"/>
        <v>90650</v>
      </c>
      <c r="E38" s="2">
        <f>SUM($D$3:D38)</f>
        <v>1086990</v>
      </c>
      <c r="F38" s="31">
        <f t="shared" si="4"/>
        <v>108699</v>
      </c>
      <c r="G38" s="28">
        <f t="shared" si="1"/>
        <v>9065</v>
      </c>
    </row>
    <row r="39" spans="2:7" x14ac:dyDescent="0.15">
      <c r="B39" s="7">
        <v>37</v>
      </c>
      <c r="C39" s="12"/>
      <c r="D39" s="2">
        <f t="shared" si="6"/>
        <v>95904</v>
      </c>
      <c r="E39" s="2">
        <f>SUM($D$3:D39)</f>
        <v>1182894</v>
      </c>
      <c r="F39" s="31">
        <f t="shared" si="4"/>
        <v>118289.4</v>
      </c>
      <c r="G39" s="28">
        <f t="shared" si="1"/>
        <v>9590.3999999999942</v>
      </c>
    </row>
    <row r="40" spans="2:7" x14ac:dyDescent="0.15">
      <c r="B40" s="7">
        <v>38</v>
      </c>
      <c r="C40" s="12"/>
      <c r="D40" s="2">
        <f t="shared" si="6"/>
        <v>101306</v>
      </c>
      <c r="E40" s="2">
        <f>SUM($D$3:D40)</f>
        <v>1284200</v>
      </c>
      <c r="F40" s="31">
        <f t="shared" si="4"/>
        <v>128420</v>
      </c>
      <c r="G40" s="28">
        <f t="shared" si="1"/>
        <v>10130.600000000006</v>
      </c>
    </row>
    <row r="41" spans="2:7" x14ac:dyDescent="0.15">
      <c r="B41" s="7">
        <v>39</v>
      </c>
      <c r="C41" s="12"/>
      <c r="D41" s="2">
        <f t="shared" si="6"/>
        <v>106856</v>
      </c>
      <c r="E41" s="2">
        <f>SUM($D$3:D41)</f>
        <v>1391056</v>
      </c>
      <c r="F41" s="31">
        <f t="shared" si="4"/>
        <v>139105.60000000001</v>
      </c>
      <c r="G41" s="28">
        <f t="shared" si="1"/>
        <v>10685.600000000006</v>
      </c>
    </row>
    <row r="42" spans="2:7" x14ac:dyDescent="0.15">
      <c r="B42" s="7">
        <v>40</v>
      </c>
      <c r="C42" s="12"/>
      <c r="D42" s="2">
        <f t="shared" si="6"/>
        <v>112554</v>
      </c>
      <c r="E42" s="2">
        <f>SUM($D$3:D42)</f>
        <v>1503610</v>
      </c>
      <c r="F42" s="31">
        <f t="shared" si="4"/>
        <v>150361</v>
      </c>
      <c r="G42" s="28">
        <f t="shared" si="1"/>
        <v>11255.399999999994</v>
      </c>
    </row>
    <row r="43" spans="2:7" x14ac:dyDescent="0.15">
      <c r="B43" s="8">
        <v>41</v>
      </c>
      <c r="C43" s="13"/>
      <c r="D43" s="3">
        <f t="shared" si="6"/>
        <v>118400</v>
      </c>
      <c r="E43" s="3">
        <f>SUM($D$3:D43)</f>
        <v>1622010</v>
      </c>
      <c r="F43" s="32">
        <f t="shared" si="4"/>
        <v>162201</v>
      </c>
      <c r="G43" s="29">
        <f t="shared" si="1"/>
        <v>11840</v>
      </c>
    </row>
    <row r="44" spans="2:7" x14ac:dyDescent="0.15">
      <c r="B44" s="6">
        <v>42</v>
      </c>
      <c r="C44" s="11">
        <v>74</v>
      </c>
      <c r="D44" s="1">
        <f>$C$44*((B44-1)^2)</f>
        <v>124394</v>
      </c>
      <c r="E44" s="1">
        <f>SUM($D$3:D44)</f>
        <v>1746404</v>
      </c>
      <c r="F44" s="33">
        <f t="shared" si="4"/>
        <v>174640.4</v>
      </c>
      <c r="G44" s="30">
        <f t="shared" si="1"/>
        <v>12439.399999999994</v>
      </c>
    </row>
    <row r="45" spans="2:7" x14ac:dyDescent="0.15">
      <c r="B45" s="7">
        <v>43</v>
      </c>
      <c r="C45" s="12"/>
      <c r="D45" s="2">
        <f t="shared" ref="D45:D53" si="7">$C$44*((B45-1)^2)</f>
        <v>130536</v>
      </c>
      <c r="E45" s="2">
        <f>SUM($D$3:D45)</f>
        <v>1876940</v>
      </c>
      <c r="F45" s="31">
        <f t="shared" si="4"/>
        <v>187694</v>
      </c>
      <c r="G45" s="28">
        <f t="shared" si="1"/>
        <v>13053.600000000006</v>
      </c>
    </row>
    <row r="46" spans="2:7" x14ac:dyDescent="0.15">
      <c r="B46" s="7">
        <v>44</v>
      </c>
      <c r="C46" s="12"/>
      <c r="D46" s="2">
        <f t="shared" si="7"/>
        <v>136826</v>
      </c>
      <c r="E46" s="2">
        <f>SUM($D$3:D46)</f>
        <v>2013766</v>
      </c>
      <c r="F46" s="31">
        <f t="shared" si="4"/>
        <v>201376.6</v>
      </c>
      <c r="G46" s="28">
        <f t="shared" si="1"/>
        <v>13682.600000000006</v>
      </c>
    </row>
    <row r="47" spans="2:7" x14ac:dyDescent="0.15">
      <c r="B47" s="7">
        <v>45</v>
      </c>
      <c r="C47" s="12"/>
      <c r="D47" s="2">
        <f t="shared" si="7"/>
        <v>143264</v>
      </c>
      <c r="E47" s="2">
        <f>SUM($D$3:D47)</f>
        <v>2157030</v>
      </c>
      <c r="F47" s="31">
        <f t="shared" si="4"/>
        <v>215703</v>
      </c>
      <c r="G47" s="28">
        <f t="shared" si="1"/>
        <v>14326.399999999994</v>
      </c>
    </row>
    <row r="48" spans="2:7" x14ac:dyDescent="0.15">
      <c r="B48" s="7">
        <v>46</v>
      </c>
      <c r="C48" s="12"/>
      <c r="D48" s="2">
        <f t="shared" si="7"/>
        <v>149850</v>
      </c>
      <c r="E48" s="2">
        <f>SUM($D$3:D48)</f>
        <v>2306880</v>
      </c>
      <c r="F48" s="31">
        <f t="shared" si="4"/>
        <v>230688</v>
      </c>
      <c r="G48" s="28">
        <f t="shared" si="1"/>
        <v>14985</v>
      </c>
    </row>
    <row r="49" spans="2:7" x14ac:dyDescent="0.15">
      <c r="B49" s="7">
        <v>47</v>
      </c>
      <c r="C49" s="12"/>
      <c r="D49" s="2">
        <f t="shared" si="7"/>
        <v>156584</v>
      </c>
      <c r="E49" s="2">
        <f>SUM($D$3:D49)</f>
        <v>2463464</v>
      </c>
      <c r="F49" s="31">
        <f t="shared" si="4"/>
        <v>246346.4</v>
      </c>
      <c r="G49" s="28">
        <f t="shared" si="1"/>
        <v>15658.399999999994</v>
      </c>
    </row>
    <row r="50" spans="2:7" x14ac:dyDescent="0.15">
      <c r="B50" s="7">
        <v>48</v>
      </c>
      <c r="C50" s="12"/>
      <c r="D50" s="2">
        <f t="shared" si="7"/>
        <v>163466</v>
      </c>
      <c r="E50" s="2">
        <f>SUM($D$3:D50)</f>
        <v>2626930</v>
      </c>
      <c r="F50" s="31">
        <f t="shared" si="4"/>
        <v>262693</v>
      </c>
      <c r="G50" s="28">
        <f t="shared" si="1"/>
        <v>16346.600000000006</v>
      </c>
    </row>
    <row r="51" spans="2:7" x14ac:dyDescent="0.15">
      <c r="B51" s="7">
        <v>49</v>
      </c>
      <c r="C51" s="12"/>
      <c r="D51" s="2">
        <f t="shared" si="7"/>
        <v>170496</v>
      </c>
      <c r="E51" s="2">
        <f>SUM($D$3:D51)</f>
        <v>2797426</v>
      </c>
      <c r="F51" s="31">
        <f t="shared" si="4"/>
        <v>279742.59999999998</v>
      </c>
      <c r="G51" s="28">
        <f t="shared" si="1"/>
        <v>17049.599999999977</v>
      </c>
    </row>
    <row r="52" spans="2:7" x14ac:dyDescent="0.15">
      <c r="B52" s="7">
        <v>50</v>
      </c>
      <c r="C52" s="12"/>
      <c r="D52" s="2">
        <f t="shared" si="7"/>
        <v>177674</v>
      </c>
      <c r="E52" s="2">
        <f>SUM($D$3:D52)</f>
        <v>2975100</v>
      </c>
      <c r="F52" s="31">
        <f>E52/10</f>
        <v>297510</v>
      </c>
      <c r="G52" s="28">
        <f t="shared" si="1"/>
        <v>17767.400000000023</v>
      </c>
    </row>
    <row r="53" spans="2:7" x14ac:dyDescent="0.15">
      <c r="B53" s="8">
        <v>51</v>
      </c>
      <c r="C53" s="13"/>
      <c r="D53" s="3">
        <f t="shared" si="7"/>
        <v>185000</v>
      </c>
      <c r="E53" s="3">
        <f>SUM($D$3:D53)</f>
        <v>3160100</v>
      </c>
      <c r="F53" s="32">
        <f t="shared" si="4"/>
        <v>316010</v>
      </c>
      <c r="G53" s="29">
        <f t="shared" si="1"/>
        <v>18500</v>
      </c>
    </row>
    <row r="54" spans="2:7" x14ac:dyDescent="0.15">
      <c r="B54" s="6">
        <v>52</v>
      </c>
      <c r="C54" s="11">
        <v>74</v>
      </c>
      <c r="D54" s="1">
        <f>$C$54*((B54-1)^2)</f>
        <v>192474</v>
      </c>
      <c r="E54" s="1">
        <f>SUM($D$3:D54)</f>
        <v>3352574</v>
      </c>
      <c r="F54" s="33">
        <f t="shared" si="4"/>
        <v>335257.40000000002</v>
      </c>
      <c r="G54" s="30">
        <f t="shared" si="1"/>
        <v>19247.400000000023</v>
      </c>
    </row>
    <row r="55" spans="2:7" x14ac:dyDescent="0.15">
      <c r="B55" s="7">
        <v>53</v>
      </c>
      <c r="C55" s="12"/>
      <c r="D55" s="2">
        <f t="shared" ref="D55:D63" si="8">$C$54*((B55-1)^2)</f>
        <v>200096</v>
      </c>
      <c r="E55" s="2">
        <f>SUM($D$3:D55)</f>
        <v>3552670</v>
      </c>
      <c r="F55" s="31">
        <f t="shared" si="4"/>
        <v>355267</v>
      </c>
      <c r="G55" s="28">
        <f t="shared" si="1"/>
        <v>20009.599999999977</v>
      </c>
    </row>
    <row r="56" spans="2:7" x14ac:dyDescent="0.15">
      <c r="B56" s="7">
        <v>54</v>
      </c>
      <c r="C56" s="12"/>
      <c r="D56" s="2">
        <f t="shared" si="8"/>
        <v>207866</v>
      </c>
      <c r="E56" s="2">
        <f>SUM($D$3:D56)</f>
        <v>3760536</v>
      </c>
      <c r="F56" s="31">
        <f t="shared" si="4"/>
        <v>376053.6</v>
      </c>
      <c r="G56" s="28">
        <f t="shared" si="1"/>
        <v>20786.599999999977</v>
      </c>
    </row>
    <row r="57" spans="2:7" x14ac:dyDescent="0.15">
      <c r="B57" s="7">
        <v>55</v>
      </c>
      <c r="C57" s="12"/>
      <c r="D57" s="2">
        <f t="shared" si="8"/>
        <v>215784</v>
      </c>
      <c r="E57" s="2">
        <f>SUM($D$3:D57)</f>
        <v>3976320</v>
      </c>
      <c r="F57" s="31">
        <f t="shared" si="4"/>
        <v>397632</v>
      </c>
      <c r="G57" s="28">
        <f t="shared" si="1"/>
        <v>21578.400000000023</v>
      </c>
    </row>
    <row r="58" spans="2:7" x14ac:dyDescent="0.15">
      <c r="B58" s="7">
        <v>56</v>
      </c>
      <c r="C58" s="12"/>
      <c r="D58" s="2">
        <f t="shared" si="8"/>
        <v>223850</v>
      </c>
      <c r="E58" s="2">
        <f>SUM($D$3:D58)</f>
        <v>4200170</v>
      </c>
      <c r="F58" s="31">
        <f t="shared" si="4"/>
        <v>420017</v>
      </c>
      <c r="G58" s="28">
        <f t="shared" si="1"/>
        <v>22385</v>
      </c>
    </row>
    <row r="59" spans="2:7" x14ac:dyDescent="0.15">
      <c r="B59" s="7">
        <v>57</v>
      </c>
      <c r="C59" s="12"/>
      <c r="D59" s="2">
        <f t="shared" si="8"/>
        <v>232064</v>
      </c>
      <c r="E59" s="2">
        <f>SUM($D$3:D59)</f>
        <v>4432234</v>
      </c>
      <c r="F59" s="31">
        <f t="shared" si="4"/>
        <v>443223.4</v>
      </c>
      <c r="G59" s="28">
        <f t="shared" si="1"/>
        <v>23206.400000000023</v>
      </c>
    </row>
    <row r="60" spans="2:7" x14ac:dyDescent="0.15">
      <c r="B60" s="7">
        <v>58</v>
      </c>
      <c r="C60" s="12"/>
      <c r="D60" s="2">
        <f t="shared" si="8"/>
        <v>240426</v>
      </c>
      <c r="E60" s="2">
        <f>SUM($D$3:D60)</f>
        <v>4672660</v>
      </c>
      <c r="F60" s="31">
        <f t="shared" si="4"/>
        <v>467266</v>
      </c>
      <c r="G60" s="28">
        <f t="shared" si="1"/>
        <v>24042.599999999977</v>
      </c>
    </row>
    <row r="61" spans="2:7" x14ac:dyDescent="0.15">
      <c r="B61" s="7">
        <v>59</v>
      </c>
      <c r="C61" s="12"/>
      <c r="D61" s="2">
        <f t="shared" si="8"/>
        <v>248936</v>
      </c>
      <c r="E61" s="2">
        <f>SUM($D$3:D61)</f>
        <v>4921596</v>
      </c>
      <c r="F61" s="31">
        <f t="shared" si="4"/>
        <v>492159.6</v>
      </c>
      <c r="G61" s="28">
        <f t="shared" si="1"/>
        <v>24893.599999999977</v>
      </c>
    </row>
    <row r="62" spans="2:7" x14ac:dyDescent="0.15">
      <c r="B62" s="7">
        <v>60</v>
      </c>
      <c r="C62" s="12"/>
      <c r="D62" s="2">
        <f t="shared" si="8"/>
        <v>257594</v>
      </c>
      <c r="E62" s="2">
        <f>SUM($D$3:D62)</f>
        <v>5179190</v>
      </c>
      <c r="F62" s="31">
        <f t="shared" si="4"/>
        <v>517919</v>
      </c>
      <c r="G62" s="28">
        <f t="shared" si="1"/>
        <v>25759.400000000023</v>
      </c>
    </row>
    <row r="63" spans="2:7" x14ac:dyDescent="0.15">
      <c r="B63" s="8">
        <v>61</v>
      </c>
      <c r="C63" s="13"/>
      <c r="D63" s="3">
        <f t="shared" si="8"/>
        <v>266400</v>
      </c>
      <c r="E63" s="3">
        <f>SUM($D$3:D63)</f>
        <v>5445590</v>
      </c>
      <c r="F63" s="32">
        <f t="shared" si="4"/>
        <v>544559</v>
      </c>
      <c r="G63" s="29">
        <f t="shared" si="1"/>
        <v>26640</v>
      </c>
    </row>
    <row r="64" spans="2:7" x14ac:dyDescent="0.15">
      <c r="B64" s="6">
        <v>62</v>
      </c>
      <c r="C64" s="11">
        <v>75</v>
      </c>
      <c r="D64" s="1">
        <f>$C$64*((B64-1)^2)</f>
        <v>279075</v>
      </c>
      <c r="E64" s="1">
        <f>SUM($D$3:D64)</f>
        <v>5724665</v>
      </c>
      <c r="F64" s="33">
        <f t="shared" si="4"/>
        <v>572466.5</v>
      </c>
      <c r="G64" s="30">
        <f t="shared" si="1"/>
        <v>27907.5</v>
      </c>
    </row>
    <row r="65" spans="2:7" x14ac:dyDescent="0.15">
      <c r="B65" s="7">
        <v>63</v>
      </c>
      <c r="C65" s="12"/>
      <c r="D65" s="2">
        <f t="shared" ref="D65:D83" si="9">$C$64*((B65-1)^2)</f>
        <v>288300</v>
      </c>
      <c r="E65" s="2">
        <f>SUM($D$3:D65)</f>
        <v>6012965</v>
      </c>
      <c r="F65" s="31">
        <f t="shared" si="4"/>
        <v>601296.5</v>
      </c>
      <c r="G65" s="28">
        <f t="shared" si="1"/>
        <v>28830</v>
      </c>
    </row>
    <row r="66" spans="2:7" x14ac:dyDescent="0.15">
      <c r="B66" s="7">
        <v>64</v>
      </c>
      <c r="C66" s="12"/>
      <c r="D66" s="2">
        <f t="shared" si="9"/>
        <v>297675</v>
      </c>
      <c r="E66" s="2">
        <f>SUM($D$3:D66)</f>
        <v>6310640</v>
      </c>
      <c r="F66" s="31">
        <f t="shared" si="4"/>
        <v>631064</v>
      </c>
      <c r="G66" s="28">
        <f t="shared" si="1"/>
        <v>29767.5</v>
      </c>
    </row>
    <row r="67" spans="2:7" x14ac:dyDescent="0.15">
      <c r="B67" s="7">
        <v>65</v>
      </c>
      <c r="C67" s="12"/>
      <c r="D67" s="2">
        <f t="shared" si="9"/>
        <v>307200</v>
      </c>
      <c r="E67" s="2">
        <f>SUM($D$3:D67)</f>
        <v>6617840</v>
      </c>
      <c r="F67" s="31">
        <f t="shared" si="4"/>
        <v>661784</v>
      </c>
      <c r="G67" s="28">
        <f t="shared" si="1"/>
        <v>30720</v>
      </c>
    </row>
    <row r="68" spans="2:7" x14ac:dyDescent="0.15">
      <c r="B68" s="7">
        <v>66</v>
      </c>
      <c r="C68" s="12"/>
      <c r="D68" s="2">
        <f t="shared" si="9"/>
        <v>316875</v>
      </c>
      <c r="E68" s="2">
        <f>SUM($D$3:D68)</f>
        <v>6934715</v>
      </c>
      <c r="F68" s="31">
        <f t="shared" si="4"/>
        <v>693471.5</v>
      </c>
      <c r="G68" s="28">
        <f t="shared" si="1"/>
        <v>31687.5</v>
      </c>
    </row>
    <row r="69" spans="2:7" x14ac:dyDescent="0.15">
      <c r="B69" s="7">
        <v>67</v>
      </c>
      <c r="C69" s="12"/>
      <c r="D69" s="2">
        <f t="shared" si="9"/>
        <v>326700</v>
      </c>
      <c r="E69" s="2">
        <f>SUM($D$3:D69)</f>
        <v>7261415</v>
      </c>
      <c r="F69" s="31">
        <f t="shared" si="4"/>
        <v>726141.5</v>
      </c>
      <c r="G69" s="28">
        <f t="shared" si="1"/>
        <v>32670</v>
      </c>
    </row>
    <row r="70" spans="2:7" x14ac:dyDescent="0.15">
      <c r="B70" s="7">
        <v>68</v>
      </c>
      <c r="C70" s="12"/>
      <c r="D70" s="2">
        <f t="shared" si="9"/>
        <v>336675</v>
      </c>
      <c r="E70" s="2">
        <f>SUM($D$3:D70)</f>
        <v>7598090</v>
      </c>
      <c r="F70" s="31">
        <f t="shared" si="4"/>
        <v>759809</v>
      </c>
      <c r="G70" s="28">
        <f t="shared" ref="G70:G101" si="10">F70-F69</f>
        <v>33667.5</v>
      </c>
    </row>
    <row r="71" spans="2:7" x14ac:dyDescent="0.15">
      <c r="B71" s="7">
        <v>69</v>
      </c>
      <c r="C71" s="12"/>
      <c r="D71" s="2">
        <f t="shared" si="9"/>
        <v>346800</v>
      </c>
      <c r="E71" s="2">
        <f>SUM($D$3:D71)</f>
        <v>7944890</v>
      </c>
      <c r="F71" s="31">
        <f t="shared" si="4"/>
        <v>794489</v>
      </c>
      <c r="G71" s="28">
        <f t="shared" si="10"/>
        <v>34680</v>
      </c>
    </row>
    <row r="72" spans="2:7" x14ac:dyDescent="0.15">
      <c r="B72" s="7">
        <v>70</v>
      </c>
      <c r="C72" s="12"/>
      <c r="D72" s="2">
        <f t="shared" si="9"/>
        <v>357075</v>
      </c>
      <c r="E72" s="2">
        <f>SUM($D$3:D72)</f>
        <v>8301965</v>
      </c>
      <c r="F72" s="31">
        <f t="shared" si="4"/>
        <v>830196.5</v>
      </c>
      <c r="G72" s="28">
        <f t="shared" si="10"/>
        <v>35707.5</v>
      </c>
    </row>
    <row r="73" spans="2:7" x14ac:dyDescent="0.15">
      <c r="B73" s="7">
        <v>71</v>
      </c>
      <c r="C73" s="12"/>
      <c r="D73" s="2">
        <f t="shared" si="9"/>
        <v>367500</v>
      </c>
      <c r="E73" s="2">
        <f>SUM($D$3:D73)</f>
        <v>8669465</v>
      </c>
      <c r="F73" s="31">
        <f t="shared" si="4"/>
        <v>866946.5</v>
      </c>
      <c r="G73" s="28">
        <f t="shared" si="10"/>
        <v>36750</v>
      </c>
    </row>
    <row r="74" spans="2:7" x14ac:dyDescent="0.15">
      <c r="B74" s="7">
        <v>72</v>
      </c>
      <c r="C74" s="12"/>
      <c r="D74" s="2">
        <f t="shared" si="9"/>
        <v>378075</v>
      </c>
      <c r="E74" s="2">
        <f>SUM($D$3:D74)</f>
        <v>9047540</v>
      </c>
      <c r="F74" s="31">
        <f t="shared" si="4"/>
        <v>904754</v>
      </c>
      <c r="G74" s="28">
        <f t="shared" si="10"/>
        <v>37807.5</v>
      </c>
    </row>
    <row r="75" spans="2:7" x14ac:dyDescent="0.15">
      <c r="B75" s="7">
        <v>73</v>
      </c>
      <c r="C75" s="12"/>
      <c r="D75" s="2">
        <f t="shared" si="9"/>
        <v>388800</v>
      </c>
      <c r="E75" s="2">
        <f>SUM($D$3:D75)</f>
        <v>9436340</v>
      </c>
      <c r="F75" s="31">
        <f t="shared" si="4"/>
        <v>943634</v>
      </c>
      <c r="G75" s="28">
        <f t="shared" si="10"/>
        <v>38880</v>
      </c>
    </row>
    <row r="76" spans="2:7" x14ac:dyDescent="0.15">
      <c r="B76" s="7">
        <v>74</v>
      </c>
      <c r="C76" s="12"/>
      <c r="D76" s="2">
        <f t="shared" si="9"/>
        <v>399675</v>
      </c>
      <c r="E76" s="2">
        <f>SUM($D$3:D76)</f>
        <v>9836015</v>
      </c>
      <c r="F76" s="31">
        <f t="shared" si="4"/>
        <v>983601.5</v>
      </c>
      <c r="G76" s="28">
        <f t="shared" si="10"/>
        <v>39967.5</v>
      </c>
    </row>
    <row r="77" spans="2:7" x14ac:dyDescent="0.15">
      <c r="B77" s="7">
        <v>75</v>
      </c>
      <c r="C77" s="12"/>
      <c r="D77" s="2">
        <f t="shared" si="9"/>
        <v>410700</v>
      </c>
      <c r="E77" s="2">
        <f>SUM($D$3:D77)</f>
        <v>10246715</v>
      </c>
      <c r="F77" s="31">
        <f t="shared" si="4"/>
        <v>1024671.5</v>
      </c>
      <c r="G77" s="28">
        <f t="shared" si="10"/>
        <v>41070</v>
      </c>
    </row>
    <row r="78" spans="2:7" x14ac:dyDescent="0.15">
      <c r="B78" s="7">
        <v>76</v>
      </c>
      <c r="C78" s="12"/>
      <c r="D78" s="2">
        <f t="shared" si="9"/>
        <v>421875</v>
      </c>
      <c r="E78" s="2">
        <f>SUM($D$3:D78)</f>
        <v>10668590</v>
      </c>
      <c r="F78" s="31">
        <f t="shared" si="4"/>
        <v>1066859</v>
      </c>
      <c r="G78" s="28">
        <f t="shared" si="10"/>
        <v>42187.5</v>
      </c>
    </row>
    <row r="79" spans="2:7" x14ac:dyDescent="0.15">
      <c r="B79" s="7">
        <v>77</v>
      </c>
      <c r="C79" s="12"/>
      <c r="D79" s="2">
        <f t="shared" si="9"/>
        <v>433200</v>
      </c>
      <c r="E79" s="2">
        <f>SUM($D$3:D79)</f>
        <v>11101790</v>
      </c>
      <c r="F79" s="31">
        <f t="shared" si="4"/>
        <v>1110179</v>
      </c>
      <c r="G79" s="28">
        <f t="shared" si="10"/>
        <v>43320</v>
      </c>
    </row>
    <row r="80" spans="2:7" x14ac:dyDescent="0.15">
      <c r="B80" s="7">
        <v>78</v>
      </c>
      <c r="C80" s="12"/>
      <c r="D80" s="2">
        <f t="shared" si="9"/>
        <v>444675</v>
      </c>
      <c r="E80" s="2">
        <f>SUM($D$3:D80)</f>
        <v>11546465</v>
      </c>
      <c r="F80" s="31">
        <f t="shared" ref="F80:F100" si="11">E80/10</f>
        <v>1154646.5</v>
      </c>
      <c r="G80" s="28">
        <f t="shared" si="10"/>
        <v>44467.5</v>
      </c>
    </row>
    <row r="81" spans="2:7" x14ac:dyDescent="0.15">
      <c r="B81" s="7">
        <v>79</v>
      </c>
      <c r="C81" s="12"/>
      <c r="D81" s="2">
        <f t="shared" si="9"/>
        <v>456300</v>
      </c>
      <c r="E81" s="2">
        <f>SUM($D$3:D81)</f>
        <v>12002765</v>
      </c>
      <c r="F81" s="31">
        <f t="shared" si="11"/>
        <v>1200276.5</v>
      </c>
      <c r="G81" s="28">
        <f t="shared" si="10"/>
        <v>45630</v>
      </c>
    </row>
    <row r="82" spans="2:7" x14ac:dyDescent="0.15">
      <c r="B82" s="7">
        <v>80</v>
      </c>
      <c r="C82" s="12"/>
      <c r="D82" s="2">
        <f t="shared" si="9"/>
        <v>468075</v>
      </c>
      <c r="E82" s="2">
        <f>SUM($D$3:D82)</f>
        <v>12470840</v>
      </c>
      <c r="F82" s="31">
        <f t="shared" si="11"/>
        <v>1247084</v>
      </c>
      <c r="G82" s="28">
        <f t="shared" si="10"/>
        <v>46807.5</v>
      </c>
    </row>
    <row r="83" spans="2:7" x14ac:dyDescent="0.15">
      <c r="B83" s="8">
        <v>81</v>
      </c>
      <c r="C83" s="13"/>
      <c r="D83" s="3">
        <f t="shared" si="9"/>
        <v>480000</v>
      </c>
      <c r="E83" s="3">
        <f>SUM($D$3:D83)</f>
        <v>12950840</v>
      </c>
      <c r="F83" s="32">
        <f t="shared" si="11"/>
        <v>1295084</v>
      </c>
      <c r="G83" s="29">
        <f t="shared" si="10"/>
        <v>48000</v>
      </c>
    </row>
    <row r="84" spans="2:7" x14ac:dyDescent="0.15">
      <c r="B84" s="6">
        <v>82</v>
      </c>
      <c r="C84" s="11">
        <v>77</v>
      </c>
      <c r="D84" s="1">
        <f>$C$84*((B84-1)^2)</f>
        <v>505197</v>
      </c>
      <c r="E84" s="1">
        <f>SUM($D$3:D84)</f>
        <v>13456037</v>
      </c>
      <c r="F84" s="33">
        <f t="shared" si="11"/>
        <v>1345603.7</v>
      </c>
      <c r="G84" s="30">
        <f t="shared" si="10"/>
        <v>50519.699999999953</v>
      </c>
    </row>
    <row r="85" spans="2:7" x14ac:dyDescent="0.15">
      <c r="B85" s="7">
        <v>83</v>
      </c>
      <c r="C85" s="12"/>
      <c r="D85" s="2">
        <f t="shared" ref="D85:D100" si="12">$C$84*((B85-1)^2)</f>
        <v>517748</v>
      </c>
      <c r="E85" s="2">
        <f>SUM($D$3:D85)</f>
        <v>13973785</v>
      </c>
      <c r="F85" s="31">
        <f t="shared" si="11"/>
        <v>1397378.5</v>
      </c>
      <c r="G85" s="28">
        <f t="shared" si="10"/>
        <v>51774.800000000047</v>
      </c>
    </row>
    <row r="86" spans="2:7" x14ac:dyDescent="0.15">
      <c r="B86" s="7">
        <v>84</v>
      </c>
      <c r="C86" s="12"/>
      <c r="D86" s="2">
        <f t="shared" si="12"/>
        <v>530453</v>
      </c>
      <c r="E86" s="2">
        <f>SUM($D$3:D86)</f>
        <v>14504238</v>
      </c>
      <c r="F86" s="31">
        <f t="shared" si="11"/>
        <v>1450423.8</v>
      </c>
      <c r="G86" s="28">
        <f t="shared" si="10"/>
        <v>53045.300000000047</v>
      </c>
    </row>
    <row r="87" spans="2:7" x14ac:dyDescent="0.15">
      <c r="B87" s="7">
        <v>85</v>
      </c>
      <c r="C87" s="12"/>
      <c r="D87" s="2">
        <f t="shared" si="12"/>
        <v>543312</v>
      </c>
      <c r="E87" s="2">
        <f>SUM($D$3:D87)</f>
        <v>15047550</v>
      </c>
      <c r="F87" s="31">
        <f t="shared" si="11"/>
        <v>1504755</v>
      </c>
      <c r="G87" s="28">
        <f t="shared" si="10"/>
        <v>54331.199999999953</v>
      </c>
    </row>
    <row r="88" spans="2:7" x14ac:dyDescent="0.15">
      <c r="B88" s="7">
        <v>86</v>
      </c>
      <c r="C88" s="12"/>
      <c r="D88" s="2">
        <f t="shared" si="12"/>
        <v>556325</v>
      </c>
      <c r="E88" s="2">
        <f>SUM($D$3:D88)</f>
        <v>15603875</v>
      </c>
      <c r="F88" s="31">
        <f t="shared" si="11"/>
        <v>1560387.5</v>
      </c>
      <c r="G88" s="28">
        <f t="shared" si="10"/>
        <v>55632.5</v>
      </c>
    </row>
    <row r="89" spans="2:7" x14ac:dyDescent="0.15">
      <c r="B89" s="7">
        <v>87</v>
      </c>
      <c r="C89" s="12"/>
      <c r="D89" s="2">
        <f t="shared" si="12"/>
        <v>569492</v>
      </c>
      <c r="E89" s="2">
        <f>SUM($D$3:D89)</f>
        <v>16173367</v>
      </c>
      <c r="F89" s="31">
        <f t="shared" si="11"/>
        <v>1617336.7</v>
      </c>
      <c r="G89" s="28">
        <f t="shared" si="10"/>
        <v>56949.199999999953</v>
      </c>
    </row>
    <row r="90" spans="2:7" x14ac:dyDescent="0.15">
      <c r="B90" s="7">
        <v>88</v>
      </c>
      <c r="C90" s="12"/>
      <c r="D90" s="2">
        <f t="shared" si="12"/>
        <v>582813</v>
      </c>
      <c r="E90" s="2">
        <f>SUM($D$3:D90)</f>
        <v>16756180</v>
      </c>
      <c r="F90" s="31">
        <f t="shared" si="11"/>
        <v>1675618</v>
      </c>
      <c r="G90" s="28">
        <f t="shared" si="10"/>
        <v>58281.300000000047</v>
      </c>
    </row>
    <row r="91" spans="2:7" x14ac:dyDescent="0.15">
      <c r="B91" s="7">
        <v>89</v>
      </c>
      <c r="C91" s="12"/>
      <c r="D91" s="2">
        <f t="shared" si="12"/>
        <v>596288</v>
      </c>
      <c r="E91" s="2">
        <f>SUM($D$3:D91)</f>
        <v>17352468</v>
      </c>
      <c r="F91" s="31">
        <f t="shared" si="11"/>
        <v>1735246.8</v>
      </c>
      <c r="G91" s="28">
        <f t="shared" si="10"/>
        <v>59628.800000000047</v>
      </c>
    </row>
    <row r="92" spans="2:7" x14ac:dyDescent="0.15">
      <c r="B92" s="7">
        <v>90</v>
      </c>
      <c r="C92" s="12"/>
      <c r="D92" s="2">
        <f t="shared" si="12"/>
        <v>609917</v>
      </c>
      <c r="E92" s="2">
        <f>SUM($D$3:D92)</f>
        <v>17962385</v>
      </c>
      <c r="F92" s="31">
        <f t="shared" si="11"/>
        <v>1796238.5</v>
      </c>
      <c r="G92" s="28">
        <f t="shared" si="10"/>
        <v>60991.699999999953</v>
      </c>
    </row>
    <row r="93" spans="2:7" x14ac:dyDescent="0.15">
      <c r="B93" s="7">
        <v>91</v>
      </c>
      <c r="C93" s="12"/>
      <c r="D93" s="2">
        <f t="shared" si="12"/>
        <v>623700</v>
      </c>
      <c r="E93" s="2">
        <f>SUM($D$3:D93)</f>
        <v>18586085</v>
      </c>
      <c r="F93" s="31">
        <f t="shared" si="11"/>
        <v>1858608.5</v>
      </c>
      <c r="G93" s="28">
        <f t="shared" si="10"/>
        <v>62370</v>
      </c>
    </row>
    <row r="94" spans="2:7" x14ac:dyDescent="0.15">
      <c r="B94" s="7">
        <v>92</v>
      </c>
      <c r="C94" s="12"/>
      <c r="D94" s="2">
        <f t="shared" si="12"/>
        <v>637637</v>
      </c>
      <c r="E94" s="2">
        <f>SUM($D$3:D94)</f>
        <v>19223722</v>
      </c>
      <c r="F94" s="31">
        <f t="shared" si="11"/>
        <v>1922372.2</v>
      </c>
      <c r="G94" s="28">
        <f t="shared" si="10"/>
        <v>63763.699999999953</v>
      </c>
    </row>
    <row r="95" spans="2:7" x14ac:dyDescent="0.15">
      <c r="B95" s="7">
        <v>93</v>
      </c>
      <c r="C95" s="12"/>
      <c r="D95" s="2">
        <f t="shared" si="12"/>
        <v>651728</v>
      </c>
      <c r="E95" s="2">
        <f>SUM($D$3:D95)</f>
        <v>19875450</v>
      </c>
      <c r="F95" s="31">
        <f t="shared" si="11"/>
        <v>1987545</v>
      </c>
      <c r="G95" s="28">
        <f t="shared" si="10"/>
        <v>65172.800000000047</v>
      </c>
    </row>
    <row r="96" spans="2:7" x14ac:dyDescent="0.15">
      <c r="B96" s="7">
        <v>94</v>
      </c>
      <c r="C96" s="12"/>
      <c r="D96" s="2">
        <f t="shared" si="12"/>
        <v>665973</v>
      </c>
      <c r="E96" s="2">
        <f>SUM($D$3:D96)</f>
        <v>20541423</v>
      </c>
      <c r="F96" s="31">
        <f t="shared" si="11"/>
        <v>2054142.3</v>
      </c>
      <c r="G96" s="28">
        <f t="shared" si="10"/>
        <v>66597.300000000047</v>
      </c>
    </row>
    <row r="97" spans="2:7" x14ac:dyDescent="0.15">
      <c r="B97" s="7">
        <v>95</v>
      </c>
      <c r="C97" s="12"/>
      <c r="D97" s="2">
        <f t="shared" si="12"/>
        <v>680372</v>
      </c>
      <c r="E97" s="2">
        <f>SUM($D$3:D97)</f>
        <v>21221795</v>
      </c>
      <c r="F97" s="31">
        <f t="shared" si="11"/>
        <v>2122179.5</v>
      </c>
      <c r="G97" s="28">
        <f t="shared" si="10"/>
        <v>68037.199999999953</v>
      </c>
    </row>
    <row r="98" spans="2:7" x14ac:dyDescent="0.15">
      <c r="B98" s="7">
        <v>96</v>
      </c>
      <c r="C98" s="12"/>
      <c r="D98" s="2">
        <f t="shared" si="12"/>
        <v>694925</v>
      </c>
      <c r="E98" s="2">
        <f>SUM($D$3:D98)</f>
        <v>21916720</v>
      </c>
      <c r="F98" s="31">
        <f t="shared" si="11"/>
        <v>2191672</v>
      </c>
      <c r="G98" s="28">
        <f t="shared" si="10"/>
        <v>69492.5</v>
      </c>
    </row>
    <row r="99" spans="2:7" x14ac:dyDescent="0.15">
      <c r="B99" s="7">
        <v>97</v>
      </c>
      <c r="C99" s="12"/>
      <c r="D99" s="2">
        <f>$C$84*((B99-1)^2)</f>
        <v>709632</v>
      </c>
      <c r="E99" s="2">
        <f>SUM($D$3:D99)</f>
        <v>22626352</v>
      </c>
      <c r="F99" s="31">
        <f>E99/10</f>
        <v>2262635.2000000002</v>
      </c>
      <c r="G99" s="28">
        <f t="shared" si="10"/>
        <v>70963.200000000186</v>
      </c>
    </row>
    <row r="100" spans="2:7" x14ac:dyDescent="0.15">
      <c r="B100" s="7">
        <v>98</v>
      </c>
      <c r="C100" s="12"/>
      <c r="D100" s="2">
        <f t="shared" si="12"/>
        <v>724493</v>
      </c>
      <c r="E100" s="2">
        <f>SUM($D$3:D100)</f>
        <v>23350845</v>
      </c>
      <c r="F100" s="31">
        <f t="shared" si="11"/>
        <v>2335084.5</v>
      </c>
      <c r="G100" s="28">
        <f t="shared" si="10"/>
        <v>72449.299999999814</v>
      </c>
    </row>
    <row r="101" spans="2:7" x14ac:dyDescent="0.15">
      <c r="B101" s="8">
        <v>99</v>
      </c>
      <c r="C101" s="13"/>
      <c r="D101" s="3">
        <f>$C$84*((B101-1)^2)</f>
        <v>739508</v>
      </c>
      <c r="E101" s="3">
        <f>SUM($D$3:D101)</f>
        <v>24090353</v>
      </c>
      <c r="F101" s="32">
        <f>E101/10</f>
        <v>2409035.2999999998</v>
      </c>
      <c r="G101" s="29">
        <f t="shared" si="10"/>
        <v>73950.799999999814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3"/>
  <sheetViews>
    <sheetView workbookViewId="0">
      <selection activeCell="I20" sqref="I20:L20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8" x14ac:dyDescent="0.15">
      <c r="E1" t="s">
        <v>5</v>
      </c>
    </row>
    <row r="2" spans="2:8" x14ac:dyDescent="0.15">
      <c r="B2" s="6" t="s">
        <v>0</v>
      </c>
      <c r="C2" s="24" t="s">
        <v>2</v>
      </c>
      <c r="D2" s="1" t="s">
        <v>4</v>
      </c>
      <c r="E2" s="4" t="s">
        <v>3</v>
      </c>
      <c r="F2" s="35" t="s">
        <v>1</v>
      </c>
      <c r="G2" s="27" t="s">
        <v>6</v>
      </c>
    </row>
    <row r="3" spans="2:8" x14ac:dyDescent="0.15">
      <c r="B3" s="6">
        <v>1</v>
      </c>
      <c r="C3" s="18">
        <v>130</v>
      </c>
      <c r="D3" s="1">
        <f>$C$3*((B3-1)^2)</f>
        <v>0</v>
      </c>
      <c r="E3" s="1">
        <f>SUM($D$3:D3)</f>
        <v>0</v>
      </c>
      <c r="F3" s="33">
        <v>0</v>
      </c>
      <c r="G3" s="34">
        <v>0</v>
      </c>
    </row>
    <row r="4" spans="2:8" x14ac:dyDescent="0.15">
      <c r="B4" s="7">
        <v>2</v>
      </c>
      <c r="C4" s="19"/>
      <c r="D4" s="2">
        <f>$C$3*((B4-1)^2)</f>
        <v>130</v>
      </c>
      <c r="E4" s="2">
        <f>SUM($D$3:D4)</f>
        <v>130</v>
      </c>
      <c r="F4" s="31">
        <f>E4/10</f>
        <v>13</v>
      </c>
      <c r="G4" s="28">
        <f>F4-F3</f>
        <v>13</v>
      </c>
    </row>
    <row r="5" spans="2:8" x14ac:dyDescent="0.15">
      <c r="B5" s="7">
        <v>3</v>
      </c>
      <c r="C5" s="19"/>
      <c r="D5" s="2">
        <f t="shared" ref="D5:D13" si="0">$C$3*((B5-1)^2)</f>
        <v>520</v>
      </c>
      <c r="E5" s="2">
        <f>SUM($D$3:D5)</f>
        <v>650</v>
      </c>
      <c r="F5" s="31">
        <f>E5/10</f>
        <v>65</v>
      </c>
      <c r="G5" s="28">
        <f t="shared" ref="G5:G68" si="1">F5-F4</f>
        <v>52</v>
      </c>
    </row>
    <row r="6" spans="2:8" x14ac:dyDescent="0.15">
      <c r="B6" s="7">
        <v>4</v>
      </c>
      <c r="C6" s="19"/>
      <c r="D6" s="2">
        <f t="shared" si="0"/>
        <v>1170</v>
      </c>
      <c r="E6" s="2">
        <f>SUM($D$3:D6)</f>
        <v>1820</v>
      </c>
      <c r="F6" s="31">
        <f>E6/10</f>
        <v>182</v>
      </c>
      <c r="G6" s="28">
        <f t="shared" si="1"/>
        <v>117</v>
      </c>
    </row>
    <row r="7" spans="2:8" x14ac:dyDescent="0.15">
      <c r="B7" s="7">
        <v>5</v>
      </c>
      <c r="C7" s="19"/>
      <c r="D7" s="2">
        <f t="shared" si="0"/>
        <v>2080</v>
      </c>
      <c r="E7" s="2">
        <f>SUM($D$3:D7)</f>
        <v>3900</v>
      </c>
      <c r="F7" s="31">
        <f>E7/10</f>
        <v>390</v>
      </c>
      <c r="G7" s="28">
        <f t="shared" si="1"/>
        <v>208</v>
      </c>
    </row>
    <row r="8" spans="2:8" x14ac:dyDescent="0.15">
      <c r="B8" s="7">
        <v>6</v>
      </c>
      <c r="C8" s="19"/>
      <c r="D8" s="2">
        <f t="shared" si="0"/>
        <v>3250</v>
      </c>
      <c r="E8" s="2">
        <f>SUM($D$3:D8)</f>
        <v>7150</v>
      </c>
      <c r="F8" s="31">
        <f t="shared" ref="F8:F12" si="2">E8/10</f>
        <v>715</v>
      </c>
      <c r="G8" s="28">
        <f t="shared" si="1"/>
        <v>325</v>
      </c>
    </row>
    <row r="9" spans="2:8" x14ac:dyDescent="0.15">
      <c r="B9" s="7">
        <v>7</v>
      </c>
      <c r="C9" s="19"/>
      <c r="D9" s="2">
        <f t="shared" si="0"/>
        <v>4680</v>
      </c>
      <c r="E9" s="2">
        <f>SUM($D$3:D9)</f>
        <v>11830</v>
      </c>
      <c r="F9" s="31">
        <f t="shared" si="2"/>
        <v>1183</v>
      </c>
      <c r="G9" s="28">
        <f t="shared" si="1"/>
        <v>468</v>
      </c>
    </row>
    <row r="10" spans="2:8" x14ac:dyDescent="0.15">
      <c r="B10" s="7">
        <v>8</v>
      </c>
      <c r="C10" s="19"/>
      <c r="D10" s="2">
        <f t="shared" si="0"/>
        <v>6370</v>
      </c>
      <c r="E10" s="2">
        <f>SUM($D$3:D10)</f>
        <v>18200</v>
      </c>
      <c r="F10" s="31">
        <f t="shared" si="2"/>
        <v>1820</v>
      </c>
      <c r="G10" s="28">
        <f t="shared" si="1"/>
        <v>637</v>
      </c>
      <c r="H10" s="2"/>
    </row>
    <row r="11" spans="2:8" x14ac:dyDescent="0.15">
      <c r="B11" s="7">
        <v>9</v>
      </c>
      <c r="C11" s="19"/>
      <c r="D11" s="2">
        <f t="shared" si="0"/>
        <v>8320</v>
      </c>
      <c r="E11" s="2">
        <f>SUM($D$3:D11)</f>
        <v>26520</v>
      </c>
      <c r="F11" s="31">
        <f t="shared" si="2"/>
        <v>2652</v>
      </c>
      <c r="G11" s="28">
        <f t="shared" si="1"/>
        <v>832</v>
      </c>
    </row>
    <row r="12" spans="2:8" x14ac:dyDescent="0.15">
      <c r="B12" s="7">
        <v>10</v>
      </c>
      <c r="C12" s="19"/>
      <c r="D12" s="2">
        <f t="shared" si="0"/>
        <v>10530</v>
      </c>
      <c r="E12" s="2">
        <f>SUM($D$3:D12)</f>
        <v>37050</v>
      </c>
      <c r="F12" s="31">
        <f t="shared" si="2"/>
        <v>3705</v>
      </c>
      <c r="G12" s="28">
        <f t="shared" si="1"/>
        <v>1053</v>
      </c>
    </row>
    <row r="13" spans="2:8" x14ac:dyDescent="0.15">
      <c r="B13" s="8">
        <v>11</v>
      </c>
      <c r="C13" s="20"/>
      <c r="D13" s="3">
        <f t="shared" si="0"/>
        <v>13000</v>
      </c>
      <c r="E13" s="3">
        <f>SUM($D$3:D13)</f>
        <v>50050</v>
      </c>
      <c r="F13" s="32">
        <f>E13/10</f>
        <v>5005</v>
      </c>
      <c r="G13" s="29">
        <f t="shared" si="1"/>
        <v>1300</v>
      </c>
    </row>
    <row r="14" spans="2:8" x14ac:dyDescent="0.15">
      <c r="B14" s="6">
        <v>12</v>
      </c>
      <c r="C14" s="18">
        <v>140</v>
      </c>
      <c r="D14" s="1">
        <f>$C$14*((B14-1)^2)</f>
        <v>16940</v>
      </c>
      <c r="E14" s="1">
        <f>SUM($D$3:D14)</f>
        <v>66990</v>
      </c>
      <c r="F14" s="33">
        <f>E14/10</f>
        <v>6699</v>
      </c>
      <c r="G14" s="30">
        <f t="shared" si="1"/>
        <v>1694</v>
      </c>
    </row>
    <row r="15" spans="2:8" x14ac:dyDescent="0.15">
      <c r="B15" s="7">
        <v>13</v>
      </c>
      <c r="C15" s="19"/>
      <c r="D15" s="2">
        <f t="shared" ref="D15:D23" si="3">$C$14*((B15-1)^2)</f>
        <v>20160</v>
      </c>
      <c r="E15" s="2">
        <f>SUM($D$3:D15)</f>
        <v>87150</v>
      </c>
      <c r="F15" s="31">
        <f>E15/10</f>
        <v>8715</v>
      </c>
      <c r="G15" s="28">
        <f t="shared" si="1"/>
        <v>2016</v>
      </c>
    </row>
    <row r="16" spans="2:8" x14ac:dyDescent="0.15">
      <c r="B16" s="7">
        <v>14</v>
      </c>
      <c r="C16" s="19"/>
      <c r="D16" s="2">
        <f t="shared" si="3"/>
        <v>23660</v>
      </c>
      <c r="E16" s="2">
        <f>SUM($D$3:D16)</f>
        <v>110810</v>
      </c>
      <c r="F16" s="31">
        <f t="shared" ref="F16:F79" si="4">E16/10</f>
        <v>11081</v>
      </c>
      <c r="G16" s="28">
        <f t="shared" si="1"/>
        <v>2366</v>
      </c>
    </row>
    <row r="17" spans="2:12" x14ac:dyDescent="0.15">
      <c r="B17" s="7">
        <v>15</v>
      </c>
      <c r="C17" s="19"/>
      <c r="D17" s="2">
        <f t="shared" si="3"/>
        <v>27440</v>
      </c>
      <c r="E17" s="2">
        <f>SUM($D$3:D17)</f>
        <v>138250</v>
      </c>
      <c r="F17" s="31">
        <f t="shared" si="4"/>
        <v>13825</v>
      </c>
      <c r="G17" s="28">
        <f t="shared" si="1"/>
        <v>2744</v>
      </c>
    </row>
    <row r="18" spans="2:12" x14ac:dyDescent="0.15">
      <c r="B18" s="7">
        <v>16</v>
      </c>
      <c r="C18" s="19"/>
      <c r="D18" s="2">
        <f t="shared" si="3"/>
        <v>31500</v>
      </c>
      <c r="E18" s="2">
        <f>SUM($D$3:D18)</f>
        <v>169750</v>
      </c>
      <c r="F18" s="31">
        <f t="shared" si="4"/>
        <v>16975</v>
      </c>
      <c r="G18" s="28">
        <f t="shared" si="1"/>
        <v>3150</v>
      </c>
    </row>
    <row r="19" spans="2:12" x14ac:dyDescent="0.15">
      <c r="B19" s="7">
        <v>17</v>
      </c>
      <c r="C19" s="19"/>
      <c r="D19" s="2">
        <f t="shared" si="3"/>
        <v>35840</v>
      </c>
      <c r="E19" s="2">
        <f>SUM($D$3:D19)</f>
        <v>205590</v>
      </c>
      <c r="F19" s="31">
        <f t="shared" si="4"/>
        <v>20559</v>
      </c>
      <c r="G19" s="28">
        <f t="shared" si="1"/>
        <v>3584</v>
      </c>
    </row>
    <row r="20" spans="2:12" x14ac:dyDescent="0.15">
      <c r="B20" s="7">
        <v>18</v>
      </c>
      <c r="C20" s="19"/>
      <c r="D20" s="2">
        <f t="shared" si="3"/>
        <v>40460</v>
      </c>
      <c r="E20" s="2">
        <f>SUM($D$3:D20)</f>
        <v>246050</v>
      </c>
      <c r="F20" s="31">
        <f t="shared" si="4"/>
        <v>24605</v>
      </c>
      <c r="G20" s="28">
        <f t="shared" si="1"/>
        <v>4046</v>
      </c>
      <c r="H20" s="2"/>
      <c r="I20" s="37" t="s">
        <v>7</v>
      </c>
      <c r="J20" s="37"/>
      <c r="K20" s="37"/>
      <c r="L20" s="37"/>
    </row>
    <row r="21" spans="2:12" x14ac:dyDescent="0.15">
      <c r="B21" s="7">
        <v>19</v>
      </c>
      <c r="C21" s="19"/>
      <c r="D21" s="2">
        <f t="shared" si="3"/>
        <v>45360</v>
      </c>
      <c r="E21" s="2">
        <f>SUM($D$3:D21)</f>
        <v>291410</v>
      </c>
      <c r="F21" s="31">
        <f t="shared" si="4"/>
        <v>29141</v>
      </c>
      <c r="G21" s="28">
        <f t="shared" si="1"/>
        <v>4536</v>
      </c>
    </row>
    <row r="22" spans="2:12" x14ac:dyDescent="0.15">
      <c r="B22" s="7">
        <v>20</v>
      </c>
      <c r="C22" s="19"/>
      <c r="D22" s="2">
        <f t="shared" si="3"/>
        <v>50540</v>
      </c>
      <c r="E22" s="2">
        <f>SUM($D$3:D22)</f>
        <v>341950</v>
      </c>
      <c r="F22" s="31">
        <f>E22/10</f>
        <v>34195</v>
      </c>
      <c r="G22" s="28">
        <f t="shared" si="1"/>
        <v>5054</v>
      </c>
      <c r="I22" s="2"/>
      <c r="J22" s="2"/>
      <c r="K22" s="2"/>
      <c r="L22" s="2"/>
    </row>
    <row r="23" spans="2:12" x14ac:dyDescent="0.15">
      <c r="B23" s="8">
        <v>21</v>
      </c>
      <c r="C23" s="20"/>
      <c r="D23" s="3">
        <f t="shared" si="3"/>
        <v>56000</v>
      </c>
      <c r="E23" s="3">
        <f>SUM($D$3:D23)</f>
        <v>397950</v>
      </c>
      <c r="F23" s="32">
        <f t="shared" si="4"/>
        <v>39795</v>
      </c>
      <c r="G23" s="29">
        <f t="shared" si="1"/>
        <v>5600</v>
      </c>
      <c r="I23" s="2"/>
      <c r="J23" s="2"/>
      <c r="K23" s="2"/>
      <c r="L23" s="2"/>
    </row>
    <row r="24" spans="2:12" x14ac:dyDescent="0.15">
      <c r="B24" s="6">
        <v>22</v>
      </c>
      <c r="C24" s="21">
        <v>140</v>
      </c>
      <c r="D24" s="1">
        <f>$C$24*((B24-1)^2)</f>
        <v>61740</v>
      </c>
      <c r="E24" s="1">
        <f>SUM($D$3:D24)</f>
        <v>459690</v>
      </c>
      <c r="F24" s="33">
        <f t="shared" si="4"/>
        <v>45969</v>
      </c>
      <c r="G24" s="30">
        <f t="shared" si="1"/>
        <v>6174</v>
      </c>
      <c r="I24" s="2"/>
      <c r="J24" s="2"/>
      <c r="K24" s="2"/>
      <c r="L24" s="2"/>
    </row>
    <row r="25" spans="2:12" x14ac:dyDescent="0.15">
      <c r="B25" s="7">
        <v>23</v>
      </c>
      <c r="C25" s="22"/>
      <c r="D25" s="2">
        <f t="shared" ref="D25:D33" si="5">$C$24*((B25-1)^2)</f>
        <v>67760</v>
      </c>
      <c r="E25" s="2">
        <f>SUM($D$3:D25)</f>
        <v>527450</v>
      </c>
      <c r="F25" s="31">
        <f t="shared" si="4"/>
        <v>52745</v>
      </c>
      <c r="G25" s="28">
        <f t="shared" si="1"/>
        <v>6776</v>
      </c>
    </row>
    <row r="26" spans="2:12" x14ac:dyDescent="0.15">
      <c r="B26" s="7">
        <v>24</v>
      </c>
      <c r="C26" s="22"/>
      <c r="D26" s="2">
        <f t="shared" si="5"/>
        <v>74060</v>
      </c>
      <c r="E26" s="2">
        <f>SUM($D$3:D26)</f>
        <v>601510</v>
      </c>
      <c r="F26" s="31">
        <f t="shared" si="4"/>
        <v>60151</v>
      </c>
      <c r="G26" s="28">
        <f t="shared" si="1"/>
        <v>7406</v>
      </c>
      <c r="L26" s="2"/>
    </row>
    <row r="27" spans="2:12" x14ac:dyDescent="0.15">
      <c r="B27" s="7">
        <v>25</v>
      </c>
      <c r="C27" s="22"/>
      <c r="D27" s="2">
        <f t="shared" si="5"/>
        <v>80640</v>
      </c>
      <c r="E27" s="2">
        <f>SUM($D$3:D27)</f>
        <v>682150</v>
      </c>
      <c r="F27" s="31">
        <f t="shared" si="4"/>
        <v>68215</v>
      </c>
      <c r="G27" s="28">
        <f t="shared" si="1"/>
        <v>8064</v>
      </c>
    </row>
    <row r="28" spans="2:12" x14ac:dyDescent="0.15">
      <c r="B28" s="7">
        <v>26</v>
      </c>
      <c r="C28" s="22"/>
      <c r="D28" s="2">
        <f t="shared" si="5"/>
        <v>87500</v>
      </c>
      <c r="E28" s="2">
        <f>SUM($D$3:D28)</f>
        <v>769650</v>
      </c>
      <c r="F28" s="31">
        <f t="shared" si="4"/>
        <v>76965</v>
      </c>
      <c r="G28" s="28">
        <f t="shared" si="1"/>
        <v>8750</v>
      </c>
    </row>
    <row r="29" spans="2:12" x14ac:dyDescent="0.15">
      <c r="B29" s="7">
        <v>27</v>
      </c>
      <c r="C29" s="22"/>
      <c r="D29" s="2">
        <f t="shared" si="5"/>
        <v>94640</v>
      </c>
      <c r="E29" s="2">
        <f>SUM($D$3:D29)</f>
        <v>864290</v>
      </c>
      <c r="F29" s="31">
        <f t="shared" si="4"/>
        <v>86429</v>
      </c>
      <c r="G29" s="28">
        <f t="shared" si="1"/>
        <v>9464</v>
      </c>
    </row>
    <row r="30" spans="2:12" x14ac:dyDescent="0.15">
      <c r="B30" s="7">
        <v>28</v>
      </c>
      <c r="C30" s="22"/>
      <c r="D30" s="2">
        <f t="shared" si="5"/>
        <v>102060</v>
      </c>
      <c r="E30" s="2">
        <f>SUM($D$3:D30)</f>
        <v>966350</v>
      </c>
      <c r="F30" s="31">
        <f t="shared" si="4"/>
        <v>96635</v>
      </c>
      <c r="G30" s="28">
        <f t="shared" si="1"/>
        <v>10206</v>
      </c>
    </row>
    <row r="31" spans="2:12" x14ac:dyDescent="0.15">
      <c r="B31" s="7">
        <v>29</v>
      </c>
      <c r="C31" s="22"/>
      <c r="D31" s="2">
        <f t="shared" si="5"/>
        <v>109760</v>
      </c>
      <c r="E31" s="2">
        <f>SUM($D$3:D31)</f>
        <v>1076110</v>
      </c>
      <c r="F31" s="31">
        <f t="shared" si="4"/>
        <v>107611</v>
      </c>
      <c r="G31" s="28">
        <f t="shared" si="1"/>
        <v>10976</v>
      </c>
    </row>
    <row r="32" spans="2:12" x14ac:dyDescent="0.15">
      <c r="B32" s="7">
        <v>30</v>
      </c>
      <c r="C32" s="22"/>
      <c r="D32" s="2">
        <f t="shared" si="5"/>
        <v>117740</v>
      </c>
      <c r="E32" s="2">
        <f>SUM($D$3:D32)</f>
        <v>1193850</v>
      </c>
      <c r="F32" s="31">
        <f t="shared" si="4"/>
        <v>119385</v>
      </c>
      <c r="G32" s="28">
        <f t="shared" si="1"/>
        <v>11774</v>
      </c>
    </row>
    <row r="33" spans="2:7" x14ac:dyDescent="0.15">
      <c r="B33" s="8">
        <v>31</v>
      </c>
      <c r="C33" s="23"/>
      <c r="D33" s="3">
        <f t="shared" si="5"/>
        <v>126000</v>
      </c>
      <c r="E33" s="3">
        <f>SUM($D$3:D33)</f>
        <v>1319850</v>
      </c>
      <c r="F33" s="32">
        <f t="shared" si="4"/>
        <v>131985</v>
      </c>
      <c r="G33" s="29">
        <f t="shared" si="1"/>
        <v>12600</v>
      </c>
    </row>
    <row r="34" spans="2:7" x14ac:dyDescent="0.15">
      <c r="B34" s="6">
        <v>32</v>
      </c>
      <c r="C34" s="18">
        <v>110</v>
      </c>
      <c r="D34" s="1">
        <f>$C$34*((B34-1)^2)</f>
        <v>105710</v>
      </c>
      <c r="E34" s="1">
        <f>SUM($D$3:D34)</f>
        <v>1425560</v>
      </c>
      <c r="F34" s="33">
        <f t="shared" si="4"/>
        <v>142556</v>
      </c>
      <c r="G34" s="30">
        <f t="shared" si="1"/>
        <v>10571</v>
      </c>
    </row>
    <row r="35" spans="2:7" x14ac:dyDescent="0.15">
      <c r="B35" s="7">
        <v>33</v>
      </c>
      <c r="C35" s="19"/>
      <c r="D35" s="2">
        <f t="shared" ref="D35:D43" si="6">$C$34*((B35-1)^2)</f>
        <v>112640</v>
      </c>
      <c r="E35" s="2">
        <f>SUM($D$3:D35)</f>
        <v>1538200</v>
      </c>
      <c r="F35" s="31">
        <f t="shared" si="4"/>
        <v>153820</v>
      </c>
      <c r="G35" s="28">
        <f t="shared" si="1"/>
        <v>11264</v>
      </c>
    </row>
    <row r="36" spans="2:7" x14ac:dyDescent="0.15">
      <c r="B36" s="7">
        <v>34</v>
      </c>
      <c r="C36" s="19"/>
      <c r="D36" s="2">
        <f t="shared" si="6"/>
        <v>119790</v>
      </c>
      <c r="E36" s="2">
        <f>SUM($D$3:D36)</f>
        <v>1657990</v>
      </c>
      <c r="F36" s="31">
        <f t="shared" si="4"/>
        <v>165799</v>
      </c>
      <c r="G36" s="28">
        <f t="shared" si="1"/>
        <v>11979</v>
      </c>
    </row>
    <row r="37" spans="2:7" x14ac:dyDescent="0.15">
      <c r="B37" s="7">
        <v>35</v>
      </c>
      <c r="C37" s="19"/>
      <c r="D37" s="2">
        <f t="shared" si="6"/>
        <v>127160</v>
      </c>
      <c r="E37" s="2">
        <f>SUM($D$3:D37)</f>
        <v>1785150</v>
      </c>
      <c r="F37" s="31">
        <f t="shared" si="4"/>
        <v>178515</v>
      </c>
      <c r="G37" s="28">
        <f t="shared" si="1"/>
        <v>12716</v>
      </c>
    </row>
    <row r="38" spans="2:7" x14ac:dyDescent="0.15">
      <c r="B38" s="7">
        <v>36</v>
      </c>
      <c r="C38" s="19"/>
      <c r="D38" s="2">
        <f t="shared" si="6"/>
        <v>134750</v>
      </c>
      <c r="E38" s="2">
        <f>SUM($D$3:D38)</f>
        <v>1919900</v>
      </c>
      <c r="F38" s="31">
        <f t="shared" si="4"/>
        <v>191990</v>
      </c>
      <c r="G38" s="28">
        <f t="shared" si="1"/>
        <v>13475</v>
      </c>
    </row>
    <row r="39" spans="2:7" x14ac:dyDescent="0.15">
      <c r="B39" s="7">
        <v>37</v>
      </c>
      <c r="C39" s="19"/>
      <c r="D39" s="2">
        <f t="shared" si="6"/>
        <v>142560</v>
      </c>
      <c r="E39" s="2">
        <f>SUM($D$3:D39)</f>
        <v>2062460</v>
      </c>
      <c r="F39" s="31">
        <f t="shared" si="4"/>
        <v>206246</v>
      </c>
      <c r="G39" s="28">
        <f t="shared" si="1"/>
        <v>14256</v>
      </c>
    </row>
    <row r="40" spans="2:7" x14ac:dyDescent="0.15">
      <c r="B40" s="7">
        <v>38</v>
      </c>
      <c r="C40" s="19"/>
      <c r="D40" s="2">
        <f t="shared" si="6"/>
        <v>150590</v>
      </c>
      <c r="E40" s="2">
        <f>SUM($D$3:D40)</f>
        <v>2213050</v>
      </c>
      <c r="F40" s="31">
        <f t="shared" si="4"/>
        <v>221305</v>
      </c>
      <c r="G40" s="28">
        <f t="shared" si="1"/>
        <v>15059</v>
      </c>
    </row>
    <row r="41" spans="2:7" x14ac:dyDescent="0.15">
      <c r="B41" s="7">
        <v>39</v>
      </c>
      <c r="C41" s="19"/>
      <c r="D41" s="2">
        <f t="shared" si="6"/>
        <v>158840</v>
      </c>
      <c r="E41" s="2">
        <f>SUM($D$3:D41)</f>
        <v>2371890</v>
      </c>
      <c r="F41" s="31">
        <f t="shared" si="4"/>
        <v>237189</v>
      </c>
      <c r="G41" s="28">
        <f t="shared" si="1"/>
        <v>15884</v>
      </c>
    </row>
    <row r="42" spans="2:7" x14ac:dyDescent="0.15">
      <c r="B42" s="7">
        <v>40</v>
      </c>
      <c r="C42" s="19"/>
      <c r="D42" s="2">
        <f t="shared" si="6"/>
        <v>167310</v>
      </c>
      <c r="E42" s="2">
        <f>SUM($D$3:D42)</f>
        <v>2539200</v>
      </c>
      <c r="F42" s="31">
        <f t="shared" si="4"/>
        <v>253920</v>
      </c>
      <c r="G42" s="28">
        <f t="shared" si="1"/>
        <v>16731</v>
      </c>
    </row>
    <row r="43" spans="2:7" x14ac:dyDescent="0.15">
      <c r="B43" s="8">
        <v>41</v>
      </c>
      <c r="C43" s="20"/>
      <c r="D43" s="3">
        <f t="shared" si="6"/>
        <v>176000</v>
      </c>
      <c r="E43" s="3">
        <f>SUM($D$3:D43)</f>
        <v>2715200</v>
      </c>
      <c r="F43" s="32">
        <f t="shared" si="4"/>
        <v>271520</v>
      </c>
      <c r="G43" s="29">
        <f t="shared" si="1"/>
        <v>17600</v>
      </c>
    </row>
    <row r="44" spans="2:7" x14ac:dyDescent="0.15">
      <c r="B44" s="6">
        <v>42</v>
      </c>
      <c r="C44" s="18">
        <v>90</v>
      </c>
      <c r="D44" s="1">
        <f>$C$44*((B44-1)^2)</f>
        <v>151290</v>
      </c>
      <c r="E44" s="1">
        <f>SUM($D$3:D44)</f>
        <v>2866490</v>
      </c>
      <c r="F44" s="33">
        <f t="shared" si="4"/>
        <v>286649</v>
      </c>
      <c r="G44" s="30">
        <f t="shared" si="1"/>
        <v>15129</v>
      </c>
    </row>
    <row r="45" spans="2:7" x14ac:dyDescent="0.15">
      <c r="B45" s="7">
        <v>43</v>
      </c>
      <c r="C45" s="19"/>
      <c r="D45" s="2">
        <f t="shared" ref="D45:D53" si="7">$C$44*((B45-1)^2)</f>
        <v>158760</v>
      </c>
      <c r="E45" s="2">
        <f>SUM($D$3:D45)</f>
        <v>3025250</v>
      </c>
      <c r="F45" s="31">
        <f t="shared" si="4"/>
        <v>302525</v>
      </c>
      <c r="G45" s="28">
        <f t="shared" si="1"/>
        <v>15876</v>
      </c>
    </row>
    <row r="46" spans="2:7" x14ac:dyDescent="0.15">
      <c r="B46" s="7">
        <v>44</v>
      </c>
      <c r="C46" s="19"/>
      <c r="D46" s="2">
        <f t="shared" si="7"/>
        <v>166410</v>
      </c>
      <c r="E46" s="2">
        <f>SUM($D$3:D46)</f>
        <v>3191660</v>
      </c>
      <c r="F46" s="31">
        <f t="shared" si="4"/>
        <v>319166</v>
      </c>
      <c r="G46" s="28">
        <f t="shared" si="1"/>
        <v>16641</v>
      </c>
    </row>
    <row r="47" spans="2:7" x14ac:dyDescent="0.15">
      <c r="B47" s="7">
        <v>45</v>
      </c>
      <c r="C47" s="19"/>
      <c r="D47" s="2">
        <f t="shared" si="7"/>
        <v>174240</v>
      </c>
      <c r="E47" s="2">
        <f>SUM($D$3:D47)</f>
        <v>3365900</v>
      </c>
      <c r="F47" s="31">
        <f t="shared" si="4"/>
        <v>336590</v>
      </c>
      <c r="G47" s="28">
        <f t="shared" si="1"/>
        <v>17424</v>
      </c>
    </row>
    <row r="48" spans="2:7" x14ac:dyDescent="0.15">
      <c r="B48" s="7">
        <v>46</v>
      </c>
      <c r="C48" s="19"/>
      <c r="D48" s="2">
        <f t="shared" si="7"/>
        <v>182250</v>
      </c>
      <c r="E48" s="2">
        <f>SUM($D$3:D48)</f>
        <v>3548150</v>
      </c>
      <c r="F48" s="31">
        <f t="shared" si="4"/>
        <v>354815</v>
      </c>
      <c r="G48" s="28">
        <f t="shared" si="1"/>
        <v>18225</v>
      </c>
    </row>
    <row r="49" spans="2:7" x14ac:dyDescent="0.15">
      <c r="B49" s="7">
        <v>47</v>
      </c>
      <c r="C49" s="19"/>
      <c r="D49" s="2">
        <f t="shared" si="7"/>
        <v>190440</v>
      </c>
      <c r="E49" s="2">
        <f>SUM($D$3:D49)</f>
        <v>3738590</v>
      </c>
      <c r="F49" s="31">
        <f t="shared" si="4"/>
        <v>373859</v>
      </c>
      <c r="G49" s="28">
        <f t="shared" si="1"/>
        <v>19044</v>
      </c>
    </row>
    <row r="50" spans="2:7" x14ac:dyDescent="0.15">
      <c r="B50" s="7">
        <v>48</v>
      </c>
      <c r="C50" s="19"/>
      <c r="D50" s="2">
        <f t="shared" si="7"/>
        <v>198810</v>
      </c>
      <c r="E50" s="2">
        <f>SUM($D$3:D50)</f>
        <v>3937400</v>
      </c>
      <c r="F50" s="31">
        <f t="shared" si="4"/>
        <v>393740</v>
      </c>
      <c r="G50" s="28">
        <f t="shared" si="1"/>
        <v>19881</v>
      </c>
    </row>
    <row r="51" spans="2:7" x14ac:dyDescent="0.15">
      <c r="B51" s="7">
        <v>49</v>
      </c>
      <c r="C51" s="19"/>
      <c r="D51" s="2">
        <f t="shared" si="7"/>
        <v>207360</v>
      </c>
      <c r="E51" s="2">
        <f>SUM($D$3:D51)</f>
        <v>4144760</v>
      </c>
      <c r="F51" s="31">
        <f t="shared" si="4"/>
        <v>414476</v>
      </c>
      <c r="G51" s="28">
        <f t="shared" si="1"/>
        <v>20736</v>
      </c>
    </row>
    <row r="52" spans="2:7" x14ac:dyDescent="0.15">
      <c r="B52" s="7">
        <v>50</v>
      </c>
      <c r="C52" s="19"/>
      <c r="D52" s="2">
        <f t="shared" si="7"/>
        <v>216090</v>
      </c>
      <c r="E52" s="2">
        <f>SUM($D$3:D52)</f>
        <v>4360850</v>
      </c>
      <c r="F52" s="31">
        <f>E52/10</f>
        <v>436085</v>
      </c>
      <c r="G52" s="28">
        <f t="shared" si="1"/>
        <v>21609</v>
      </c>
    </row>
    <row r="53" spans="2:7" x14ac:dyDescent="0.15">
      <c r="B53" s="8">
        <v>51</v>
      </c>
      <c r="C53" s="20"/>
      <c r="D53" s="3">
        <f t="shared" si="7"/>
        <v>225000</v>
      </c>
      <c r="E53" s="3">
        <f>SUM($D$3:D53)</f>
        <v>4585850</v>
      </c>
      <c r="F53" s="32">
        <f t="shared" si="4"/>
        <v>458585</v>
      </c>
      <c r="G53" s="29">
        <f t="shared" si="1"/>
        <v>22500</v>
      </c>
    </row>
    <row r="54" spans="2:7" x14ac:dyDescent="0.15">
      <c r="B54" s="6">
        <v>52</v>
      </c>
      <c r="C54" s="18">
        <v>70</v>
      </c>
      <c r="D54" s="1">
        <f>$C$54*((B54-1)^2)</f>
        <v>182070</v>
      </c>
      <c r="E54" s="1">
        <f>SUM($D$3:D54)</f>
        <v>4767920</v>
      </c>
      <c r="F54" s="33">
        <f t="shared" si="4"/>
        <v>476792</v>
      </c>
      <c r="G54" s="30">
        <f t="shared" si="1"/>
        <v>18207</v>
      </c>
    </row>
    <row r="55" spans="2:7" x14ac:dyDescent="0.15">
      <c r="B55" s="7">
        <v>53</v>
      </c>
      <c r="C55" s="19"/>
      <c r="D55" s="2">
        <f t="shared" ref="D55:D63" si="8">$C$54*((B55-1)^2)</f>
        <v>189280</v>
      </c>
      <c r="E55" s="2">
        <f>SUM($D$3:D55)</f>
        <v>4957200</v>
      </c>
      <c r="F55" s="31">
        <f t="shared" si="4"/>
        <v>495720</v>
      </c>
      <c r="G55" s="28">
        <f t="shared" si="1"/>
        <v>18928</v>
      </c>
    </row>
    <row r="56" spans="2:7" x14ac:dyDescent="0.15">
      <c r="B56" s="7">
        <v>54</v>
      </c>
      <c r="C56" s="19"/>
      <c r="D56" s="2">
        <f t="shared" si="8"/>
        <v>196630</v>
      </c>
      <c r="E56" s="2">
        <f>SUM($D$3:D56)</f>
        <v>5153830</v>
      </c>
      <c r="F56" s="31">
        <f t="shared" si="4"/>
        <v>515383</v>
      </c>
      <c r="G56" s="28">
        <f t="shared" si="1"/>
        <v>19663</v>
      </c>
    </row>
    <row r="57" spans="2:7" x14ac:dyDescent="0.15">
      <c r="B57" s="7">
        <v>55</v>
      </c>
      <c r="C57" s="19"/>
      <c r="D57" s="2">
        <f t="shared" si="8"/>
        <v>204120</v>
      </c>
      <c r="E57" s="2">
        <f>SUM($D$3:D57)</f>
        <v>5357950</v>
      </c>
      <c r="F57" s="31">
        <f t="shared" si="4"/>
        <v>535795</v>
      </c>
      <c r="G57" s="28">
        <f t="shared" si="1"/>
        <v>20412</v>
      </c>
    </row>
    <row r="58" spans="2:7" x14ac:dyDescent="0.15">
      <c r="B58" s="7">
        <v>56</v>
      </c>
      <c r="C58" s="19"/>
      <c r="D58" s="2">
        <f t="shared" si="8"/>
        <v>211750</v>
      </c>
      <c r="E58" s="2">
        <f>SUM($D$3:D58)</f>
        <v>5569700</v>
      </c>
      <c r="F58" s="31">
        <f t="shared" si="4"/>
        <v>556970</v>
      </c>
      <c r="G58" s="28">
        <f t="shared" si="1"/>
        <v>21175</v>
      </c>
    </row>
    <row r="59" spans="2:7" x14ac:dyDescent="0.15">
      <c r="B59" s="7">
        <v>57</v>
      </c>
      <c r="C59" s="19"/>
      <c r="D59" s="2">
        <f t="shared" si="8"/>
        <v>219520</v>
      </c>
      <c r="E59" s="2">
        <f>SUM($D$3:D59)</f>
        <v>5789220</v>
      </c>
      <c r="F59" s="31">
        <f t="shared" si="4"/>
        <v>578922</v>
      </c>
      <c r="G59" s="28">
        <f t="shared" si="1"/>
        <v>21952</v>
      </c>
    </row>
    <row r="60" spans="2:7" x14ac:dyDescent="0.15">
      <c r="B60" s="7">
        <v>58</v>
      </c>
      <c r="C60" s="19"/>
      <c r="D60" s="2">
        <f t="shared" si="8"/>
        <v>227430</v>
      </c>
      <c r="E60" s="2">
        <f>SUM($D$3:D60)</f>
        <v>6016650</v>
      </c>
      <c r="F60" s="31">
        <f t="shared" si="4"/>
        <v>601665</v>
      </c>
      <c r="G60" s="28">
        <f t="shared" si="1"/>
        <v>22743</v>
      </c>
    </row>
    <row r="61" spans="2:7" x14ac:dyDescent="0.15">
      <c r="B61" s="7">
        <v>59</v>
      </c>
      <c r="C61" s="19"/>
      <c r="D61" s="2">
        <f t="shared" si="8"/>
        <v>235480</v>
      </c>
      <c r="E61" s="2">
        <f>SUM($D$3:D61)</f>
        <v>6252130</v>
      </c>
      <c r="F61" s="31">
        <f t="shared" si="4"/>
        <v>625213</v>
      </c>
      <c r="G61" s="28">
        <f t="shared" si="1"/>
        <v>23548</v>
      </c>
    </row>
    <row r="62" spans="2:7" x14ac:dyDescent="0.15">
      <c r="B62" s="7">
        <v>60</v>
      </c>
      <c r="C62" s="19"/>
      <c r="D62" s="2">
        <f t="shared" si="8"/>
        <v>243670</v>
      </c>
      <c r="E62" s="2">
        <f>SUM($D$3:D62)</f>
        <v>6495800</v>
      </c>
      <c r="F62" s="31">
        <f t="shared" si="4"/>
        <v>649580</v>
      </c>
      <c r="G62" s="28">
        <f t="shared" si="1"/>
        <v>24367</v>
      </c>
    </row>
    <row r="63" spans="2:7" x14ac:dyDescent="0.15">
      <c r="B63" s="8">
        <v>61</v>
      </c>
      <c r="C63" s="20"/>
      <c r="D63" s="3">
        <f t="shared" si="8"/>
        <v>252000</v>
      </c>
      <c r="E63" s="3">
        <f>SUM($D$3:D63)</f>
        <v>6747800</v>
      </c>
      <c r="F63" s="32">
        <f t="shared" si="4"/>
        <v>674780</v>
      </c>
      <c r="G63" s="29">
        <f t="shared" si="1"/>
        <v>25200</v>
      </c>
    </row>
    <row r="64" spans="2:7" x14ac:dyDescent="0.15">
      <c r="B64" s="6">
        <v>62</v>
      </c>
      <c r="C64" s="18">
        <v>48</v>
      </c>
      <c r="D64" s="1">
        <f>$C$64*((B64-1)^2)</f>
        <v>178608</v>
      </c>
      <c r="E64" s="1">
        <f>SUM($D$3:D64)</f>
        <v>6926408</v>
      </c>
      <c r="F64" s="33">
        <f t="shared" si="4"/>
        <v>692640.8</v>
      </c>
      <c r="G64" s="30">
        <f t="shared" si="1"/>
        <v>17860.800000000047</v>
      </c>
    </row>
    <row r="65" spans="2:7" x14ac:dyDescent="0.15">
      <c r="B65" s="7">
        <v>63</v>
      </c>
      <c r="C65" s="19"/>
      <c r="D65" s="2">
        <f t="shared" ref="D65:D83" si="9">$C$64*((B65-1)^2)</f>
        <v>184512</v>
      </c>
      <c r="E65" s="2">
        <f>SUM($D$3:D65)</f>
        <v>7110920</v>
      </c>
      <c r="F65" s="31">
        <f t="shared" ref="F65:F70" si="10">E65/10</f>
        <v>711092</v>
      </c>
      <c r="G65" s="28">
        <f t="shared" si="1"/>
        <v>18451.199999999953</v>
      </c>
    </row>
    <row r="66" spans="2:7" x14ac:dyDescent="0.15">
      <c r="B66" s="7">
        <v>64</v>
      </c>
      <c r="C66" s="19"/>
      <c r="D66" s="2">
        <f t="shared" si="9"/>
        <v>190512</v>
      </c>
      <c r="E66" s="2">
        <f>SUM($D$3:D66)</f>
        <v>7301432</v>
      </c>
      <c r="F66" s="31">
        <f t="shared" si="10"/>
        <v>730143.2</v>
      </c>
      <c r="G66" s="28">
        <f t="shared" si="1"/>
        <v>19051.199999999953</v>
      </c>
    </row>
    <row r="67" spans="2:7" x14ac:dyDescent="0.15">
      <c r="B67" s="7">
        <v>65</v>
      </c>
      <c r="C67" s="19"/>
      <c r="D67" s="2">
        <f t="shared" si="9"/>
        <v>196608</v>
      </c>
      <c r="E67" s="2">
        <f>SUM($D$3:D67)</f>
        <v>7498040</v>
      </c>
      <c r="F67" s="31">
        <f t="shared" si="10"/>
        <v>749804</v>
      </c>
      <c r="G67" s="28">
        <f t="shared" si="1"/>
        <v>19660.800000000047</v>
      </c>
    </row>
    <row r="68" spans="2:7" x14ac:dyDescent="0.15">
      <c r="B68" s="7">
        <v>66</v>
      </c>
      <c r="C68" s="19"/>
      <c r="D68" s="2">
        <f t="shared" si="9"/>
        <v>202800</v>
      </c>
      <c r="E68" s="2">
        <f>SUM($D$3:D68)</f>
        <v>7700840</v>
      </c>
      <c r="F68" s="31">
        <f t="shared" si="10"/>
        <v>770084</v>
      </c>
      <c r="G68" s="28">
        <f t="shared" si="1"/>
        <v>20280</v>
      </c>
    </row>
    <row r="69" spans="2:7" x14ac:dyDescent="0.15">
      <c r="B69" s="7">
        <v>67</v>
      </c>
      <c r="C69" s="19"/>
      <c r="D69" s="2">
        <f t="shared" si="9"/>
        <v>209088</v>
      </c>
      <c r="E69" s="2">
        <f>SUM($D$3:D69)</f>
        <v>7909928</v>
      </c>
      <c r="F69" s="31">
        <f t="shared" si="10"/>
        <v>790992.8</v>
      </c>
      <c r="G69" s="28">
        <f t="shared" ref="G69:G101" si="11">F69-F68</f>
        <v>20908.800000000047</v>
      </c>
    </row>
    <row r="70" spans="2:7" x14ac:dyDescent="0.15">
      <c r="B70" s="7">
        <v>68</v>
      </c>
      <c r="C70" s="19"/>
      <c r="D70" s="2">
        <f t="shared" si="9"/>
        <v>215472</v>
      </c>
      <c r="E70" s="2">
        <f>SUM($D$3:D70)</f>
        <v>8125400</v>
      </c>
      <c r="F70" s="31">
        <f t="shared" si="10"/>
        <v>812540</v>
      </c>
      <c r="G70" s="28">
        <f t="shared" si="11"/>
        <v>21547.199999999953</v>
      </c>
    </row>
    <row r="71" spans="2:7" x14ac:dyDescent="0.15">
      <c r="B71" s="7">
        <v>69</v>
      </c>
      <c r="C71" s="19"/>
      <c r="D71" s="2">
        <f t="shared" si="9"/>
        <v>221952</v>
      </c>
      <c r="E71" s="2">
        <f>SUM($D$3:D71)</f>
        <v>8347352</v>
      </c>
      <c r="F71" s="31">
        <f t="shared" si="4"/>
        <v>834735.2</v>
      </c>
      <c r="G71" s="28">
        <f t="shared" si="11"/>
        <v>22195.199999999953</v>
      </c>
    </row>
    <row r="72" spans="2:7" x14ac:dyDescent="0.15">
      <c r="B72" s="7">
        <v>70</v>
      </c>
      <c r="C72" s="19"/>
      <c r="D72" s="2">
        <f t="shared" si="9"/>
        <v>228528</v>
      </c>
      <c r="E72" s="2">
        <f>SUM($D$3:D72)</f>
        <v>8575880</v>
      </c>
      <c r="F72" s="31">
        <f t="shared" si="4"/>
        <v>857588</v>
      </c>
      <c r="G72" s="28">
        <f t="shared" si="11"/>
        <v>22852.800000000047</v>
      </c>
    </row>
    <row r="73" spans="2:7" x14ac:dyDescent="0.15">
      <c r="B73" s="7">
        <v>71</v>
      </c>
      <c r="C73" s="19"/>
      <c r="D73" s="2">
        <f t="shared" si="9"/>
        <v>235200</v>
      </c>
      <c r="E73" s="2">
        <f>SUM($D$3:D73)</f>
        <v>8811080</v>
      </c>
      <c r="F73" s="31">
        <f t="shared" si="4"/>
        <v>881108</v>
      </c>
      <c r="G73" s="28">
        <f t="shared" si="11"/>
        <v>23520</v>
      </c>
    </row>
    <row r="74" spans="2:7" x14ac:dyDescent="0.15">
      <c r="B74" s="7">
        <v>72</v>
      </c>
      <c r="C74" s="19"/>
      <c r="D74" s="2">
        <f t="shared" si="9"/>
        <v>241968</v>
      </c>
      <c r="E74" s="2">
        <f>SUM($D$3:D74)</f>
        <v>9053048</v>
      </c>
      <c r="F74" s="31">
        <f t="shared" si="4"/>
        <v>905304.8</v>
      </c>
      <c r="G74" s="28">
        <f t="shared" si="11"/>
        <v>24196.800000000047</v>
      </c>
    </row>
    <row r="75" spans="2:7" x14ac:dyDescent="0.15">
      <c r="B75" s="7">
        <v>73</v>
      </c>
      <c r="C75" s="19"/>
      <c r="D75" s="2">
        <f t="shared" si="9"/>
        <v>248832</v>
      </c>
      <c r="E75" s="2">
        <f>SUM($D$3:D75)</f>
        <v>9301880</v>
      </c>
      <c r="F75" s="31">
        <f t="shared" si="4"/>
        <v>930188</v>
      </c>
      <c r="G75" s="28">
        <f t="shared" si="11"/>
        <v>24883.199999999953</v>
      </c>
    </row>
    <row r="76" spans="2:7" x14ac:dyDescent="0.15">
      <c r="B76" s="7">
        <v>74</v>
      </c>
      <c r="C76" s="19"/>
      <c r="D76" s="2">
        <f t="shared" si="9"/>
        <v>255792</v>
      </c>
      <c r="E76" s="2">
        <f>SUM($D$3:D76)</f>
        <v>9557672</v>
      </c>
      <c r="F76" s="31">
        <f t="shared" si="4"/>
        <v>955767.2</v>
      </c>
      <c r="G76" s="28">
        <f t="shared" si="11"/>
        <v>25579.199999999953</v>
      </c>
    </row>
    <row r="77" spans="2:7" x14ac:dyDescent="0.15">
      <c r="B77" s="7">
        <v>75</v>
      </c>
      <c r="C77" s="19"/>
      <c r="D77" s="2">
        <f t="shared" si="9"/>
        <v>262848</v>
      </c>
      <c r="E77" s="2">
        <f>SUM($D$3:D77)</f>
        <v>9820520</v>
      </c>
      <c r="F77" s="31">
        <f t="shared" si="4"/>
        <v>982052</v>
      </c>
      <c r="G77" s="28">
        <f t="shared" si="11"/>
        <v>26284.800000000047</v>
      </c>
    </row>
    <row r="78" spans="2:7" x14ac:dyDescent="0.15">
      <c r="B78" s="7">
        <v>76</v>
      </c>
      <c r="C78" s="19"/>
      <c r="D78" s="2">
        <f t="shared" si="9"/>
        <v>270000</v>
      </c>
      <c r="E78" s="2">
        <f>SUM($D$3:D78)</f>
        <v>10090520</v>
      </c>
      <c r="F78" s="31">
        <f t="shared" si="4"/>
        <v>1009052</v>
      </c>
      <c r="G78" s="28">
        <f t="shared" si="11"/>
        <v>27000</v>
      </c>
    </row>
    <row r="79" spans="2:7" x14ac:dyDescent="0.15">
      <c r="B79" s="7">
        <v>77</v>
      </c>
      <c r="C79" s="19"/>
      <c r="D79" s="2">
        <f t="shared" si="9"/>
        <v>277248</v>
      </c>
      <c r="E79" s="2">
        <f>SUM($D$3:D79)</f>
        <v>10367768</v>
      </c>
      <c r="F79" s="31">
        <f t="shared" si="4"/>
        <v>1036776.8</v>
      </c>
      <c r="G79" s="28">
        <f t="shared" si="11"/>
        <v>27724.800000000047</v>
      </c>
    </row>
    <row r="80" spans="2:7" x14ac:dyDescent="0.15">
      <c r="B80" s="7">
        <v>78</v>
      </c>
      <c r="C80" s="19"/>
      <c r="D80" s="2">
        <f t="shared" si="9"/>
        <v>284592</v>
      </c>
      <c r="E80" s="2">
        <f>SUM($D$3:D80)</f>
        <v>10652360</v>
      </c>
      <c r="F80" s="31">
        <f t="shared" ref="F80:F101" si="12">E80/10</f>
        <v>1065236</v>
      </c>
      <c r="G80" s="28">
        <f t="shared" si="11"/>
        <v>28459.199999999953</v>
      </c>
    </row>
    <row r="81" spans="2:7" x14ac:dyDescent="0.15">
      <c r="B81" s="7">
        <v>79</v>
      </c>
      <c r="C81" s="19"/>
      <c r="D81" s="2">
        <f t="shared" si="9"/>
        <v>292032</v>
      </c>
      <c r="E81" s="2">
        <f>SUM($D$3:D81)</f>
        <v>10944392</v>
      </c>
      <c r="F81" s="31">
        <f t="shared" si="12"/>
        <v>1094439.2</v>
      </c>
      <c r="G81" s="28">
        <f t="shared" si="11"/>
        <v>29203.199999999953</v>
      </c>
    </row>
    <row r="82" spans="2:7" x14ac:dyDescent="0.15">
      <c r="B82" s="7">
        <v>80</v>
      </c>
      <c r="C82" s="19"/>
      <c r="D82" s="2">
        <f t="shared" si="9"/>
        <v>299568</v>
      </c>
      <c r="E82" s="2">
        <f>SUM($D$3:D82)</f>
        <v>11243960</v>
      </c>
      <c r="F82" s="31">
        <f t="shared" si="12"/>
        <v>1124396</v>
      </c>
      <c r="G82" s="28">
        <f t="shared" si="11"/>
        <v>29956.800000000047</v>
      </c>
    </row>
    <row r="83" spans="2:7" x14ac:dyDescent="0.15">
      <c r="B83" s="8">
        <v>81</v>
      </c>
      <c r="C83" s="20"/>
      <c r="D83" s="3">
        <f t="shared" si="9"/>
        <v>307200</v>
      </c>
      <c r="E83" s="3">
        <f>SUM($D$3:D83)</f>
        <v>11551160</v>
      </c>
      <c r="F83" s="32">
        <f t="shared" si="12"/>
        <v>1155116</v>
      </c>
      <c r="G83" s="29">
        <f t="shared" si="11"/>
        <v>30720</v>
      </c>
    </row>
    <row r="84" spans="2:7" x14ac:dyDescent="0.15">
      <c r="B84" s="6">
        <v>82</v>
      </c>
      <c r="C84" s="18">
        <v>27</v>
      </c>
      <c r="D84" s="1">
        <f>$C$84*((B84-1)^2)</f>
        <v>177147</v>
      </c>
      <c r="E84" s="1">
        <f>SUM($D$3:D84)</f>
        <v>11728307</v>
      </c>
      <c r="F84" s="33">
        <f t="shared" si="12"/>
        <v>1172830.7</v>
      </c>
      <c r="G84" s="30">
        <f t="shared" si="11"/>
        <v>17714.699999999953</v>
      </c>
    </row>
    <row r="85" spans="2:7" x14ac:dyDescent="0.15">
      <c r="B85" s="7">
        <v>83</v>
      </c>
      <c r="C85" s="19"/>
      <c r="D85" s="2">
        <f t="shared" ref="D85:D101" si="13">$C$84*((B85-1)^2)</f>
        <v>181548</v>
      </c>
      <c r="E85" s="2">
        <f>SUM($D$3:D85)</f>
        <v>11909855</v>
      </c>
      <c r="F85" s="31">
        <f t="shared" si="12"/>
        <v>1190985.5</v>
      </c>
      <c r="G85" s="28">
        <f t="shared" si="11"/>
        <v>18154.800000000047</v>
      </c>
    </row>
    <row r="86" spans="2:7" x14ac:dyDescent="0.15">
      <c r="B86" s="7">
        <v>84</v>
      </c>
      <c r="C86" s="19"/>
      <c r="D86" s="2">
        <f t="shared" si="13"/>
        <v>186003</v>
      </c>
      <c r="E86" s="2">
        <f>SUM($D$3:D86)</f>
        <v>12095858</v>
      </c>
      <c r="F86" s="31">
        <f t="shared" si="12"/>
        <v>1209585.8</v>
      </c>
      <c r="G86" s="28">
        <f t="shared" si="11"/>
        <v>18600.300000000047</v>
      </c>
    </row>
    <row r="87" spans="2:7" x14ac:dyDescent="0.15">
      <c r="B87" s="7">
        <v>85</v>
      </c>
      <c r="C87" s="19"/>
      <c r="D87" s="2">
        <f t="shared" si="13"/>
        <v>190512</v>
      </c>
      <c r="E87" s="2">
        <f>SUM($D$3:D87)</f>
        <v>12286370</v>
      </c>
      <c r="F87" s="31">
        <f t="shared" si="12"/>
        <v>1228637</v>
      </c>
      <c r="G87" s="28">
        <f t="shared" si="11"/>
        <v>19051.199999999953</v>
      </c>
    </row>
    <row r="88" spans="2:7" x14ac:dyDescent="0.15">
      <c r="B88" s="7">
        <v>86</v>
      </c>
      <c r="C88" s="19"/>
      <c r="D88" s="2">
        <f t="shared" si="13"/>
        <v>195075</v>
      </c>
      <c r="E88" s="2">
        <f>SUM($D$3:D88)</f>
        <v>12481445</v>
      </c>
      <c r="F88" s="31">
        <f t="shared" si="12"/>
        <v>1248144.5</v>
      </c>
      <c r="G88" s="28">
        <f t="shared" si="11"/>
        <v>19507.5</v>
      </c>
    </row>
    <row r="89" spans="2:7" x14ac:dyDescent="0.15">
      <c r="B89" s="7">
        <v>87</v>
      </c>
      <c r="C89" s="19"/>
      <c r="D89" s="2">
        <f t="shared" si="13"/>
        <v>199692</v>
      </c>
      <c r="E89" s="2">
        <f>SUM($D$3:D89)</f>
        <v>12681137</v>
      </c>
      <c r="F89" s="31">
        <f t="shared" si="12"/>
        <v>1268113.7</v>
      </c>
      <c r="G89" s="28">
        <f t="shared" si="11"/>
        <v>19969.199999999953</v>
      </c>
    </row>
    <row r="90" spans="2:7" x14ac:dyDescent="0.15">
      <c r="B90" s="7">
        <v>88</v>
      </c>
      <c r="C90" s="19"/>
      <c r="D90" s="2">
        <f t="shared" si="13"/>
        <v>204363</v>
      </c>
      <c r="E90" s="2">
        <f>SUM($D$3:D90)</f>
        <v>12885500</v>
      </c>
      <c r="F90" s="31">
        <f t="shared" si="12"/>
        <v>1288550</v>
      </c>
      <c r="G90" s="28">
        <f t="shared" si="11"/>
        <v>20436.300000000047</v>
      </c>
    </row>
    <row r="91" spans="2:7" x14ac:dyDescent="0.15">
      <c r="B91" s="7">
        <v>89</v>
      </c>
      <c r="C91" s="19"/>
      <c r="D91" s="2">
        <f t="shared" si="13"/>
        <v>209088</v>
      </c>
      <c r="E91" s="2">
        <f>SUM($D$3:D91)</f>
        <v>13094588</v>
      </c>
      <c r="F91" s="31">
        <f t="shared" si="12"/>
        <v>1309458.8</v>
      </c>
      <c r="G91" s="28">
        <f t="shared" si="11"/>
        <v>20908.800000000047</v>
      </c>
    </row>
    <row r="92" spans="2:7" x14ac:dyDescent="0.15">
      <c r="B92" s="7">
        <v>90</v>
      </c>
      <c r="C92" s="19"/>
      <c r="D92" s="2">
        <f t="shared" si="13"/>
        <v>213867</v>
      </c>
      <c r="E92" s="2">
        <f>SUM($D$3:D92)</f>
        <v>13308455</v>
      </c>
      <c r="F92" s="31">
        <f t="shared" si="12"/>
        <v>1330845.5</v>
      </c>
      <c r="G92" s="28">
        <f t="shared" si="11"/>
        <v>21386.699999999953</v>
      </c>
    </row>
    <row r="93" spans="2:7" x14ac:dyDescent="0.15">
      <c r="B93" s="7">
        <v>91</v>
      </c>
      <c r="C93" s="19"/>
      <c r="D93" s="2">
        <f t="shared" si="13"/>
        <v>218700</v>
      </c>
      <c r="E93" s="2">
        <f>SUM($D$3:D93)</f>
        <v>13527155</v>
      </c>
      <c r="F93" s="31">
        <f t="shared" si="12"/>
        <v>1352715.5</v>
      </c>
      <c r="G93" s="28">
        <f t="shared" si="11"/>
        <v>21870</v>
      </c>
    </row>
    <row r="94" spans="2:7" x14ac:dyDescent="0.15">
      <c r="B94" s="7">
        <v>92</v>
      </c>
      <c r="C94" s="19"/>
      <c r="D94" s="2">
        <f t="shared" si="13"/>
        <v>223587</v>
      </c>
      <c r="E94" s="2">
        <f>SUM($D$3:D94)</f>
        <v>13750742</v>
      </c>
      <c r="F94" s="31">
        <f t="shared" si="12"/>
        <v>1375074.2</v>
      </c>
      <c r="G94" s="28">
        <f t="shared" si="11"/>
        <v>22358.699999999953</v>
      </c>
    </row>
    <row r="95" spans="2:7" x14ac:dyDescent="0.15">
      <c r="B95" s="7">
        <v>93</v>
      </c>
      <c r="C95" s="19"/>
      <c r="D95" s="2">
        <f t="shared" si="13"/>
        <v>228528</v>
      </c>
      <c r="E95" s="2">
        <f>SUM($D$3:D95)</f>
        <v>13979270</v>
      </c>
      <c r="F95" s="31">
        <f t="shared" si="12"/>
        <v>1397927</v>
      </c>
      <c r="G95" s="28">
        <f t="shared" si="11"/>
        <v>22852.800000000047</v>
      </c>
    </row>
    <row r="96" spans="2:7" x14ac:dyDescent="0.15">
      <c r="B96" s="7">
        <v>94</v>
      </c>
      <c r="C96" s="19"/>
      <c r="D96" s="2">
        <f t="shared" si="13"/>
        <v>233523</v>
      </c>
      <c r="E96" s="2">
        <f>SUM($D$3:D96)</f>
        <v>14212793</v>
      </c>
      <c r="F96" s="31">
        <f t="shared" si="12"/>
        <v>1421279.3</v>
      </c>
      <c r="G96" s="28">
        <f t="shared" si="11"/>
        <v>23352.300000000047</v>
      </c>
    </row>
    <row r="97" spans="2:9" x14ac:dyDescent="0.15">
      <c r="B97" s="7">
        <v>95</v>
      </c>
      <c r="C97" s="19"/>
      <c r="D97" s="2">
        <f t="shared" si="13"/>
        <v>238572</v>
      </c>
      <c r="E97" s="2">
        <f>SUM($D$3:D97)</f>
        <v>14451365</v>
      </c>
      <c r="F97" s="31">
        <f t="shared" si="12"/>
        <v>1445136.5</v>
      </c>
      <c r="G97" s="28">
        <f t="shared" si="11"/>
        <v>23857.199999999953</v>
      </c>
    </row>
    <row r="98" spans="2:9" x14ac:dyDescent="0.15">
      <c r="B98" s="7">
        <v>96</v>
      </c>
      <c r="C98" s="19"/>
      <c r="D98" s="2">
        <f t="shared" si="13"/>
        <v>243675</v>
      </c>
      <c r="E98" s="2">
        <f>SUM($D$3:D98)</f>
        <v>14695040</v>
      </c>
      <c r="F98" s="31">
        <f t="shared" si="12"/>
        <v>1469504</v>
      </c>
      <c r="G98" s="28">
        <f t="shared" si="11"/>
        <v>24367.5</v>
      </c>
    </row>
    <row r="99" spans="2:9" x14ac:dyDescent="0.15">
      <c r="B99" s="7">
        <v>97</v>
      </c>
      <c r="C99" s="19"/>
      <c r="D99" s="2">
        <f t="shared" si="13"/>
        <v>248832</v>
      </c>
      <c r="E99" s="2">
        <f>SUM($D$3:D99)</f>
        <v>14943872</v>
      </c>
      <c r="F99" s="31">
        <f t="shared" si="12"/>
        <v>1494387.2</v>
      </c>
      <c r="G99" s="28">
        <f t="shared" si="11"/>
        <v>24883.199999999953</v>
      </c>
    </row>
    <row r="100" spans="2:9" x14ac:dyDescent="0.15">
      <c r="B100" s="7">
        <v>98</v>
      </c>
      <c r="C100" s="19"/>
      <c r="D100" s="2">
        <f t="shared" si="13"/>
        <v>254043</v>
      </c>
      <c r="E100" s="2">
        <f>SUM($D$3:D100)</f>
        <v>15197915</v>
      </c>
      <c r="F100" s="31">
        <f t="shared" si="12"/>
        <v>1519791.5</v>
      </c>
      <c r="G100" s="28">
        <f t="shared" si="11"/>
        <v>25404.300000000047</v>
      </c>
      <c r="H100" s="2"/>
    </row>
    <row r="101" spans="2:9" x14ac:dyDescent="0.15">
      <c r="B101" s="8">
        <v>99</v>
      </c>
      <c r="C101" s="20"/>
      <c r="D101" s="3">
        <f t="shared" si="13"/>
        <v>259308</v>
      </c>
      <c r="E101" s="3">
        <f>SUM($D$3:D101)</f>
        <v>15457223</v>
      </c>
      <c r="F101" s="32">
        <f t="shared" si="12"/>
        <v>1545722.3</v>
      </c>
      <c r="G101" s="29">
        <f t="shared" si="11"/>
        <v>25930.800000000047</v>
      </c>
    </row>
    <row r="102" spans="2:9" x14ac:dyDescent="0.15">
      <c r="D102" s="2"/>
    </row>
    <row r="103" spans="2:9" x14ac:dyDescent="0.15">
      <c r="D103" s="2"/>
      <c r="G103" s="2"/>
    </row>
    <row r="104" spans="2:9" x14ac:dyDescent="0.15">
      <c r="D104" s="2"/>
      <c r="I104" s="2"/>
    </row>
    <row r="105" spans="2:9" x14ac:dyDescent="0.15">
      <c r="D105" s="2"/>
    </row>
    <row r="106" spans="2:9" x14ac:dyDescent="0.15">
      <c r="D106" s="2"/>
    </row>
    <row r="107" spans="2:9" x14ac:dyDescent="0.15">
      <c r="D107" s="2"/>
    </row>
    <row r="108" spans="2:9" x14ac:dyDescent="0.15">
      <c r="D108" s="2"/>
    </row>
    <row r="109" spans="2:9" x14ac:dyDescent="0.15">
      <c r="D109" s="2"/>
    </row>
    <row r="110" spans="2:9" x14ac:dyDescent="0.15">
      <c r="D110" s="2"/>
    </row>
    <row r="111" spans="2:9" x14ac:dyDescent="0.15">
      <c r="D111" s="2"/>
    </row>
    <row r="112" spans="2:9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  <row r="116" spans="4:4" x14ac:dyDescent="0.15">
      <c r="D116" s="2"/>
    </row>
    <row r="117" spans="4:4" x14ac:dyDescent="0.15">
      <c r="D117" s="2"/>
    </row>
    <row r="118" spans="4:4" x14ac:dyDescent="0.15">
      <c r="D118" s="2"/>
    </row>
    <row r="119" spans="4:4" x14ac:dyDescent="0.15">
      <c r="D119" s="2"/>
    </row>
    <row r="120" spans="4:4" x14ac:dyDescent="0.15">
      <c r="D120" s="2"/>
    </row>
    <row r="121" spans="4:4" x14ac:dyDescent="0.15">
      <c r="D121" s="2"/>
    </row>
    <row r="122" spans="4:4" x14ac:dyDescent="0.15">
      <c r="D122" s="2"/>
    </row>
    <row r="123" spans="4:4" x14ac:dyDescent="0.15">
      <c r="D123" s="2"/>
    </row>
    <row r="124" spans="4:4" x14ac:dyDescent="0.15">
      <c r="D124" s="2"/>
    </row>
    <row r="125" spans="4:4" x14ac:dyDescent="0.15">
      <c r="D125" s="2"/>
    </row>
    <row r="126" spans="4:4" x14ac:dyDescent="0.15">
      <c r="D126" s="2"/>
    </row>
    <row r="127" spans="4:4" x14ac:dyDescent="0.15">
      <c r="D127" s="2"/>
    </row>
    <row r="128" spans="4:4" x14ac:dyDescent="0.15">
      <c r="D128" s="2"/>
    </row>
    <row r="129" spans="4:4" x14ac:dyDescent="0.15">
      <c r="D129" s="2"/>
    </row>
    <row r="130" spans="4:4" x14ac:dyDescent="0.15">
      <c r="D130" s="2"/>
    </row>
    <row r="131" spans="4:4" x14ac:dyDescent="0.15">
      <c r="D131" s="2"/>
    </row>
    <row r="132" spans="4:4" x14ac:dyDescent="0.15">
      <c r="D132" s="2"/>
    </row>
    <row r="133" spans="4:4" x14ac:dyDescent="0.15">
      <c r="D133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34"/>
  <sheetViews>
    <sheetView workbookViewId="0">
      <selection activeCell="L23" sqref="L23"/>
    </sheetView>
  </sheetViews>
  <sheetFormatPr defaultRowHeight="13.5" x14ac:dyDescent="0.15"/>
  <cols>
    <col min="2" max="2" width="6.75" bestFit="1" customWidth="1"/>
    <col min="3" max="3" width="4.75" style="9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E1" t="s">
        <v>5</v>
      </c>
    </row>
    <row r="2" spans="2:7" x14ac:dyDescent="0.15">
      <c r="B2" s="6" t="s">
        <v>0</v>
      </c>
      <c r="C2" s="36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68</v>
      </c>
      <c r="D3" s="1">
        <f>$C$3*((B3-1)^2)</f>
        <v>0</v>
      </c>
      <c r="E3" s="1">
        <f>SUM($D$3:D3)</f>
        <v>0</v>
      </c>
      <c r="F3" s="33">
        <v>0</v>
      </c>
      <c r="G3" s="34">
        <v>0</v>
      </c>
    </row>
    <row r="4" spans="2:7" x14ac:dyDescent="0.15">
      <c r="B4" s="7">
        <v>2</v>
      </c>
      <c r="C4" s="12"/>
      <c r="D4" s="2">
        <f>$C$3*((B4-1)^2)</f>
        <v>68</v>
      </c>
      <c r="E4" s="2">
        <f>SUM($D$3:D4)</f>
        <v>68</v>
      </c>
      <c r="F4" s="31">
        <f>E4/10</f>
        <v>6.8</v>
      </c>
      <c r="G4" s="28">
        <f>F4-F3</f>
        <v>6.8</v>
      </c>
    </row>
    <row r="5" spans="2:7" x14ac:dyDescent="0.15">
      <c r="B5" s="7">
        <v>3</v>
      </c>
      <c r="C5" s="12"/>
      <c r="D5" s="2">
        <f t="shared" ref="D5:D13" si="0">$C$3*((B5-1)^2)</f>
        <v>272</v>
      </c>
      <c r="E5" s="2">
        <f>SUM($D$3:D5)</f>
        <v>340</v>
      </c>
      <c r="F5" s="31">
        <f>E5/10</f>
        <v>34</v>
      </c>
      <c r="G5" s="28">
        <f t="shared" ref="G5:G68" si="1">F5-F4</f>
        <v>27.2</v>
      </c>
    </row>
    <row r="6" spans="2:7" x14ac:dyDescent="0.15">
      <c r="B6" s="7">
        <v>4</v>
      </c>
      <c r="C6" s="12"/>
      <c r="D6" s="2">
        <f t="shared" si="0"/>
        <v>612</v>
      </c>
      <c r="E6" s="2">
        <f>SUM($D$3:D6)</f>
        <v>952</v>
      </c>
      <c r="F6" s="31">
        <f>E6/10</f>
        <v>95.2</v>
      </c>
      <c r="G6" s="28">
        <f t="shared" si="1"/>
        <v>61.2</v>
      </c>
    </row>
    <row r="7" spans="2:7" x14ac:dyDescent="0.15">
      <c r="B7" s="7">
        <v>5</v>
      </c>
      <c r="C7" s="12"/>
      <c r="D7" s="2">
        <f t="shared" si="0"/>
        <v>1088</v>
      </c>
      <c r="E7" s="2">
        <f>SUM($D$3:D7)</f>
        <v>2040</v>
      </c>
      <c r="F7" s="31">
        <f>E7/10</f>
        <v>204</v>
      </c>
      <c r="G7" s="28">
        <f t="shared" si="1"/>
        <v>108.8</v>
      </c>
    </row>
    <row r="8" spans="2:7" x14ac:dyDescent="0.15">
      <c r="B8" s="7">
        <v>6</v>
      </c>
      <c r="C8" s="12"/>
      <c r="D8" s="2">
        <f t="shared" si="0"/>
        <v>1700</v>
      </c>
      <c r="E8" s="2">
        <f>SUM($D$3:D8)</f>
        <v>3740</v>
      </c>
      <c r="F8" s="31">
        <f t="shared" ref="F8:F12" si="2">E8/10</f>
        <v>374</v>
      </c>
      <c r="G8" s="28">
        <f t="shared" si="1"/>
        <v>170</v>
      </c>
    </row>
    <row r="9" spans="2:7" x14ac:dyDescent="0.15">
      <c r="B9" s="7">
        <v>7</v>
      </c>
      <c r="C9" s="12"/>
      <c r="D9" s="2">
        <f t="shared" si="0"/>
        <v>2448</v>
      </c>
      <c r="E9" s="2">
        <f>SUM($D$3:D9)</f>
        <v>6188</v>
      </c>
      <c r="F9" s="31">
        <f t="shared" si="2"/>
        <v>618.79999999999995</v>
      </c>
      <c r="G9" s="28">
        <f t="shared" si="1"/>
        <v>244.79999999999995</v>
      </c>
    </row>
    <row r="10" spans="2:7" x14ac:dyDescent="0.15">
      <c r="B10" s="7">
        <v>8</v>
      </c>
      <c r="C10" s="12"/>
      <c r="D10" s="2">
        <f t="shared" si="0"/>
        <v>3332</v>
      </c>
      <c r="E10" s="2">
        <f>SUM($D$3:D10)</f>
        <v>9520</v>
      </c>
      <c r="F10" s="31">
        <f t="shared" si="2"/>
        <v>952</v>
      </c>
      <c r="G10" s="28">
        <f t="shared" si="1"/>
        <v>333.20000000000005</v>
      </c>
    </row>
    <row r="11" spans="2:7" x14ac:dyDescent="0.15">
      <c r="B11" s="7">
        <v>9</v>
      </c>
      <c r="C11" s="12"/>
      <c r="D11" s="2">
        <f t="shared" si="0"/>
        <v>4352</v>
      </c>
      <c r="E11" s="2">
        <f>SUM($D$3:D11)</f>
        <v>13872</v>
      </c>
      <c r="F11" s="31">
        <f t="shared" si="2"/>
        <v>1387.2</v>
      </c>
      <c r="G11" s="28">
        <f t="shared" si="1"/>
        <v>435.20000000000005</v>
      </c>
    </row>
    <row r="12" spans="2:7" x14ac:dyDescent="0.15">
      <c r="B12" s="7">
        <v>10</v>
      </c>
      <c r="C12" s="12"/>
      <c r="D12" s="2">
        <f t="shared" si="0"/>
        <v>5508</v>
      </c>
      <c r="E12" s="2">
        <f>SUM($D$3:D12)</f>
        <v>19380</v>
      </c>
      <c r="F12" s="31">
        <f t="shared" si="2"/>
        <v>1938</v>
      </c>
      <c r="G12" s="28">
        <f t="shared" si="1"/>
        <v>550.79999999999995</v>
      </c>
    </row>
    <row r="13" spans="2:7" x14ac:dyDescent="0.15">
      <c r="B13" s="8">
        <v>11</v>
      </c>
      <c r="C13" s="13"/>
      <c r="D13" s="3">
        <f t="shared" si="0"/>
        <v>6800</v>
      </c>
      <c r="E13" s="3">
        <f>SUM($D$3:D13)</f>
        <v>26180</v>
      </c>
      <c r="F13" s="32">
        <f>E13/10</f>
        <v>2618</v>
      </c>
      <c r="G13" s="29">
        <f t="shared" si="1"/>
        <v>680</v>
      </c>
    </row>
    <row r="14" spans="2:7" x14ac:dyDescent="0.15">
      <c r="B14" s="6">
        <v>12</v>
      </c>
      <c r="C14" s="11">
        <v>71</v>
      </c>
      <c r="D14" s="1">
        <f>$C$14*((B14-1)^2)</f>
        <v>8591</v>
      </c>
      <c r="E14" s="1">
        <f>SUM($D$3:D14)</f>
        <v>34771</v>
      </c>
      <c r="F14" s="33">
        <f>E14/10</f>
        <v>3477.1</v>
      </c>
      <c r="G14" s="30">
        <f t="shared" si="1"/>
        <v>859.09999999999991</v>
      </c>
    </row>
    <row r="15" spans="2:7" x14ac:dyDescent="0.15">
      <c r="B15" s="7">
        <v>13</v>
      </c>
      <c r="C15" s="12"/>
      <c r="D15" s="2">
        <f t="shared" ref="D15:D23" si="3">$C$14*((B15-1)^2)</f>
        <v>10224</v>
      </c>
      <c r="E15" s="2">
        <f>SUM($D$3:D15)</f>
        <v>44995</v>
      </c>
      <c r="F15" s="31">
        <f>E15/10</f>
        <v>4499.5</v>
      </c>
      <c r="G15" s="28">
        <f t="shared" si="1"/>
        <v>1022.4000000000001</v>
      </c>
    </row>
    <row r="16" spans="2:7" x14ac:dyDescent="0.15">
      <c r="B16" s="7">
        <v>14</v>
      </c>
      <c r="C16" s="12"/>
      <c r="D16" s="2">
        <f t="shared" si="3"/>
        <v>11999</v>
      </c>
      <c r="E16" s="2">
        <f>SUM($D$3:D16)</f>
        <v>56994</v>
      </c>
      <c r="F16" s="31">
        <f t="shared" ref="F16:F79" si="4">E16/10</f>
        <v>5699.4</v>
      </c>
      <c r="G16" s="28">
        <f t="shared" si="1"/>
        <v>1199.8999999999996</v>
      </c>
    </row>
    <row r="17" spans="2:12" x14ac:dyDescent="0.15">
      <c r="B17" s="7">
        <v>15</v>
      </c>
      <c r="C17" s="12"/>
      <c r="D17" s="2">
        <f t="shared" si="3"/>
        <v>13916</v>
      </c>
      <c r="E17" s="2">
        <f>SUM($D$3:D17)</f>
        <v>70910</v>
      </c>
      <c r="F17" s="31">
        <f t="shared" si="4"/>
        <v>7091</v>
      </c>
      <c r="G17" s="28">
        <f t="shared" si="1"/>
        <v>1391.6000000000004</v>
      </c>
    </row>
    <row r="18" spans="2:12" x14ac:dyDescent="0.15">
      <c r="B18" s="7">
        <v>16</v>
      </c>
      <c r="C18" s="12"/>
      <c r="D18" s="2">
        <f t="shared" si="3"/>
        <v>15975</v>
      </c>
      <c r="E18" s="2">
        <f>SUM($D$3:D18)</f>
        <v>86885</v>
      </c>
      <c r="F18" s="31">
        <f t="shared" si="4"/>
        <v>8688.5</v>
      </c>
      <c r="G18" s="28">
        <f t="shared" si="1"/>
        <v>1597.5</v>
      </c>
    </row>
    <row r="19" spans="2:12" x14ac:dyDescent="0.15">
      <c r="B19" s="7">
        <v>17</v>
      </c>
      <c r="C19" s="12"/>
      <c r="D19" s="2">
        <f t="shared" si="3"/>
        <v>18176</v>
      </c>
      <c r="E19" s="2">
        <f>SUM($D$3:D19)</f>
        <v>105061</v>
      </c>
      <c r="F19" s="31">
        <f t="shared" si="4"/>
        <v>10506.1</v>
      </c>
      <c r="G19" s="28">
        <f t="shared" si="1"/>
        <v>1817.6000000000004</v>
      </c>
    </row>
    <row r="20" spans="2:12" x14ac:dyDescent="0.15">
      <c r="B20" s="7">
        <v>18</v>
      </c>
      <c r="C20" s="12"/>
      <c r="D20" s="2">
        <f t="shared" si="3"/>
        <v>20519</v>
      </c>
      <c r="E20" s="2">
        <f>SUM($D$3:D20)</f>
        <v>125580</v>
      </c>
      <c r="F20" s="31">
        <f t="shared" si="4"/>
        <v>12558</v>
      </c>
      <c r="G20" s="28">
        <f t="shared" si="1"/>
        <v>2051.8999999999996</v>
      </c>
      <c r="I20" s="37" t="s">
        <v>7</v>
      </c>
      <c r="J20" s="37"/>
      <c r="K20" s="37"/>
      <c r="L20" s="37"/>
    </row>
    <row r="21" spans="2:12" x14ac:dyDescent="0.15">
      <c r="B21" s="7">
        <v>19</v>
      </c>
      <c r="C21" s="12"/>
      <c r="D21" s="2">
        <f t="shared" si="3"/>
        <v>23004</v>
      </c>
      <c r="E21" s="2">
        <f>SUM($D$3:D21)</f>
        <v>148584</v>
      </c>
      <c r="F21" s="31">
        <f t="shared" si="4"/>
        <v>14858.4</v>
      </c>
      <c r="G21" s="28">
        <f t="shared" si="1"/>
        <v>2300.3999999999996</v>
      </c>
    </row>
    <row r="22" spans="2:12" x14ac:dyDescent="0.15">
      <c r="B22" s="7">
        <v>20</v>
      </c>
      <c r="C22" s="12"/>
      <c r="D22" s="2">
        <f t="shared" si="3"/>
        <v>25631</v>
      </c>
      <c r="E22" s="2">
        <f>SUM($D$3:D22)</f>
        <v>174215</v>
      </c>
      <c r="F22" s="31">
        <f>E22/10</f>
        <v>17421.5</v>
      </c>
      <c r="G22" s="28">
        <f t="shared" si="1"/>
        <v>2563.1000000000004</v>
      </c>
    </row>
    <row r="23" spans="2:12" x14ac:dyDescent="0.15">
      <c r="B23" s="8">
        <v>21</v>
      </c>
      <c r="C23" s="13"/>
      <c r="D23" s="3">
        <f t="shared" si="3"/>
        <v>28400</v>
      </c>
      <c r="E23" s="3">
        <f>SUM($D$3:D23)</f>
        <v>202615</v>
      </c>
      <c r="F23" s="32">
        <f t="shared" si="4"/>
        <v>20261.5</v>
      </c>
      <c r="G23" s="29">
        <f t="shared" si="1"/>
        <v>2840</v>
      </c>
    </row>
    <row r="24" spans="2:12" x14ac:dyDescent="0.15">
      <c r="B24" s="6">
        <v>22</v>
      </c>
      <c r="C24" s="14">
        <v>73</v>
      </c>
      <c r="D24" s="1">
        <f>$C$24*((B24-1)^2)</f>
        <v>32193</v>
      </c>
      <c r="E24" s="1">
        <f>SUM($D$3:D24)</f>
        <v>234808</v>
      </c>
      <c r="F24" s="33">
        <f t="shared" si="4"/>
        <v>23480.799999999999</v>
      </c>
      <c r="G24" s="30">
        <f t="shared" si="1"/>
        <v>3219.2999999999993</v>
      </c>
    </row>
    <row r="25" spans="2:12" x14ac:dyDescent="0.15">
      <c r="B25" s="7">
        <v>23</v>
      </c>
      <c r="C25" s="15"/>
      <c r="D25" s="2">
        <f t="shared" ref="D25:D33" si="5">$C$24*((B25-1)^2)</f>
        <v>35332</v>
      </c>
      <c r="E25" s="2">
        <f>SUM($D$3:D25)</f>
        <v>270140</v>
      </c>
      <c r="F25" s="31">
        <f t="shared" si="4"/>
        <v>27014</v>
      </c>
      <c r="G25" s="28">
        <f t="shared" si="1"/>
        <v>3533.2000000000007</v>
      </c>
    </row>
    <row r="26" spans="2:12" x14ac:dyDescent="0.15">
      <c r="B26" s="7">
        <v>24</v>
      </c>
      <c r="C26" s="15"/>
      <c r="D26" s="2">
        <f t="shared" si="5"/>
        <v>38617</v>
      </c>
      <c r="E26" s="2">
        <f>SUM($D$3:D26)</f>
        <v>308757</v>
      </c>
      <c r="F26" s="31">
        <f t="shared" si="4"/>
        <v>30875.7</v>
      </c>
      <c r="G26" s="28">
        <f t="shared" si="1"/>
        <v>3861.7000000000007</v>
      </c>
    </row>
    <row r="27" spans="2:12" x14ac:dyDescent="0.15">
      <c r="B27" s="7">
        <v>25</v>
      </c>
      <c r="C27" s="15"/>
      <c r="D27" s="2">
        <f t="shared" si="5"/>
        <v>42048</v>
      </c>
      <c r="E27" s="2">
        <f>SUM($D$3:D27)</f>
        <v>350805</v>
      </c>
      <c r="F27" s="31">
        <f t="shared" si="4"/>
        <v>35080.5</v>
      </c>
      <c r="G27" s="28">
        <f t="shared" si="1"/>
        <v>4204.7999999999993</v>
      </c>
    </row>
    <row r="28" spans="2:12" x14ac:dyDescent="0.15">
      <c r="B28" s="7">
        <v>26</v>
      </c>
      <c r="C28" s="15"/>
      <c r="D28" s="2">
        <f t="shared" si="5"/>
        <v>45625</v>
      </c>
      <c r="E28" s="2">
        <f>SUM($D$3:D28)</f>
        <v>396430</v>
      </c>
      <c r="F28" s="31">
        <f t="shared" si="4"/>
        <v>39643</v>
      </c>
      <c r="G28" s="28">
        <f t="shared" si="1"/>
        <v>4562.5</v>
      </c>
    </row>
    <row r="29" spans="2:12" x14ac:dyDescent="0.15">
      <c r="B29" s="7">
        <v>27</v>
      </c>
      <c r="C29" s="15"/>
      <c r="D29" s="2">
        <f t="shared" si="5"/>
        <v>49348</v>
      </c>
      <c r="E29" s="2">
        <f>SUM($D$3:D29)</f>
        <v>445778</v>
      </c>
      <c r="F29" s="31">
        <f t="shared" si="4"/>
        <v>44577.8</v>
      </c>
      <c r="G29" s="28">
        <f t="shared" si="1"/>
        <v>4934.8000000000029</v>
      </c>
    </row>
    <row r="30" spans="2:12" x14ac:dyDescent="0.15">
      <c r="B30" s="7">
        <v>28</v>
      </c>
      <c r="C30" s="15"/>
      <c r="D30" s="2">
        <f t="shared" si="5"/>
        <v>53217</v>
      </c>
      <c r="E30" s="2">
        <f>SUM($D$3:D30)</f>
        <v>498995</v>
      </c>
      <c r="F30" s="31">
        <f t="shared" si="4"/>
        <v>49899.5</v>
      </c>
      <c r="G30" s="28">
        <f t="shared" si="1"/>
        <v>5321.6999999999971</v>
      </c>
    </row>
    <row r="31" spans="2:12" x14ac:dyDescent="0.15">
      <c r="B31" s="7">
        <v>29</v>
      </c>
      <c r="C31" s="15"/>
      <c r="D31" s="2">
        <f t="shared" si="5"/>
        <v>57232</v>
      </c>
      <c r="E31" s="2">
        <f>SUM($D$3:D31)</f>
        <v>556227</v>
      </c>
      <c r="F31" s="31">
        <f t="shared" si="4"/>
        <v>55622.7</v>
      </c>
      <c r="G31" s="28">
        <f t="shared" si="1"/>
        <v>5723.1999999999971</v>
      </c>
    </row>
    <row r="32" spans="2:12" x14ac:dyDescent="0.15">
      <c r="B32" s="7">
        <v>30</v>
      </c>
      <c r="C32" s="15"/>
      <c r="D32" s="2">
        <f t="shared" si="5"/>
        <v>61393</v>
      </c>
      <c r="E32" s="2">
        <f>SUM($D$3:D32)</f>
        <v>617620</v>
      </c>
      <c r="F32" s="31">
        <f t="shared" si="4"/>
        <v>61762</v>
      </c>
      <c r="G32" s="28">
        <f t="shared" si="1"/>
        <v>6139.3000000000029</v>
      </c>
    </row>
    <row r="33" spans="2:7" x14ac:dyDescent="0.15">
      <c r="B33" s="8">
        <v>31</v>
      </c>
      <c r="C33" s="13"/>
      <c r="D33" s="3">
        <f t="shared" si="5"/>
        <v>65700</v>
      </c>
      <c r="E33" s="3">
        <f>SUM($D$3:D33)</f>
        <v>683320</v>
      </c>
      <c r="F33" s="32">
        <f t="shared" si="4"/>
        <v>68332</v>
      </c>
      <c r="G33" s="29">
        <f t="shared" si="1"/>
        <v>6570</v>
      </c>
    </row>
    <row r="34" spans="2:7" x14ac:dyDescent="0.15">
      <c r="B34" s="6">
        <v>32</v>
      </c>
      <c r="C34" s="11">
        <v>74</v>
      </c>
      <c r="D34" s="1">
        <f>$C$34*((B34-1)^2)</f>
        <v>71114</v>
      </c>
      <c r="E34" s="1">
        <f>SUM($D$3:D34)</f>
        <v>754434</v>
      </c>
      <c r="F34" s="33">
        <f t="shared" si="4"/>
        <v>75443.399999999994</v>
      </c>
      <c r="G34" s="30">
        <f t="shared" si="1"/>
        <v>7111.3999999999942</v>
      </c>
    </row>
    <row r="35" spans="2:7" x14ac:dyDescent="0.15">
      <c r="B35" s="7">
        <v>33</v>
      </c>
      <c r="C35" s="12"/>
      <c r="D35" s="2">
        <f t="shared" ref="D35:D43" si="6">$C$34*((B35-1)^2)</f>
        <v>75776</v>
      </c>
      <c r="E35" s="2">
        <f>SUM($D$3:D35)</f>
        <v>830210</v>
      </c>
      <c r="F35" s="31">
        <f t="shared" si="4"/>
        <v>83021</v>
      </c>
      <c r="G35" s="28">
        <f t="shared" si="1"/>
        <v>7577.6000000000058</v>
      </c>
    </row>
    <row r="36" spans="2:7" x14ac:dyDescent="0.15">
      <c r="B36" s="7">
        <v>34</v>
      </c>
      <c r="C36" s="12"/>
      <c r="D36" s="2">
        <f t="shared" si="6"/>
        <v>80586</v>
      </c>
      <c r="E36" s="2">
        <f>SUM($D$3:D36)</f>
        <v>910796</v>
      </c>
      <c r="F36" s="31">
        <f t="shared" si="4"/>
        <v>91079.6</v>
      </c>
      <c r="G36" s="28">
        <f t="shared" si="1"/>
        <v>8058.6000000000058</v>
      </c>
    </row>
    <row r="37" spans="2:7" x14ac:dyDescent="0.15">
      <c r="B37" s="7">
        <v>35</v>
      </c>
      <c r="C37" s="12"/>
      <c r="D37" s="2">
        <f t="shared" si="6"/>
        <v>85544</v>
      </c>
      <c r="E37" s="2">
        <f>SUM($D$3:D37)</f>
        <v>996340</v>
      </c>
      <c r="F37" s="31">
        <f t="shared" si="4"/>
        <v>99634</v>
      </c>
      <c r="G37" s="28">
        <f t="shared" si="1"/>
        <v>8554.3999999999942</v>
      </c>
    </row>
    <row r="38" spans="2:7" x14ac:dyDescent="0.15">
      <c r="B38" s="7">
        <v>36</v>
      </c>
      <c r="C38" s="12"/>
      <c r="D38" s="2">
        <f t="shared" si="6"/>
        <v>90650</v>
      </c>
      <c r="E38" s="2">
        <f>SUM($D$3:D38)</f>
        <v>1086990</v>
      </c>
      <c r="F38" s="31">
        <f t="shared" si="4"/>
        <v>108699</v>
      </c>
      <c r="G38" s="28">
        <f t="shared" si="1"/>
        <v>9065</v>
      </c>
    </row>
    <row r="39" spans="2:7" x14ac:dyDescent="0.15">
      <c r="B39" s="7">
        <v>37</v>
      </c>
      <c r="C39" s="12"/>
      <c r="D39" s="2">
        <f t="shared" si="6"/>
        <v>95904</v>
      </c>
      <c r="E39" s="2">
        <f>SUM($D$3:D39)</f>
        <v>1182894</v>
      </c>
      <c r="F39" s="31">
        <f t="shared" si="4"/>
        <v>118289.4</v>
      </c>
      <c r="G39" s="28">
        <f t="shared" si="1"/>
        <v>9590.3999999999942</v>
      </c>
    </row>
    <row r="40" spans="2:7" x14ac:dyDescent="0.15">
      <c r="B40" s="7">
        <v>38</v>
      </c>
      <c r="C40" s="12"/>
      <c r="D40" s="2">
        <f t="shared" si="6"/>
        <v>101306</v>
      </c>
      <c r="E40" s="2">
        <f>SUM($D$3:D40)</f>
        <v>1284200</v>
      </c>
      <c r="F40" s="31">
        <f t="shared" si="4"/>
        <v>128420</v>
      </c>
      <c r="G40" s="28">
        <f t="shared" si="1"/>
        <v>10130.600000000006</v>
      </c>
    </row>
    <row r="41" spans="2:7" x14ac:dyDescent="0.15">
      <c r="B41" s="7">
        <v>39</v>
      </c>
      <c r="C41" s="12"/>
      <c r="D41" s="2">
        <f t="shared" si="6"/>
        <v>106856</v>
      </c>
      <c r="E41" s="2">
        <f>SUM($D$3:D41)</f>
        <v>1391056</v>
      </c>
      <c r="F41" s="31">
        <f t="shared" si="4"/>
        <v>139105.60000000001</v>
      </c>
      <c r="G41" s="28">
        <f t="shared" si="1"/>
        <v>10685.600000000006</v>
      </c>
    </row>
    <row r="42" spans="2:7" x14ac:dyDescent="0.15">
      <c r="B42" s="7">
        <v>40</v>
      </c>
      <c r="C42" s="12"/>
      <c r="D42" s="2">
        <f t="shared" si="6"/>
        <v>112554</v>
      </c>
      <c r="E42" s="2">
        <f>SUM($D$3:D42)</f>
        <v>1503610</v>
      </c>
      <c r="F42" s="31">
        <f t="shared" si="4"/>
        <v>150361</v>
      </c>
      <c r="G42" s="28">
        <f t="shared" si="1"/>
        <v>11255.399999999994</v>
      </c>
    </row>
    <row r="43" spans="2:7" x14ac:dyDescent="0.15">
      <c r="B43" s="8">
        <v>41</v>
      </c>
      <c r="C43" s="13"/>
      <c r="D43" s="3">
        <f t="shared" si="6"/>
        <v>118400</v>
      </c>
      <c r="E43" s="3">
        <f>SUM($D$3:D43)</f>
        <v>1622010</v>
      </c>
      <c r="F43" s="32">
        <f t="shared" si="4"/>
        <v>162201</v>
      </c>
      <c r="G43" s="29">
        <f t="shared" si="1"/>
        <v>11840</v>
      </c>
    </row>
    <row r="44" spans="2:7" x14ac:dyDescent="0.15">
      <c r="B44" s="6">
        <v>42</v>
      </c>
      <c r="C44" s="11">
        <v>74</v>
      </c>
      <c r="D44" s="1">
        <f>$C$44*((B44-1)^2)</f>
        <v>124394</v>
      </c>
      <c r="E44" s="1">
        <f>SUM($D$3:D44)</f>
        <v>1746404</v>
      </c>
      <c r="F44" s="33">
        <f t="shared" si="4"/>
        <v>174640.4</v>
      </c>
      <c r="G44" s="30">
        <f t="shared" si="1"/>
        <v>12439.399999999994</v>
      </c>
    </row>
    <row r="45" spans="2:7" x14ac:dyDescent="0.15">
      <c r="B45" s="7">
        <v>43</v>
      </c>
      <c r="C45" s="12"/>
      <c r="D45" s="2">
        <f t="shared" ref="D45:D53" si="7">$C$44*((B45-1)^2)</f>
        <v>130536</v>
      </c>
      <c r="E45" s="2">
        <f>SUM($D$3:D45)</f>
        <v>1876940</v>
      </c>
      <c r="F45" s="31">
        <f t="shared" si="4"/>
        <v>187694</v>
      </c>
      <c r="G45" s="28">
        <f t="shared" si="1"/>
        <v>13053.600000000006</v>
      </c>
    </row>
    <row r="46" spans="2:7" x14ac:dyDescent="0.15">
      <c r="B46" s="7">
        <v>44</v>
      </c>
      <c r="C46" s="12"/>
      <c r="D46" s="2">
        <f t="shared" si="7"/>
        <v>136826</v>
      </c>
      <c r="E46" s="2">
        <f>SUM($D$3:D46)</f>
        <v>2013766</v>
      </c>
      <c r="F46" s="31">
        <f t="shared" si="4"/>
        <v>201376.6</v>
      </c>
      <c r="G46" s="28">
        <f t="shared" si="1"/>
        <v>13682.600000000006</v>
      </c>
    </row>
    <row r="47" spans="2:7" x14ac:dyDescent="0.15">
      <c r="B47" s="7">
        <v>45</v>
      </c>
      <c r="C47" s="12"/>
      <c r="D47" s="2">
        <f t="shared" si="7"/>
        <v>143264</v>
      </c>
      <c r="E47" s="2">
        <f>SUM($D$3:D47)</f>
        <v>2157030</v>
      </c>
      <c r="F47" s="31">
        <f t="shared" si="4"/>
        <v>215703</v>
      </c>
      <c r="G47" s="28">
        <f t="shared" si="1"/>
        <v>14326.399999999994</v>
      </c>
    </row>
    <row r="48" spans="2:7" x14ac:dyDescent="0.15">
      <c r="B48" s="7">
        <v>46</v>
      </c>
      <c r="C48" s="12"/>
      <c r="D48" s="2">
        <f t="shared" si="7"/>
        <v>149850</v>
      </c>
      <c r="E48" s="2">
        <f>SUM($D$3:D48)</f>
        <v>2306880</v>
      </c>
      <c r="F48" s="31">
        <f t="shared" si="4"/>
        <v>230688</v>
      </c>
      <c r="G48" s="28">
        <f t="shared" si="1"/>
        <v>14985</v>
      </c>
    </row>
    <row r="49" spans="2:7" x14ac:dyDescent="0.15">
      <c r="B49" s="7">
        <v>47</v>
      </c>
      <c r="C49" s="12"/>
      <c r="D49" s="2">
        <f t="shared" si="7"/>
        <v>156584</v>
      </c>
      <c r="E49" s="2">
        <f>SUM($D$3:D49)</f>
        <v>2463464</v>
      </c>
      <c r="F49" s="31">
        <f t="shared" si="4"/>
        <v>246346.4</v>
      </c>
      <c r="G49" s="28">
        <f t="shared" si="1"/>
        <v>15658.399999999994</v>
      </c>
    </row>
    <row r="50" spans="2:7" x14ac:dyDescent="0.15">
      <c r="B50" s="7">
        <v>48</v>
      </c>
      <c r="C50" s="12"/>
      <c r="D50" s="2">
        <f t="shared" si="7"/>
        <v>163466</v>
      </c>
      <c r="E50" s="2">
        <f>SUM($D$3:D50)</f>
        <v>2626930</v>
      </c>
      <c r="F50" s="31">
        <f t="shared" si="4"/>
        <v>262693</v>
      </c>
      <c r="G50" s="28">
        <f t="shared" si="1"/>
        <v>16346.600000000006</v>
      </c>
    </row>
    <row r="51" spans="2:7" x14ac:dyDescent="0.15">
      <c r="B51" s="7">
        <v>49</v>
      </c>
      <c r="C51" s="12"/>
      <c r="D51" s="2">
        <f t="shared" si="7"/>
        <v>170496</v>
      </c>
      <c r="E51" s="2">
        <f>SUM($D$3:D51)</f>
        <v>2797426</v>
      </c>
      <c r="F51" s="31">
        <f t="shared" si="4"/>
        <v>279742.59999999998</v>
      </c>
      <c r="G51" s="28">
        <f t="shared" si="1"/>
        <v>17049.599999999977</v>
      </c>
    </row>
    <row r="52" spans="2:7" x14ac:dyDescent="0.15">
      <c r="B52" s="7">
        <v>50</v>
      </c>
      <c r="C52" s="12"/>
      <c r="D52" s="2">
        <f t="shared" si="7"/>
        <v>177674</v>
      </c>
      <c r="E52" s="2">
        <f>SUM($D$3:D52)</f>
        <v>2975100</v>
      </c>
      <c r="F52" s="31">
        <f>E52/10</f>
        <v>297510</v>
      </c>
      <c r="G52" s="28">
        <f t="shared" si="1"/>
        <v>17767.400000000023</v>
      </c>
    </row>
    <row r="53" spans="2:7" x14ac:dyDescent="0.15">
      <c r="B53" s="8">
        <v>51</v>
      </c>
      <c r="C53" s="13"/>
      <c r="D53" s="3">
        <f t="shared" si="7"/>
        <v>185000</v>
      </c>
      <c r="E53" s="3">
        <f>SUM($D$3:D53)</f>
        <v>3160100</v>
      </c>
      <c r="F53" s="32">
        <f t="shared" si="4"/>
        <v>316010</v>
      </c>
      <c r="G53" s="29">
        <f t="shared" si="1"/>
        <v>18500</v>
      </c>
    </row>
    <row r="54" spans="2:7" x14ac:dyDescent="0.15">
      <c r="B54" s="6">
        <v>52</v>
      </c>
      <c r="C54" s="11">
        <v>74</v>
      </c>
      <c r="D54" s="1">
        <f>$C$54*((B54-1)^2)</f>
        <v>192474</v>
      </c>
      <c r="E54" s="1">
        <f>SUM($D$3:D54)</f>
        <v>3352574</v>
      </c>
      <c r="F54" s="33">
        <f t="shared" si="4"/>
        <v>335257.40000000002</v>
      </c>
      <c r="G54" s="30">
        <f t="shared" si="1"/>
        <v>19247.400000000023</v>
      </c>
    </row>
    <row r="55" spans="2:7" x14ac:dyDescent="0.15">
      <c r="B55" s="7">
        <v>53</v>
      </c>
      <c r="C55" s="12"/>
      <c r="D55" s="2">
        <f t="shared" ref="D55:D63" si="8">$C$54*((B55-1)^2)</f>
        <v>200096</v>
      </c>
      <c r="E55" s="2">
        <f>SUM($D$3:D55)</f>
        <v>3552670</v>
      </c>
      <c r="F55" s="31">
        <f t="shared" si="4"/>
        <v>355267</v>
      </c>
      <c r="G55" s="28">
        <f t="shared" si="1"/>
        <v>20009.599999999977</v>
      </c>
    </row>
    <row r="56" spans="2:7" x14ac:dyDescent="0.15">
      <c r="B56" s="7">
        <v>54</v>
      </c>
      <c r="C56" s="12"/>
      <c r="D56" s="2">
        <f t="shared" si="8"/>
        <v>207866</v>
      </c>
      <c r="E56" s="2">
        <f>SUM($D$3:D56)</f>
        <v>3760536</v>
      </c>
      <c r="F56" s="31">
        <f t="shared" si="4"/>
        <v>376053.6</v>
      </c>
      <c r="G56" s="28">
        <f t="shared" si="1"/>
        <v>20786.599999999977</v>
      </c>
    </row>
    <row r="57" spans="2:7" x14ac:dyDescent="0.15">
      <c r="B57" s="7">
        <v>55</v>
      </c>
      <c r="C57" s="12"/>
      <c r="D57" s="2">
        <f t="shared" si="8"/>
        <v>215784</v>
      </c>
      <c r="E57" s="2">
        <f>SUM($D$3:D57)</f>
        <v>3976320</v>
      </c>
      <c r="F57" s="31">
        <f t="shared" si="4"/>
        <v>397632</v>
      </c>
      <c r="G57" s="28">
        <f t="shared" si="1"/>
        <v>21578.400000000023</v>
      </c>
    </row>
    <row r="58" spans="2:7" x14ac:dyDescent="0.15">
      <c r="B58" s="7">
        <v>56</v>
      </c>
      <c r="C58" s="12"/>
      <c r="D58" s="2">
        <f t="shared" si="8"/>
        <v>223850</v>
      </c>
      <c r="E58" s="2">
        <f>SUM($D$3:D58)</f>
        <v>4200170</v>
      </c>
      <c r="F58" s="31">
        <f t="shared" si="4"/>
        <v>420017</v>
      </c>
      <c r="G58" s="28">
        <f t="shared" si="1"/>
        <v>22385</v>
      </c>
    </row>
    <row r="59" spans="2:7" x14ac:dyDescent="0.15">
      <c r="B59" s="7">
        <v>57</v>
      </c>
      <c r="C59" s="12"/>
      <c r="D59" s="2">
        <f t="shared" si="8"/>
        <v>232064</v>
      </c>
      <c r="E59" s="2">
        <f>SUM($D$3:D59)</f>
        <v>4432234</v>
      </c>
      <c r="F59" s="31">
        <f t="shared" si="4"/>
        <v>443223.4</v>
      </c>
      <c r="G59" s="28">
        <f t="shared" si="1"/>
        <v>23206.400000000023</v>
      </c>
    </row>
    <row r="60" spans="2:7" x14ac:dyDescent="0.15">
      <c r="B60" s="7">
        <v>58</v>
      </c>
      <c r="C60" s="12"/>
      <c r="D60" s="2">
        <f t="shared" si="8"/>
        <v>240426</v>
      </c>
      <c r="E60" s="2">
        <f>SUM($D$3:D60)</f>
        <v>4672660</v>
      </c>
      <c r="F60" s="31">
        <f t="shared" si="4"/>
        <v>467266</v>
      </c>
      <c r="G60" s="28">
        <f t="shared" si="1"/>
        <v>24042.599999999977</v>
      </c>
    </row>
    <row r="61" spans="2:7" x14ac:dyDescent="0.15">
      <c r="B61" s="7">
        <v>59</v>
      </c>
      <c r="C61" s="12"/>
      <c r="D61" s="2">
        <f t="shared" si="8"/>
        <v>248936</v>
      </c>
      <c r="E61" s="2">
        <f>SUM($D$3:D61)</f>
        <v>4921596</v>
      </c>
      <c r="F61" s="31">
        <f t="shared" si="4"/>
        <v>492159.6</v>
      </c>
      <c r="G61" s="28">
        <f t="shared" si="1"/>
        <v>24893.599999999977</v>
      </c>
    </row>
    <row r="62" spans="2:7" x14ac:dyDescent="0.15">
      <c r="B62" s="7">
        <v>60</v>
      </c>
      <c r="C62" s="12"/>
      <c r="D62" s="2">
        <f t="shared" si="8"/>
        <v>257594</v>
      </c>
      <c r="E62" s="2">
        <f>SUM($D$3:D62)</f>
        <v>5179190</v>
      </c>
      <c r="F62" s="31">
        <f t="shared" si="4"/>
        <v>517919</v>
      </c>
      <c r="G62" s="28">
        <f t="shared" si="1"/>
        <v>25759.400000000023</v>
      </c>
    </row>
    <row r="63" spans="2:7" x14ac:dyDescent="0.15">
      <c r="B63" s="8">
        <v>61</v>
      </c>
      <c r="C63" s="13"/>
      <c r="D63" s="3">
        <f t="shared" si="8"/>
        <v>266400</v>
      </c>
      <c r="E63" s="3">
        <f>SUM($D$3:D63)</f>
        <v>5445590</v>
      </c>
      <c r="F63" s="32">
        <f t="shared" si="4"/>
        <v>544559</v>
      </c>
      <c r="G63" s="29">
        <f t="shared" si="1"/>
        <v>26640</v>
      </c>
    </row>
    <row r="64" spans="2:7" x14ac:dyDescent="0.15">
      <c r="B64" s="6">
        <v>62</v>
      </c>
      <c r="C64" s="11">
        <v>75</v>
      </c>
      <c r="D64" s="1">
        <f>$C$64*((B64-1)^2)</f>
        <v>279075</v>
      </c>
      <c r="E64" s="1">
        <f>SUM($D$3:D64)</f>
        <v>5724665</v>
      </c>
      <c r="F64" s="33">
        <f t="shared" si="4"/>
        <v>572466.5</v>
      </c>
      <c r="G64" s="30">
        <f t="shared" si="1"/>
        <v>27907.5</v>
      </c>
    </row>
    <row r="65" spans="2:7" x14ac:dyDescent="0.15">
      <c r="B65" s="7">
        <v>63</v>
      </c>
      <c r="C65" s="12"/>
      <c r="D65" s="2">
        <f t="shared" ref="D65:D83" si="9">$C$64*((B65-1)^2)</f>
        <v>288300</v>
      </c>
      <c r="E65" s="2">
        <f>SUM($D$3:D65)</f>
        <v>6012965</v>
      </c>
      <c r="F65" s="31">
        <f t="shared" si="4"/>
        <v>601296.5</v>
      </c>
      <c r="G65" s="28">
        <f t="shared" si="1"/>
        <v>28830</v>
      </c>
    </row>
    <row r="66" spans="2:7" x14ac:dyDescent="0.15">
      <c r="B66" s="7">
        <v>64</v>
      </c>
      <c r="C66" s="12"/>
      <c r="D66" s="2">
        <f t="shared" si="9"/>
        <v>297675</v>
      </c>
      <c r="E66" s="2">
        <f>SUM($D$3:D66)</f>
        <v>6310640</v>
      </c>
      <c r="F66" s="31">
        <f t="shared" si="4"/>
        <v>631064</v>
      </c>
      <c r="G66" s="28">
        <f t="shared" si="1"/>
        <v>29767.5</v>
      </c>
    </row>
    <row r="67" spans="2:7" x14ac:dyDescent="0.15">
      <c r="B67" s="7">
        <v>65</v>
      </c>
      <c r="C67" s="12"/>
      <c r="D67" s="2">
        <f t="shared" si="9"/>
        <v>307200</v>
      </c>
      <c r="E67" s="2">
        <f>SUM($D$3:D67)</f>
        <v>6617840</v>
      </c>
      <c r="F67" s="31">
        <f t="shared" si="4"/>
        <v>661784</v>
      </c>
      <c r="G67" s="28">
        <f t="shared" si="1"/>
        <v>30720</v>
      </c>
    </row>
    <row r="68" spans="2:7" x14ac:dyDescent="0.15">
      <c r="B68" s="7">
        <v>66</v>
      </c>
      <c r="C68" s="12"/>
      <c r="D68" s="2">
        <f t="shared" si="9"/>
        <v>316875</v>
      </c>
      <c r="E68" s="2">
        <f>SUM($D$3:D68)</f>
        <v>6934715</v>
      </c>
      <c r="F68" s="31">
        <f t="shared" si="4"/>
        <v>693471.5</v>
      </c>
      <c r="G68" s="28">
        <f t="shared" si="1"/>
        <v>31687.5</v>
      </c>
    </row>
    <row r="69" spans="2:7" x14ac:dyDescent="0.15">
      <c r="B69" s="7">
        <v>67</v>
      </c>
      <c r="C69" s="12"/>
      <c r="D69" s="2">
        <f t="shared" si="9"/>
        <v>326700</v>
      </c>
      <c r="E69" s="2">
        <f>SUM($D$3:D69)</f>
        <v>7261415</v>
      </c>
      <c r="F69" s="31">
        <f t="shared" si="4"/>
        <v>726141.5</v>
      </c>
      <c r="G69" s="28">
        <f t="shared" ref="G69:G101" si="10">F69-F68</f>
        <v>32670</v>
      </c>
    </row>
    <row r="70" spans="2:7" x14ac:dyDescent="0.15">
      <c r="B70" s="7">
        <v>68</v>
      </c>
      <c r="C70" s="12"/>
      <c r="D70" s="2">
        <f t="shared" si="9"/>
        <v>336675</v>
      </c>
      <c r="E70" s="2">
        <f>SUM($D$3:D70)</f>
        <v>7598090</v>
      </c>
      <c r="F70" s="31">
        <f t="shared" si="4"/>
        <v>759809</v>
      </c>
      <c r="G70" s="28">
        <f t="shared" si="10"/>
        <v>33667.5</v>
      </c>
    </row>
    <row r="71" spans="2:7" x14ac:dyDescent="0.15">
      <c r="B71" s="7">
        <v>69</v>
      </c>
      <c r="C71" s="12"/>
      <c r="D71" s="2">
        <f t="shared" si="9"/>
        <v>346800</v>
      </c>
      <c r="E71" s="2">
        <f>SUM($D$3:D71)</f>
        <v>7944890</v>
      </c>
      <c r="F71" s="31">
        <f t="shared" si="4"/>
        <v>794489</v>
      </c>
      <c r="G71" s="28">
        <f t="shared" si="10"/>
        <v>34680</v>
      </c>
    </row>
    <row r="72" spans="2:7" x14ac:dyDescent="0.15">
      <c r="B72" s="7">
        <v>70</v>
      </c>
      <c r="C72" s="12"/>
      <c r="D72" s="2">
        <f t="shared" si="9"/>
        <v>357075</v>
      </c>
      <c r="E72" s="2">
        <f>SUM($D$3:D72)</f>
        <v>8301965</v>
      </c>
      <c r="F72" s="31">
        <f t="shared" si="4"/>
        <v>830196.5</v>
      </c>
      <c r="G72" s="28">
        <f t="shared" si="10"/>
        <v>35707.5</v>
      </c>
    </row>
    <row r="73" spans="2:7" x14ac:dyDescent="0.15">
      <c r="B73" s="7">
        <v>71</v>
      </c>
      <c r="C73" s="12"/>
      <c r="D73" s="2">
        <f t="shared" si="9"/>
        <v>367500</v>
      </c>
      <c r="E73" s="2">
        <f>SUM($D$3:D73)</f>
        <v>8669465</v>
      </c>
      <c r="F73" s="31">
        <f t="shared" si="4"/>
        <v>866946.5</v>
      </c>
      <c r="G73" s="28">
        <f t="shared" si="10"/>
        <v>36750</v>
      </c>
    </row>
    <row r="74" spans="2:7" x14ac:dyDescent="0.15">
      <c r="B74" s="7">
        <v>72</v>
      </c>
      <c r="C74" s="12"/>
      <c r="D74" s="2">
        <f t="shared" si="9"/>
        <v>378075</v>
      </c>
      <c r="E74" s="2">
        <f>SUM($D$3:D74)</f>
        <v>9047540</v>
      </c>
      <c r="F74" s="31">
        <f t="shared" si="4"/>
        <v>904754</v>
      </c>
      <c r="G74" s="28">
        <f t="shared" si="10"/>
        <v>37807.5</v>
      </c>
    </row>
    <row r="75" spans="2:7" x14ac:dyDescent="0.15">
      <c r="B75" s="7">
        <v>73</v>
      </c>
      <c r="C75" s="12"/>
      <c r="D75" s="2">
        <f t="shared" si="9"/>
        <v>388800</v>
      </c>
      <c r="E75" s="2">
        <f>SUM($D$3:D75)</f>
        <v>9436340</v>
      </c>
      <c r="F75" s="31">
        <f t="shared" si="4"/>
        <v>943634</v>
      </c>
      <c r="G75" s="28">
        <f t="shared" si="10"/>
        <v>38880</v>
      </c>
    </row>
    <row r="76" spans="2:7" x14ac:dyDescent="0.15">
      <c r="B76" s="7">
        <v>74</v>
      </c>
      <c r="C76" s="12"/>
      <c r="D76" s="2">
        <f t="shared" si="9"/>
        <v>399675</v>
      </c>
      <c r="E76" s="2">
        <f>SUM($D$3:D76)</f>
        <v>9836015</v>
      </c>
      <c r="F76" s="31">
        <f t="shared" si="4"/>
        <v>983601.5</v>
      </c>
      <c r="G76" s="28">
        <f t="shared" si="10"/>
        <v>39967.5</v>
      </c>
    </row>
    <row r="77" spans="2:7" x14ac:dyDescent="0.15">
      <c r="B77" s="7">
        <v>75</v>
      </c>
      <c r="C77" s="12"/>
      <c r="D77" s="2">
        <f t="shared" si="9"/>
        <v>410700</v>
      </c>
      <c r="E77" s="2">
        <f>SUM($D$3:D77)</f>
        <v>10246715</v>
      </c>
      <c r="F77" s="31">
        <f t="shared" si="4"/>
        <v>1024671.5</v>
      </c>
      <c r="G77" s="28">
        <f t="shared" si="10"/>
        <v>41070</v>
      </c>
    </row>
    <row r="78" spans="2:7" x14ac:dyDescent="0.15">
      <c r="B78" s="7">
        <v>76</v>
      </c>
      <c r="C78" s="12"/>
      <c r="D78" s="2">
        <f t="shared" si="9"/>
        <v>421875</v>
      </c>
      <c r="E78" s="2">
        <f>SUM($D$3:D78)</f>
        <v>10668590</v>
      </c>
      <c r="F78" s="31">
        <f t="shared" si="4"/>
        <v>1066859</v>
      </c>
      <c r="G78" s="28">
        <f t="shared" si="10"/>
        <v>42187.5</v>
      </c>
    </row>
    <row r="79" spans="2:7" x14ac:dyDescent="0.15">
      <c r="B79" s="7">
        <v>77</v>
      </c>
      <c r="C79" s="12"/>
      <c r="D79" s="2">
        <f t="shared" si="9"/>
        <v>433200</v>
      </c>
      <c r="E79" s="2">
        <f>SUM($D$3:D79)</f>
        <v>11101790</v>
      </c>
      <c r="F79" s="31">
        <f t="shared" si="4"/>
        <v>1110179</v>
      </c>
      <c r="G79" s="28">
        <f t="shared" si="10"/>
        <v>43320</v>
      </c>
    </row>
    <row r="80" spans="2:7" x14ac:dyDescent="0.15">
      <c r="B80" s="7">
        <v>78</v>
      </c>
      <c r="C80" s="12"/>
      <c r="D80" s="2">
        <f t="shared" si="9"/>
        <v>444675</v>
      </c>
      <c r="E80" s="2">
        <f>SUM($D$3:D80)</f>
        <v>11546465</v>
      </c>
      <c r="F80" s="31">
        <f t="shared" ref="F80:F101" si="11">E80/10</f>
        <v>1154646.5</v>
      </c>
      <c r="G80" s="28">
        <f t="shared" si="10"/>
        <v>44467.5</v>
      </c>
    </row>
    <row r="81" spans="2:7" x14ac:dyDescent="0.15">
      <c r="B81" s="7">
        <v>79</v>
      </c>
      <c r="C81" s="12"/>
      <c r="D81" s="2">
        <f t="shared" si="9"/>
        <v>456300</v>
      </c>
      <c r="E81" s="2">
        <f>SUM($D$3:D81)</f>
        <v>12002765</v>
      </c>
      <c r="F81" s="31">
        <f t="shared" si="11"/>
        <v>1200276.5</v>
      </c>
      <c r="G81" s="28">
        <f t="shared" si="10"/>
        <v>45630</v>
      </c>
    </row>
    <row r="82" spans="2:7" x14ac:dyDescent="0.15">
      <c r="B82" s="7">
        <v>80</v>
      </c>
      <c r="C82" s="12"/>
      <c r="D82" s="2">
        <f t="shared" si="9"/>
        <v>468075</v>
      </c>
      <c r="E82" s="2">
        <f>SUM($D$3:D82)</f>
        <v>12470840</v>
      </c>
      <c r="F82" s="31">
        <f t="shared" si="11"/>
        <v>1247084</v>
      </c>
      <c r="G82" s="28">
        <f t="shared" si="10"/>
        <v>46807.5</v>
      </c>
    </row>
    <row r="83" spans="2:7" x14ac:dyDescent="0.15">
      <c r="B83" s="8">
        <v>81</v>
      </c>
      <c r="C83" s="13"/>
      <c r="D83" s="3">
        <f t="shared" si="9"/>
        <v>480000</v>
      </c>
      <c r="E83" s="3">
        <f>SUM($D$3:D83)</f>
        <v>12950840</v>
      </c>
      <c r="F83" s="32">
        <f t="shared" si="11"/>
        <v>1295084</v>
      </c>
      <c r="G83" s="29">
        <f t="shared" si="10"/>
        <v>48000</v>
      </c>
    </row>
    <row r="84" spans="2:7" x14ac:dyDescent="0.15">
      <c r="B84" s="6">
        <v>82</v>
      </c>
      <c r="C84" s="11">
        <v>77</v>
      </c>
      <c r="D84" s="1">
        <f>$C$84*((B84-1)^2)</f>
        <v>505197</v>
      </c>
      <c r="E84" s="1">
        <f>SUM($D$3:D84)</f>
        <v>13456037</v>
      </c>
      <c r="F84" s="33">
        <f t="shared" si="11"/>
        <v>1345603.7</v>
      </c>
      <c r="G84" s="30">
        <f t="shared" si="10"/>
        <v>50519.699999999953</v>
      </c>
    </row>
    <row r="85" spans="2:7" x14ac:dyDescent="0.15">
      <c r="B85" s="7">
        <v>83</v>
      </c>
      <c r="C85" s="12"/>
      <c r="D85" s="2">
        <f t="shared" ref="D85:D101" si="12">$C$84*((B85-1)^2)</f>
        <v>517748</v>
      </c>
      <c r="E85" s="2">
        <f>SUM($D$3:D85)</f>
        <v>13973785</v>
      </c>
      <c r="F85" s="31">
        <f t="shared" si="11"/>
        <v>1397378.5</v>
      </c>
      <c r="G85" s="28">
        <f t="shared" si="10"/>
        <v>51774.800000000047</v>
      </c>
    </row>
    <row r="86" spans="2:7" x14ac:dyDescent="0.15">
      <c r="B86" s="7">
        <v>84</v>
      </c>
      <c r="C86" s="12"/>
      <c r="D86" s="2">
        <f t="shared" si="12"/>
        <v>530453</v>
      </c>
      <c r="E86" s="2">
        <f>SUM($D$3:D86)</f>
        <v>14504238</v>
      </c>
      <c r="F86" s="31">
        <f t="shared" si="11"/>
        <v>1450423.8</v>
      </c>
      <c r="G86" s="28">
        <f t="shared" si="10"/>
        <v>53045.300000000047</v>
      </c>
    </row>
    <row r="87" spans="2:7" x14ac:dyDescent="0.15">
      <c r="B87" s="7">
        <v>85</v>
      </c>
      <c r="C87" s="12"/>
      <c r="D87" s="2">
        <f t="shared" si="12"/>
        <v>543312</v>
      </c>
      <c r="E87" s="2">
        <f>SUM($D$3:D87)</f>
        <v>15047550</v>
      </c>
      <c r="F87" s="31">
        <f t="shared" si="11"/>
        <v>1504755</v>
      </c>
      <c r="G87" s="28">
        <f t="shared" si="10"/>
        <v>54331.199999999953</v>
      </c>
    </row>
    <row r="88" spans="2:7" x14ac:dyDescent="0.15">
      <c r="B88" s="7">
        <v>86</v>
      </c>
      <c r="C88" s="12"/>
      <c r="D88" s="2">
        <f t="shared" si="12"/>
        <v>556325</v>
      </c>
      <c r="E88" s="2">
        <f>SUM($D$3:D88)</f>
        <v>15603875</v>
      </c>
      <c r="F88" s="31">
        <f t="shared" si="11"/>
        <v>1560387.5</v>
      </c>
      <c r="G88" s="28">
        <f t="shared" si="10"/>
        <v>55632.5</v>
      </c>
    </row>
    <row r="89" spans="2:7" x14ac:dyDescent="0.15">
      <c r="B89" s="7">
        <v>87</v>
      </c>
      <c r="C89" s="12"/>
      <c r="D89" s="2">
        <f t="shared" si="12"/>
        <v>569492</v>
      </c>
      <c r="E89" s="2">
        <f>SUM($D$3:D89)</f>
        <v>16173367</v>
      </c>
      <c r="F89" s="31">
        <f t="shared" si="11"/>
        <v>1617336.7</v>
      </c>
      <c r="G89" s="28">
        <f t="shared" si="10"/>
        <v>56949.199999999953</v>
      </c>
    </row>
    <row r="90" spans="2:7" x14ac:dyDescent="0.15">
      <c r="B90" s="7">
        <v>88</v>
      </c>
      <c r="C90" s="12"/>
      <c r="D90" s="2">
        <f t="shared" si="12"/>
        <v>582813</v>
      </c>
      <c r="E90" s="2">
        <f>SUM($D$3:D90)</f>
        <v>16756180</v>
      </c>
      <c r="F90" s="31">
        <f t="shared" si="11"/>
        <v>1675618</v>
      </c>
      <c r="G90" s="28">
        <f t="shared" si="10"/>
        <v>58281.300000000047</v>
      </c>
    </row>
    <row r="91" spans="2:7" x14ac:dyDescent="0.15">
      <c r="B91" s="7">
        <v>89</v>
      </c>
      <c r="C91" s="12"/>
      <c r="D91" s="2">
        <f t="shared" si="12"/>
        <v>596288</v>
      </c>
      <c r="E91" s="2">
        <f>SUM($D$3:D91)</f>
        <v>17352468</v>
      </c>
      <c r="F91" s="31">
        <f t="shared" si="11"/>
        <v>1735246.8</v>
      </c>
      <c r="G91" s="28">
        <f t="shared" si="10"/>
        <v>59628.800000000047</v>
      </c>
    </row>
    <row r="92" spans="2:7" x14ac:dyDescent="0.15">
      <c r="B92" s="7">
        <v>90</v>
      </c>
      <c r="C92" s="12"/>
      <c r="D92" s="2">
        <f t="shared" si="12"/>
        <v>609917</v>
      </c>
      <c r="E92" s="2">
        <f>SUM($D$3:D92)</f>
        <v>17962385</v>
      </c>
      <c r="F92" s="31">
        <f t="shared" si="11"/>
        <v>1796238.5</v>
      </c>
      <c r="G92" s="28">
        <f t="shared" si="10"/>
        <v>60991.699999999953</v>
      </c>
    </row>
    <row r="93" spans="2:7" x14ac:dyDescent="0.15">
      <c r="B93" s="7">
        <v>91</v>
      </c>
      <c r="C93" s="12"/>
      <c r="D93" s="2">
        <f t="shared" si="12"/>
        <v>623700</v>
      </c>
      <c r="E93" s="2">
        <f>SUM($D$3:D93)</f>
        <v>18586085</v>
      </c>
      <c r="F93" s="31">
        <f t="shared" si="11"/>
        <v>1858608.5</v>
      </c>
      <c r="G93" s="28">
        <f t="shared" si="10"/>
        <v>62370</v>
      </c>
    </row>
    <row r="94" spans="2:7" x14ac:dyDescent="0.15">
      <c r="B94" s="7">
        <v>92</v>
      </c>
      <c r="C94" s="12"/>
      <c r="D94" s="2">
        <f t="shared" si="12"/>
        <v>637637</v>
      </c>
      <c r="E94" s="2">
        <f>SUM($D$3:D94)</f>
        <v>19223722</v>
      </c>
      <c r="F94" s="31">
        <f t="shared" si="11"/>
        <v>1922372.2</v>
      </c>
      <c r="G94" s="28">
        <f t="shared" si="10"/>
        <v>63763.699999999953</v>
      </c>
    </row>
    <row r="95" spans="2:7" x14ac:dyDescent="0.15">
      <c r="B95" s="7">
        <v>93</v>
      </c>
      <c r="C95" s="12"/>
      <c r="D95" s="2">
        <f t="shared" si="12"/>
        <v>651728</v>
      </c>
      <c r="E95" s="2">
        <f>SUM($D$3:D95)</f>
        <v>19875450</v>
      </c>
      <c r="F95" s="31">
        <f t="shared" si="11"/>
        <v>1987545</v>
      </c>
      <c r="G95" s="28">
        <f t="shared" si="10"/>
        <v>65172.800000000047</v>
      </c>
    </row>
    <row r="96" spans="2:7" x14ac:dyDescent="0.15">
      <c r="B96" s="7">
        <v>94</v>
      </c>
      <c r="C96" s="12"/>
      <c r="D96" s="2">
        <f t="shared" si="12"/>
        <v>665973</v>
      </c>
      <c r="E96" s="2">
        <f>SUM($D$3:D96)</f>
        <v>20541423</v>
      </c>
      <c r="F96" s="31">
        <f t="shared" si="11"/>
        <v>2054142.3</v>
      </c>
      <c r="G96" s="28">
        <f t="shared" si="10"/>
        <v>66597.300000000047</v>
      </c>
    </row>
    <row r="97" spans="2:7" x14ac:dyDescent="0.15">
      <c r="B97" s="7">
        <v>95</v>
      </c>
      <c r="C97" s="12"/>
      <c r="D97" s="2">
        <f t="shared" si="12"/>
        <v>680372</v>
      </c>
      <c r="E97" s="2">
        <f>SUM($D$3:D97)</f>
        <v>21221795</v>
      </c>
      <c r="F97" s="31">
        <f t="shared" si="11"/>
        <v>2122179.5</v>
      </c>
      <c r="G97" s="28">
        <f t="shared" si="10"/>
        <v>68037.199999999953</v>
      </c>
    </row>
    <row r="98" spans="2:7" x14ac:dyDescent="0.15">
      <c r="B98" s="7">
        <v>96</v>
      </c>
      <c r="C98" s="12"/>
      <c r="D98" s="2">
        <f t="shared" si="12"/>
        <v>694925</v>
      </c>
      <c r="E98" s="2">
        <f>SUM($D$3:D98)</f>
        <v>21916720</v>
      </c>
      <c r="F98" s="31">
        <f t="shared" si="11"/>
        <v>2191672</v>
      </c>
      <c r="G98" s="28">
        <f t="shared" si="10"/>
        <v>69492.5</v>
      </c>
    </row>
    <row r="99" spans="2:7" x14ac:dyDescent="0.15">
      <c r="B99" s="7">
        <v>97</v>
      </c>
      <c r="C99" s="12"/>
      <c r="D99" s="2">
        <f t="shared" si="12"/>
        <v>709632</v>
      </c>
      <c r="E99" s="2">
        <f>SUM($D$3:D99)</f>
        <v>22626352</v>
      </c>
      <c r="F99" s="31">
        <f t="shared" si="11"/>
        <v>2262635.2000000002</v>
      </c>
      <c r="G99" s="28">
        <f t="shared" si="10"/>
        <v>70963.200000000186</v>
      </c>
    </row>
    <row r="100" spans="2:7" x14ac:dyDescent="0.15">
      <c r="B100" s="7">
        <v>98</v>
      </c>
      <c r="C100" s="12"/>
      <c r="D100" s="2">
        <f t="shared" si="12"/>
        <v>724493</v>
      </c>
      <c r="E100" s="2">
        <f>SUM($D$3:D100)</f>
        <v>23350845</v>
      </c>
      <c r="F100" s="31">
        <f t="shared" si="11"/>
        <v>2335084.5</v>
      </c>
      <c r="G100" s="28">
        <f t="shared" si="10"/>
        <v>72449.299999999814</v>
      </c>
    </row>
    <row r="101" spans="2:7" x14ac:dyDescent="0.15">
      <c r="B101" s="8">
        <v>99</v>
      </c>
      <c r="C101" s="13"/>
      <c r="D101" s="3">
        <f t="shared" si="12"/>
        <v>739508</v>
      </c>
      <c r="E101" s="3">
        <f>SUM($D$3:D101)</f>
        <v>24090353</v>
      </c>
      <c r="F101" s="32">
        <f t="shared" si="11"/>
        <v>2409035.2999999998</v>
      </c>
      <c r="G101" s="29">
        <f t="shared" si="10"/>
        <v>73950.799999999814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  <row r="106" spans="2:7" x14ac:dyDescent="0.15">
      <c r="D106" s="2"/>
    </row>
    <row r="107" spans="2:7" x14ac:dyDescent="0.15">
      <c r="D107" s="2"/>
    </row>
    <row r="108" spans="2:7" x14ac:dyDescent="0.15">
      <c r="D108" s="2"/>
      <c r="F108" s="31"/>
    </row>
    <row r="109" spans="2:7" x14ac:dyDescent="0.15">
      <c r="D109" s="2"/>
    </row>
    <row r="110" spans="2:7" x14ac:dyDescent="0.15">
      <c r="D110" s="2"/>
    </row>
    <row r="111" spans="2:7" x14ac:dyDescent="0.15">
      <c r="D111" s="2"/>
    </row>
    <row r="112" spans="2:7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  <row r="116" spans="4:4" x14ac:dyDescent="0.15">
      <c r="D116" s="2"/>
    </row>
    <row r="117" spans="4:4" x14ac:dyDescent="0.15">
      <c r="D117" s="2"/>
    </row>
    <row r="118" spans="4:4" x14ac:dyDescent="0.15">
      <c r="D118" s="2"/>
    </row>
    <row r="119" spans="4:4" x14ac:dyDescent="0.15">
      <c r="D119" s="2"/>
    </row>
    <row r="120" spans="4:4" x14ac:dyDescent="0.15">
      <c r="D120" s="2"/>
    </row>
    <row r="121" spans="4:4" x14ac:dyDescent="0.15">
      <c r="D121" s="2"/>
    </row>
    <row r="122" spans="4:4" x14ac:dyDescent="0.15">
      <c r="D122" s="2"/>
    </row>
    <row r="123" spans="4:4" x14ac:dyDescent="0.15">
      <c r="D123" s="2"/>
    </row>
    <row r="124" spans="4:4" x14ac:dyDescent="0.15">
      <c r="D124" s="2"/>
    </row>
    <row r="125" spans="4:4" x14ac:dyDescent="0.15">
      <c r="D125" s="2"/>
    </row>
    <row r="126" spans="4:4" x14ac:dyDescent="0.15">
      <c r="D126" s="2"/>
    </row>
    <row r="127" spans="4:4" x14ac:dyDescent="0.15">
      <c r="D127" s="2"/>
    </row>
    <row r="128" spans="4:4" x14ac:dyDescent="0.15">
      <c r="D128" s="2"/>
    </row>
    <row r="129" spans="4:4" x14ac:dyDescent="0.15">
      <c r="D129" s="2"/>
    </row>
    <row r="130" spans="4:4" x14ac:dyDescent="0.15">
      <c r="D130" s="2"/>
    </row>
    <row r="131" spans="4:4" x14ac:dyDescent="0.15">
      <c r="D131" s="2"/>
    </row>
    <row r="132" spans="4:4" x14ac:dyDescent="0.15">
      <c r="D132" s="2"/>
    </row>
    <row r="133" spans="4:4" x14ac:dyDescent="0.15">
      <c r="D133" s="2"/>
    </row>
    <row r="134" spans="4:4" x14ac:dyDescent="0.15">
      <c r="D134" s="2"/>
    </row>
    <row r="135" spans="4:4" x14ac:dyDescent="0.15">
      <c r="D135" s="2"/>
    </row>
    <row r="136" spans="4:4" x14ac:dyDescent="0.15">
      <c r="D136" s="2"/>
    </row>
    <row r="137" spans="4:4" x14ac:dyDescent="0.15">
      <c r="D137" s="2"/>
    </row>
    <row r="138" spans="4:4" x14ac:dyDescent="0.15">
      <c r="D138" s="2"/>
    </row>
    <row r="139" spans="4:4" x14ac:dyDescent="0.15">
      <c r="D139" s="2"/>
    </row>
    <row r="140" spans="4:4" x14ac:dyDescent="0.15">
      <c r="D140" s="2"/>
    </row>
    <row r="141" spans="4:4" x14ac:dyDescent="0.15">
      <c r="D141" s="2"/>
    </row>
    <row r="142" spans="4:4" x14ac:dyDescent="0.15">
      <c r="D142" s="2"/>
    </row>
    <row r="143" spans="4:4" x14ac:dyDescent="0.15">
      <c r="D143" s="2"/>
    </row>
    <row r="144" spans="4:4" x14ac:dyDescent="0.15">
      <c r="D144" s="2"/>
    </row>
    <row r="145" spans="4:4" x14ac:dyDescent="0.15">
      <c r="D145" s="2"/>
    </row>
    <row r="146" spans="4:4" x14ac:dyDescent="0.15">
      <c r="D146" s="2"/>
    </row>
    <row r="147" spans="4:4" x14ac:dyDescent="0.15">
      <c r="D147" s="2"/>
    </row>
    <row r="148" spans="4:4" x14ac:dyDescent="0.15">
      <c r="D148" s="2"/>
    </row>
    <row r="149" spans="4:4" x14ac:dyDescent="0.15">
      <c r="D149" s="2"/>
    </row>
    <row r="150" spans="4:4" x14ac:dyDescent="0.15">
      <c r="D150" s="2"/>
    </row>
    <row r="151" spans="4:4" x14ac:dyDescent="0.15">
      <c r="D151" s="2"/>
    </row>
    <row r="152" spans="4:4" x14ac:dyDescent="0.15">
      <c r="D152" s="2"/>
    </row>
    <row r="153" spans="4:4" x14ac:dyDescent="0.15">
      <c r="D153" s="2"/>
    </row>
    <row r="154" spans="4:4" x14ac:dyDescent="0.15">
      <c r="D154" s="2"/>
    </row>
    <row r="155" spans="4:4" x14ac:dyDescent="0.15">
      <c r="D155" s="2"/>
    </row>
    <row r="156" spans="4:4" x14ac:dyDescent="0.15">
      <c r="D156" s="2"/>
    </row>
    <row r="157" spans="4:4" x14ac:dyDescent="0.15">
      <c r="D157" s="2"/>
    </row>
    <row r="158" spans="4:4" x14ac:dyDescent="0.15">
      <c r="D158" s="2"/>
    </row>
    <row r="159" spans="4:4" x14ac:dyDescent="0.15">
      <c r="D159" s="2"/>
    </row>
    <row r="160" spans="4:4" x14ac:dyDescent="0.15">
      <c r="D160" s="2"/>
    </row>
    <row r="161" spans="4:4" x14ac:dyDescent="0.15">
      <c r="D161" s="2"/>
    </row>
    <row r="162" spans="4:4" x14ac:dyDescent="0.15">
      <c r="D162" s="2"/>
    </row>
    <row r="163" spans="4:4" x14ac:dyDescent="0.15">
      <c r="D163" s="2"/>
    </row>
    <row r="164" spans="4:4" x14ac:dyDescent="0.15">
      <c r="D164" s="2"/>
    </row>
    <row r="165" spans="4:4" x14ac:dyDescent="0.15">
      <c r="D165" s="2"/>
    </row>
    <row r="166" spans="4:4" x14ac:dyDescent="0.15">
      <c r="D166" s="2"/>
    </row>
    <row r="167" spans="4:4" x14ac:dyDescent="0.15">
      <c r="D167" s="2"/>
    </row>
    <row r="168" spans="4:4" x14ac:dyDescent="0.15">
      <c r="D168" s="2"/>
    </row>
    <row r="169" spans="4:4" x14ac:dyDescent="0.15">
      <c r="D169" s="2"/>
    </row>
    <row r="170" spans="4:4" x14ac:dyDescent="0.15">
      <c r="D170" s="2"/>
    </row>
    <row r="171" spans="4:4" x14ac:dyDescent="0.15">
      <c r="D171" s="2"/>
    </row>
    <row r="172" spans="4:4" x14ac:dyDescent="0.15">
      <c r="D172" s="2"/>
    </row>
    <row r="173" spans="4:4" x14ac:dyDescent="0.15">
      <c r="D173" s="2"/>
    </row>
    <row r="174" spans="4:4" x14ac:dyDescent="0.15">
      <c r="D174" s="2"/>
    </row>
    <row r="175" spans="4:4" x14ac:dyDescent="0.15">
      <c r="D175" s="2"/>
    </row>
    <row r="176" spans="4:4" x14ac:dyDescent="0.15">
      <c r="D176" s="2"/>
    </row>
    <row r="177" spans="4:4" x14ac:dyDescent="0.15">
      <c r="D177" s="2"/>
    </row>
    <row r="178" spans="4:4" x14ac:dyDescent="0.15">
      <c r="D178" s="2"/>
    </row>
    <row r="179" spans="4:4" x14ac:dyDescent="0.15">
      <c r="D179" s="2"/>
    </row>
    <row r="180" spans="4:4" x14ac:dyDescent="0.15">
      <c r="D180" s="2"/>
    </row>
    <row r="181" spans="4:4" x14ac:dyDescent="0.15">
      <c r="D181" s="2"/>
    </row>
    <row r="182" spans="4:4" x14ac:dyDescent="0.15">
      <c r="D182" s="2"/>
    </row>
    <row r="183" spans="4:4" x14ac:dyDescent="0.15">
      <c r="D183" s="2"/>
    </row>
    <row r="184" spans="4:4" x14ac:dyDescent="0.15">
      <c r="D184" s="2"/>
    </row>
    <row r="185" spans="4:4" x14ac:dyDescent="0.15">
      <c r="D185" s="2"/>
    </row>
    <row r="186" spans="4:4" x14ac:dyDescent="0.15">
      <c r="D186" s="2"/>
    </row>
    <row r="187" spans="4:4" x14ac:dyDescent="0.15">
      <c r="D187" s="2"/>
    </row>
    <row r="188" spans="4:4" x14ac:dyDescent="0.15">
      <c r="D188" s="2"/>
    </row>
    <row r="189" spans="4:4" x14ac:dyDescent="0.15">
      <c r="D189" s="2"/>
    </row>
    <row r="190" spans="4:4" x14ac:dyDescent="0.15">
      <c r="D190" s="2"/>
    </row>
    <row r="191" spans="4:4" x14ac:dyDescent="0.15">
      <c r="D191" s="2"/>
    </row>
    <row r="192" spans="4:4" x14ac:dyDescent="0.15">
      <c r="D192" s="2"/>
    </row>
    <row r="193" spans="4:4" x14ac:dyDescent="0.15">
      <c r="D193" s="2"/>
    </row>
    <row r="194" spans="4:4" x14ac:dyDescent="0.15">
      <c r="D194" s="2"/>
    </row>
    <row r="195" spans="4:4" x14ac:dyDescent="0.15">
      <c r="D195" s="2"/>
    </row>
    <row r="196" spans="4:4" x14ac:dyDescent="0.15">
      <c r="D196" s="2"/>
    </row>
    <row r="197" spans="4:4" x14ac:dyDescent="0.15">
      <c r="D197" s="2"/>
    </row>
    <row r="198" spans="4:4" x14ac:dyDescent="0.15">
      <c r="D198" s="2"/>
    </row>
    <row r="199" spans="4:4" x14ac:dyDescent="0.15">
      <c r="D199" s="2"/>
    </row>
    <row r="200" spans="4:4" x14ac:dyDescent="0.15">
      <c r="D200" s="2"/>
    </row>
    <row r="201" spans="4:4" x14ac:dyDescent="0.15">
      <c r="D201" s="2"/>
    </row>
    <row r="202" spans="4:4" x14ac:dyDescent="0.15">
      <c r="D202" s="2"/>
    </row>
    <row r="203" spans="4:4" x14ac:dyDescent="0.15">
      <c r="D203" s="2"/>
    </row>
    <row r="204" spans="4:4" x14ac:dyDescent="0.15">
      <c r="D204" s="2"/>
    </row>
    <row r="205" spans="4:4" x14ac:dyDescent="0.15">
      <c r="D205" s="2"/>
    </row>
    <row r="206" spans="4:4" x14ac:dyDescent="0.15">
      <c r="D206" s="2"/>
    </row>
    <row r="207" spans="4:4" x14ac:dyDescent="0.15">
      <c r="D207" s="2"/>
    </row>
    <row r="208" spans="4:4" x14ac:dyDescent="0.15">
      <c r="D208" s="2"/>
    </row>
    <row r="209" spans="4:4" x14ac:dyDescent="0.15">
      <c r="D209" s="2"/>
    </row>
    <row r="210" spans="4:4" x14ac:dyDescent="0.15">
      <c r="D210" s="2"/>
    </row>
    <row r="211" spans="4:4" x14ac:dyDescent="0.15">
      <c r="D211" s="2"/>
    </row>
    <row r="212" spans="4:4" x14ac:dyDescent="0.15">
      <c r="D212" s="2"/>
    </row>
    <row r="213" spans="4:4" x14ac:dyDescent="0.15">
      <c r="D213" s="2"/>
    </row>
    <row r="214" spans="4:4" x14ac:dyDescent="0.15">
      <c r="D214" s="2"/>
    </row>
    <row r="215" spans="4:4" x14ac:dyDescent="0.15">
      <c r="D215" s="2"/>
    </row>
    <row r="216" spans="4:4" x14ac:dyDescent="0.15">
      <c r="D216" s="2"/>
    </row>
    <row r="217" spans="4:4" x14ac:dyDescent="0.15">
      <c r="D217" s="2"/>
    </row>
    <row r="218" spans="4:4" x14ac:dyDescent="0.15">
      <c r="D218" s="2"/>
    </row>
    <row r="219" spans="4:4" x14ac:dyDescent="0.15">
      <c r="D219" s="2"/>
    </row>
    <row r="220" spans="4:4" x14ac:dyDescent="0.15">
      <c r="D220" s="2"/>
    </row>
    <row r="221" spans="4:4" x14ac:dyDescent="0.15">
      <c r="D221" s="2"/>
    </row>
    <row r="222" spans="4:4" x14ac:dyDescent="0.15">
      <c r="D222" s="2"/>
    </row>
    <row r="223" spans="4:4" x14ac:dyDescent="0.15">
      <c r="D223" s="2"/>
    </row>
    <row r="224" spans="4:4" x14ac:dyDescent="0.15">
      <c r="D224" s="2"/>
    </row>
    <row r="225" spans="4:4" x14ac:dyDescent="0.15">
      <c r="D225" s="2"/>
    </row>
    <row r="226" spans="4:4" x14ac:dyDescent="0.15">
      <c r="D226" s="2"/>
    </row>
    <row r="227" spans="4:4" x14ac:dyDescent="0.15">
      <c r="D227" s="2"/>
    </row>
    <row r="228" spans="4:4" x14ac:dyDescent="0.15">
      <c r="D228" s="2"/>
    </row>
    <row r="229" spans="4:4" x14ac:dyDescent="0.15">
      <c r="D229" s="2"/>
    </row>
    <row r="230" spans="4:4" x14ac:dyDescent="0.15">
      <c r="D230" s="2"/>
    </row>
    <row r="231" spans="4:4" x14ac:dyDescent="0.15">
      <c r="D231" s="2"/>
    </row>
    <row r="232" spans="4:4" x14ac:dyDescent="0.15">
      <c r="D232" s="2"/>
    </row>
    <row r="233" spans="4:4" x14ac:dyDescent="0.15">
      <c r="D233" s="2"/>
    </row>
    <row r="234" spans="4:4" x14ac:dyDescent="0.15">
      <c r="D234" s="2"/>
    </row>
    <row r="235" spans="4:4" x14ac:dyDescent="0.15">
      <c r="D235" s="2"/>
    </row>
    <row r="236" spans="4:4" x14ac:dyDescent="0.15">
      <c r="D236" s="2"/>
    </row>
    <row r="237" spans="4:4" x14ac:dyDescent="0.15">
      <c r="D237" s="2"/>
    </row>
    <row r="238" spans="4:4" x14ac:dyDescent="0.15">
      <c r="D238" s="2"/>
    </row>
    <row r="239" spans="4:4" x14ac:dyDescent="0.15">
      <c r="D239" s="2"/>
    </row>
    <row r="240" spans="4:4" x14ac:dyDescent="0.15">
      <c r="D240" s="2"/>
    </row>
    <row r="241" spans="4:4" x14ac:dyDescent="0.15">
      <c r="D241" s="2"/>
    </row>
    <row r="242" spans="4:4" x14ac:dyDescent="0.15">
      <c r="D242" s="2"/>
    </row>
    <row r="243" spans="4:4" x14ac:dyDescent="0.15">
      <c r="D243" s="2"/>
    </row>
    <row r="244" spans="4:4" x14ac:dyDescent="0.15">
      <c r="D244" s="2"/>
    </row>
    <row r="245" spans="4:4" x14ac:dyDescent="0.15">
      <c r="D245" s="2"/>
    </row>
    <row r="246" spans="4:4" x14ac:dyDescent="0.15">
      <c r="D246" s="2"/>
    </row>
    <row r="247" spans="4:4" x14ac:dyDescent="0.15">
      <c r="D247" s="2"/>
    </row>
    <row r="248" spans="4:4" x14ac:dyDescent="0.15">
      <c r="D248" s="2"/>
    </row>
    <row r="249" spans="4:4" x14ac:dyDescent="0.15">
      <c r="D249" s="2"/>
    </row>
    <row r="250" spans="4:4" x14ac:dyDescent="0.15">
      <c r="D250" s="2"/>
    </row>
    <row r="251" spans="4:4" x14ac:dyDescent="0.15">
      <c r="D251" s="2"/>
    </row>
    <row r="252" spans="4:4" x14ac:dyDescent="0.15">
      <c r="D252" s="2"/>
    </row>
    <row r="253" spans="4:4" x14ac:dyDescent="0.15">
      <c r="D253" s="2"/>
    </row>
    <row r="254" spans="4:4" x14ac:dyDescent="0.15">
      <c r="D254" s="2"/>
    </row>
    <row r="255" spans="4:4" x14ac:dyDescent="0.15">
      <c r="D255" s="2"/>
    </row>
    <row r="256" spans="4:4" x14ac:dyDescent="0.15">
      <c r="D256" s="2"/>
    </row>
    <row r="257" spans="4:4" x14ac:dyDescent="0.15">
      <c r="D257" s="2"/>
    </row>
    <row r="258" spans="4:4" x14ac:dyDescent="0.15">
      <c r="D258" s="2"/>
    </row>
    <row r="259" spans="4:4" x14ac:dyDescent="0.15">
      <c r="D259" s="2"/>
    </row>
    <row r="260" spans="4:4" x14ac:dyDescent="0.15">
      <c r="D260" s="2"/>
    </row>
    <row r="261" spans="4:4" x14ac:dyDescent="0.15">
      <c r="D261" s="2"/>
    </row>
    <row r="262" spans="4:4" x14ac:dyDescent="0.15">
      <c r="D262" s="2"/>
    </row>
    <row r="263" spans="4:4" x14ac:dyDescent="0.15">
      <c r="D263" s="2"/>
    </row>
    <row r="264" spans="4:4" x14ac:dyDescent="0.15">
      <c r="D264" s="2"/>
    </row>
    <row r="265" spans="4:4" x14ac:dyDescent="0.15">
      <c r="D265" s="2"/>
    </row>
    <row r="266" spans="4:4" x14ac:dyDescent="0.15">
      <c r="D266" s="2"/>
    </row>
    <row r="267" spans="4:4" x14ac:dyDescent="0.15">
      <c r="D267" s="2"/>
    </row>
    <row r="268" spans="4:4" x14ac:dyDescent="0.15">
      <c r="D268" s="2"/>
    </row>
    <row r="269" spans="4:4" x14ac:dyDescent="0.15">
      <c r="D269" s="2"/>
    </row>
    <row r="270" spans="4:4" x14ac:dyDescent="0.15">
      <c r="D270" s="2"/>
    </row>
    <row r="271" spans="4:4" x14ac:dyDescent="0.15">
      <c r="D271" s="2"/>
    </row>
    <row r="272" spans="4:4" x14ac:dyDescent="0.15">
      <c r="D272" s="2"/>
    </row>
    <row r="273" spans="4:4" x14ac:dyDescent="0.15">
      <c r="D273" s="2"/>
    </row>
    <row r="274" spans="4:4" x14ac:dyDescent="0.15">
      <c r="D274" s="2"/>
    </row>
    <row r="275" spans="4:4" x14ac:dyDescent="0.15">
      <c r="D275" s="2"/>
    </row>
    <row r="276" spans="4:4" x14ac:dyDescent="0.15">
      <c r="D276" s="2"/>
    </row>
    <row r="277" spans="4:4" x14ac:dyDescent="0.15">
      <c r="D277" s="2"/>
    </row>
    <row r="278" spans="4:4" x14ac:dyDescent="0.15">
      <c r="D278" s="2"/>
    </row>
    <row r="279" spans="4:4" x14ac:dyDescent="0.15">
      <c r="D279" s="2"/>
    </row>
    <row r="280" spans="4:4" x14ac:dyDescent="0.15">
      <c r="D280" s="2"/>
    </row>
    <row r="281" spans="4:4" x14ac:dyDescent="0.15">
      <c r="D281" s="2"/>
    </row>
    <row r="282" spans="4:4" x14ac:dyDescent="0.15">
      <c r="D282" s="2"/>
    </row>
    <row r="283" spans="4:4" x14ac:dyDescent="0.15">
      <c r="D283" s="2"/>
    </row>
    <row r="284" spans="4:4" x14ac:dyDescent="0.15">
      <c r="D284" s="2"/>
    </row>
    <row r="285" spans="4:4" x14ac:dyDescent="0.15">
      <c r="D285" s="2"/>
    </row>
    <row r="286" spans="4:4" x14ac:dyDescent="0.15">
      <c r="D286" s="2"/>
    </row>
    <row r="287" spans="4:4" x14ac:dyDescent="0.15">
      <c r="D287" s="2"/>
    </row>
    <row r="288" spans="4:4" x14ac:dyDescent="0.15">
      <c r="D288" s="2"/>
    </row>
    <row r="289" spans="4:4" x14ac:dyDescent="0.15">
      <c r="D289" s="2"/>
    </row>
    <row r="290" spans="4:4" x14ac:dyDescent="0.15">
      <c r="D290" s="2"/>
    </row>
    <row r="291" spans="4:4" x14ac:dyDescent="0.15">
      <c r="D291" s="2"/>
    </row>
    <row r="292" spans="4:4" x14ac:dyDescent="0.15">
      <c r="D292" s="2"/>
    </row>
    <row r="293" spans="4:4" x14ac:dyDescent="0.15">
      <c r="D293" s="2"/>
    </row>
    <row r="294" spans="4:4" x14ac:dyDescent="0.15">
      <c r="D294" s="2"/>
    </row>
    <row r="295" spans="4:4" x14ac:dyDescent="0.15">
      <c r="D295" s="2"/>
    </row>
    <row r="296" spans="4:4" x14ac:dyDescent="0.15">
      <c r="D296" s="2"/>
    </row>
    <row r="297" spans="4:4" x14ac:dyDescent="0.15">
      <c r="D297" s="2"/>
    </row>
    <row r="298" spans="4:4" x14ac:dyDescent="0.15">
      <c r="D298" s="2"/>
    </row>
    <row r="299" spans="4:4" x14ac:dyDescent="0.15">
      <c r="D299" s="2"/>
    </row>
    <row r="300" spans="4:4" x14ac:dyDescent="0.15">
      <c r="D300" s="2"/>
    </row>
    <row r="301" spans="4:4" x14ac:dyDescent="0.15">
      <c r="D301" s="2"/>
    </row>
    <row r="302" spans="4:4" x14ac:dyDescent="0.15">
      <c r="D302" s="2"/>
    </row>
    <row r="303" spans="4:4" x14ac:dyDescent="0.15">
      <c r="D303" s="2"/>
    </row>
    <row r="304" spans="4:4" x14ac:dyDescent="0.15">
      <c r="D304" s="2"/>
    </row>
    <row r="305" spans="4:4" x14ac:dyDescent="0.15">
      <c r="D305" s="2"/>
    </row>
    <row r="306" spans="4:4" x14ac:dyDescent="0.15">
      <c r="D306" s="2"/>
    </row>
    <row r="307" spans="4:4" x14ac:dyDescent="0.15">
      <c r="D307" s="2"/>
    </row>
    <row r="308" spans="4:4" x14ac:dyDescent="0.15">
      <c r="D308" s="2"/>
    </row>
    <row r="309" spans="4:4" x14ac:dyDescent="0.15">
      <c r="D309" s="2"/>
    </row>
    <row r="310" spans="4:4" x14ac:dyDescent="0.15">
      <c r="D310" s="2"/>
    </row>
    <row r="311" spans="4:4" x14ac:dyDescent="0.15">
      <c r="D311" s="2"/>
    </row>
    <row r="312" spans="4:4" x14ac:dyDescent="0.15">
      <c r="D312" s="2"/>
    </row>
    <row r="313" spans="4:4" x14ac:dyDescent="0.15">
      <c r="D313" s="2"/>
    </row>
    <row r="314" spans="4:4" x14ac:dyDescent="0.15">
      <c r="D314" s="2"/>
    </row>
    <row r="315" spans="4:4" x14ac:dyDescent="0.15">
      <c r="D315" s="2"/>
    </row>
    <row r="316" spans="4:4" x14ac:dyDescent="0.15">
      <c r="D316" s="2"/>
    </row>
    <row r="317" spans="4:4" x14ac:dyDescent="0.15">
      <c r="D317" s="2"/>
    </row>
    <row r="318" spans="4:4" x14ac:dyDescent="0.15">
      <c r="D318" s="2"/>
    </row>
    <row r="319" spans="4:4" x14ac:dyDescent="0.15">
      <c r="D319" s="2"/>
    </row>
    <row r="320" spans="4:4" x14ac:dyDescent="0.15">
      <c r="D320" s="2"/>
    </row>
    <row r="321" spans="4:4" x14ac:dyDescent="0.15">
      <c r="D321" s="2"/>
    </row>
    <row r="322" spans="4:4" x14ac:dyDescent="0.15">
      <c r="D322" s="2"/>
    </row>
    <row r="323" spans="4:4" x14ac:dyDescent="0.15">
      <c r="D323" s="2"/>
    </row>
    <row r="324" spans="4:4" x14ac:dyDescent="0.15">
      <c r="D324" s="2"/>
    </row>
    <row r="325" spans="4:4" x14ac:dyDescent="0.15">
      <c r="D325" s="2"/>
    </row>
    <row r="326" spans="4:4" x14ac:dyDescent="0.15">
      <c r="D326" s="2"/>
    </row>
    <row r="327" spans="4:4" x14ac:dyDescent="0.15">
      <c r="D327" s="2"/>
    </row>
    <row r="328" spans="4:4" x14ac:dyDescent="0.15">
      <c r="D328" s="2"/>
    </row>
    <row r="329" spans="4:4" x14ac:dyDescent="0.15">
      <c r="D329" s="2"/>
    </row>
    <row r="330" spans="4:4" x14ac:dyDescent="0.15">
      <c r="D330" s="2"/>
    </row>
    <row r="331" spans="4:4" x14ac:dyDescent="0.15">
      <c r="D331" s="2"/>
    </row>
    <row r="332" spans="4:4" x14ac:dyDescent="0.15">
      <c r="D332" s="2"/>
    </row>
    <row r="333" spans="4:4" x14ac:dyDescent="0.15">
      <c r="D333" s="2"/>
    </row>
    <row r="334" spans="4:4" x14ac:dyDescent="0.15">
      <c r="D334" s="2"/>
    </row>
    <row r="335" spans="4:4" x14ac:dyDescent="0.15">
      <c r="D335" s="2"/>
    </row>
    <row r="336" spans="4:4" x14ac:dyDescent="0.15">
      <c r="D336" s="2"/>
    </row>
    <row r="337" spans="4:4" x14ac:dyDescent="0.15">
      <c r="D337" s="2"/>
    </row>
    <row r="338" spans="4:4" x14ac:dyDescent="0.15">
      <c r="D338" s="2"/>
    </row>
    <row r="339" spans="4:4" x14ac:dyDescent="0.15">
      <c r="D339" s="2"/>
    </row>
    <row r="340" spans="4:4" x14ac:dyDescent="0.15">
      <c r="D340" s="2"/>
    </row>
    <row r="341" spans="4:4" x14ac:dyDescent="0.15">
      <c r="D341" s="2"/>
    </row>
    <row r="342" spans="4:4" x14ac:dyDescent="0.15">
      <c r="D342" s="2"/>
    </row>
    <row r="343" spans="4:4" x14ac:dyDescent="0.15">
      <c r="D343" s="2"/>
    </row>
    <row r="344" spans="4:4" x14ac:dyDescent="0.15">
      <c r="D344" s="2"/>
    </row>
    <row r="345" spans="4:4" x14ac:dyDescent="0.15">
      <c r="D345" s="2"/>
    </row>
    <row r="346" spans="4:4" x14ac:dyDescent="0.15">
      <c r="D346" s="2"/>
    </row>
    <row r="347" spans="4:4" x14ac:dyDescent="0.15">
      <c r="D347" s="2"/>
    </row>
    <row r="348" spans="4:4" x14ac:dyDescent="0.15">
      <c r="D348" s="2"/>
    </row>
    <row r="349" spans="4:4" x14ac:dyDescent="0.15">
      <c r="D349" s="2"/>
    </row>
    <row r="350" spans="4:4" x14ac:dyDescent="0.15">
      <c r="D350" s="2"/>
    </row>
    <row r="351" spans="4:4" x14ac:dyDescent="0.15">
      <c r="D351" s="2"/>
    </row>
    <row r="352" spans="4:4" x14ac:dyDescent="0.15">
      <c r="D352" s="2"/>
    </row>
    <row r="353" spans="4:4" x14ac:dyDescent="0.15">
      <c r="D353" s="2"/>
    </row>
    <row r="354" spans="4:4" x14ac:dyDescent="0.15">
      <c r="D354" s="2"/>
    </row>
    <row r="355" spans="4:4" x14ac:dyDescent="0.15">
      <c r="D355" s="2"/>
    </row>
    <row r="356" spans="4:4" x14ac:dyDescent="0.15">
      <c r="D356" s="2"/>
    </row>
    <row r="357" spans="4:4" x14ac:dyDescent="0.15">
      <c r="D357" s="2"/>
    </row>
    <row r="358" spans="4:4" x14ac:dyDescent="0.15">
      <c r="D358" s="2"/>
    </row>
    <row r="359" spans="4:4" x14ac:dyDescent="0.15">
      <c r="D359" s="2"/>
    </row>
    <row r="360" spans="4:4" x14ac:dyDescent="0.15">
      <c r="D360" s="2"/>
    </row>
    <row r="361" spans="4:4" x14ac:dyDescent="0.15">
      <c r="D361" s="2"/>
    </row>
    <row r="362" spans="4:4" x14ac:dyDescent="0.15">
      <c r="D362" s="2"/>
    </row>
    <row r="363" spans="4:4" x14ac:dyDescent="0.15">
      <c r="D363" s="2"/>
    </row>
    <row r="364" spans="4:4" x14ac:dyDescent="0.15">
      <c r="D364" s="2"/>
    </row>
    <row r="365" spans="4:4" x14ac:dyDescent="0.15">
      <c r="D365" s="2"/>
    </row>
    <row r="366" spans="4:4" x14ac:dyDescent="0.15">
      <c r="D366" s="2"/>
    </row>
    <row r="367" spans="4:4" x14ac:dyDescent="0.15">
      <c r="D367" s="2"/>
    </row>
    <row r="368" spans="4:4" x14ac:dyDescent="0.15">
      <c r="D368" s="2"/>
    </row>
    <row r="369" spans="4:4" x14ac:dyDescent="0.15">
      <c r="D369" s="2"/>
    </row>
    <row r="370" spans="4:4" x14ac:dyDescent="0.15">
      <c r="D370" s="2"/>
    </row>
    <row r="371" spans="4:4" x14ac:dyDescent="0.15">
      <c r="D371" s="2"/>
    </row>
    <row r="372" spans="4:4" x14ac:dyDescent="0.15">
      <c r="D372" s="2"/>
    </row>
    <row r="373" spans="4:4" x14ac:dyDescent="0.15">
      <c r="D373" s="2"/>
    </row>
    <row r="374" spans="4:4" x14ac:dyDescent="0.15">
      <c r="D374" s="2"/>
    </row>
    <row r="375" spans="4:4" x14ac:dyDescent="0.15">
      <c r="D375" s="2"/>
    </row>
    <row r="376" spans="4:4" x14ac:dyDescent="0.15">
      <c r="D376" s="2"/>
    </row>
    <row r="377" spans="4:4" x14ac:dyDescent="0.15">
      <c r="D377" s="2"/>
    </row>
    <row r="378" spans="4:4" x14ac:dyDescent="0.15">
      <c r="D378" s="2"/>
    </row>
    <row r="379" spans="4:4" x14ac:dyDescent="0.15">
      <c r="D379" s="2"/>
    </row>
    <row r="380" spans="4:4" x14ac:dyDescent="0.15">
      <c r="D380" s="2"/>
    </row>
    <row r="381" spans="4:4" x14ac:dyDescent="0.15">
      <c r="D381" s="2"/>
    </row>
    <row r="382" spans="4:4" x14ac:dyDescent="0.15">
      <c r="D382" s="2"/>
    </row>
    <row r="383" spans="4:4" x14ac:dyDescent="0.15">
      <c r="D383" s="2"/>
    </row>
    <row r="384" spans="4:4" x14ac:dyDescent="0.15">
      <c r="D384" s="2"/>
    </row>
    <row r="385" spans="4:4" x14ac:dyDescent="0.15">
      <c r="D385" s="2"/>
    </row>
    <row r="386" spans="4:4" x14ac:dyDescent="0.15">
      <c r="D386" s="2"/>
    </row>
    <row r="387" spans="4:4" x14ac:dyDescent="0.15">
      <c r="D387" s="2"/>
    </row>
    <row r="388" spans="4:4" x14ac:dyDescent="0.15">
      <c r="D388" s="2"/>
    </row>
    <row r="389" spans="4:4" x14ac:dyDescent="0.15">
      <c r="D389" s="2"/>
    </row>
    <row r="390" spans="4:4" x14ac:dyDescent="0.15">
      <c r="D390" s="2"/>
    </row>
    <row r="391" spans="4:4" x14ac:dyDescent="0.15">
      <c r="D391" s="2"/>
    </row>
    <row r="392" spans="4:4" x14ac:dyDescent="0.15">
      <c r="D392" s="2"/>
    </row>
    <row r="393" spans="4:4" x14ac:dyDescent="0.15">
      <c r="D393" s="2"/>
    </row>
    <row r="394" spans="4:4" x14ac:dyDescent="0.15">
      <c r="D394" s="2"/>
    </row>
    <row r="395" spans="4:4" x14ac:dyDescent="0.15">
      <c r="D395" s="2"/>
    </row>
    <row r="396" spans="4:4" x14ac:dyDescent="0.15">
      <c r="D396" s="2"/>
    </row>
    <row r="397" spans="4:4" x14ac:dyDescent="0.15">
      <c r="D397" s="2"/>
    </row>
    <row r="398" spans="4:4" x14ac:dyDescent="0.15">
      <c r="D398" s="2"/>
    </row>
    <row r="399" spans="4:4" x14ac:dyDescent="0.15">
      <c r="D399" s="2"/>
    </row>
    <row r="400" spans="4:4" x14ac:dyDescent="0.15">
      <c r="D400" s="2"/>
    </row>
    <row r="401" spans="4:4" x14ac:dyDescent="0.15">
      <c r="D401" s="2"/>
    </row>
    <row r="402" spans="4:4" x14ac:dyDescent="0.15">
      <c r="D402" s="2"/>
    </row>
    <row r="403" spans="4:4" x14ac:dyDescent="0.15">
      <c r="D403" s="2"/>
    </row>
    <row r="404" spans="4:4" x14ac:dyDescent="0.15">
      <c r="D404" s="2"/>
    </row>
    <row r="405" spans="4:4" x14ac:dyDescent="0.15">
      <c r="D405" s="2"/>
    </row>
    <row r="406" spans="4:4" x14ac:dyDescent="0.15">
      <c r="D406" s="2"/>
    </row>
    <row r="407" spans="4:4" x14ac:dyDescent="0.15">
      <c r="D407" s="2"/>
    </row>
    <row r="408" spans="4:4" x14ac:dyDescent="0.15">
      <c r="D408" s="2"/>
    </row>
    <row r="409" spans="4:4" x14ac:dyDescent="0.15">
      <c r="D409" s="2"/>
    </row>
    <row r="410" spans="4:4" x14ac:dyDescent="0.15">
      <c r="D410" s="2"/>
    </row>
    <row r="411" spans="4:4" x14ac:dyDescent="0.15">
      <c r="D411" s="2"/>
    </row>
    <row r="412" spans="4:4" x14ac:dyDescent="0.15">
      <c r="D412" s="2"/>
    </row>
    <row r="413" spans="4:4" x14ac:dyDescent="0.15">
      <c r="D413" s="2"/>
    </row>
    <row r="414" spans="4:4" x14ac:dyDescent="0.15">
      <c r="D414" s="2"/>
    </row>
    <row r="415" spans="4:4" x14ac:dyDescent="0.15">
      <c r="D415" s="2"/>
    </row>
    <row r="416" spans="4:4" x14ac:dyDescent="0.15">
      <c r="D416" s="2"/>
    </row>
    <row r="417" spans="4:4" x14ac:dyDescent="0.15">
      <c r="D417" s="2"/>
    </row>
    <row r="418" spans="4:4" x14ac:dyDescent="0.15">
      <c r="D418" s="2"/>
    </row>
    <row r="419" spans="4:4" x14ac:dyDescent="0.15">
      <c r="D419" s="2"/>
    </row>
    <row r="420" spans="4:4" x14ac:dyDescent="0.15">
      <c r="D420" s="2"/>
    </row>
    <row r="421" spans="4:4" x14ac:dyDescent="0.15">
      <c r="D421" s="2"/>
    </row>
    <row r="422" spans="4:4" x14ac:dyDescent="0.15">
      <c r="D422" s="2"/>
    </row>
    <row r="423" spans="4:4" x14ac:dyDescent="0.15">
      <c r="D423" s="2"/>
    </row>
    <row r="424" spans="4:4" x14ac:dyDescent="0.15">
      <c r="D424" s="2"/>
    </row>
    <row r="425" spans="4:4" x14ac:dyDescent="0.15">
      <c r="D425" s="2"/>
    </row>
    <row r="426" spans="4:4" x14ac:dyDescent="0.15">
      <c r="D426" s="2"/>
    </row>
    <row r="427" spans="4:4" x14ac:dyDescent="0.15">
      <c r="D427" s="2"/>
    </row>
    <row r="428" spans="4:4" x14ac:dyDescent="0.15">
      <c r="D428" s="2"/>
    </row>
    <row r="429" spans="4:4" x14ac:dyDescent="0.15">
      <c r="D429" s="2"/>
    </row>
    <row r="430" spans="4:4" x14ac:dyDescent="0.15">
      <c r="D430" s="2"/>
    </row>
    <row r="431" spans="4:4" x14ac:dyDescent="0.15">
      <c r="D431" s="2"/>
    </row>
    <row r="432" spans="4:4" x14ac:dyDescent="0.15">
      <c r="D432" s="2"/>
    </row>
    <row r="433" spans="4:4" x14ac:dyDescent="0.15">
      <c r="D433" s="2"/>
    </row>
    <row r="434" spans="4:4" x14ac:dyDescent="0.15">
      <c r="D434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N21" sqref="N21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70</v>
      </c>
      <c r="D3" s="1">
        <f t="shared" ref="D3:D13" si="0">$C$3*((B3-1)^2)</f>
        <v>0</v>
      </c>
      <c r="E3" s="1">
        <f>SUM($D$3:D3)</f>
        <v>0</v>
      </c>
      <c r="F3" s="33">
        <v>0</v>
      </c>
      <c r="G3" s="34">
        <v>0</v>
      </c>
    </row>
    <row r="4" spans="2:7" x14ac:dyDescent="0.15">
      <c r="B4" s="7">
        <v>2</v>
      </c>
      <c r="C4" s="12"/>
      <c r="D4" s="2">
        <f>$C$3*((B4-1)^2)</f>
        <v>70</v>
      </c>
      <c r="E4" s="2">
        <f>SUM($D$3:D4)</f>
        <v>70</v>
      </c>
      <c r="F4" s="31">
        <f>E4/10</f>
        <v>7</v>
      </c>
      <c r="G4" s="28">
        <f>F4-F3</f>
        <v>7</v>
      </c>
    </row>
    <row r="5" spans="2:7" x14ac:dyDescent="0.15">
      <c r="B5" s="7">
        <v>3</v>
      </c>
      <c r="C5" s="12"/>
      <c r="D5" s="2">
        <f>$C$3*((B5-1)^2)</f>
        <v>280</v>
      </c>
      <c r="E5" s="2">
        <f>SUM($D$3:D5)</f>
        <v>350</v>
      </c>
      <c r="F5" s="31">
        <f>E5/10</f>
        <v>35</v>
      </c>
      <c r="G5" s="28">
        <f>F5-F4</f>
        <v>28</v>
      </c>
    </row>
    <row r="6" spans="2:7" x14ac:dyDescent="0.15">
      <c r="B6" s="7">
        <v>4</v>
      </c>
      <c r="C6" s="12"/>
      <c r="D6" s="2">
        <f t="shared" si="0"/>
        <v>630</v>
      </c>
      <c r="E6" s="2">
        <f>SUM($D$3:D6)</f>
        <v>980</v>
      </c>
      <c r="F6" s="31">
        <f>E6/10</f>
        <v>98</v>
      </c>
      <c r="G6" s="28">
        <f t="shared" ref="G6:G69" si="1">F6-F5</f>
        <v>63</v>
      </c>
    </row>
    <row r="7" spans="2:7" x14ac:dyDescent="0.15">
      <c r="B7" s="7">
        <v>5</v>
      </c>
      <c r="C7" s="12"/>
      <c r="D7" s="2">
        <f t="shared" si="0"/>
        <v>1120</v>
      </c>
      <c r="E7" s="2">
        <f>SUM($D$3:D7)</f>
        <v>2100</v>
      </c>
      <c r="F7" s="31">
        <f>E7/10</f>
        <v>210</v>
      </c>
      <c r="G7" s="28">
        <f t="shared" si="1"/>
        <v>112</v>
      </c>
    </row>
    <row r="8" spans="2:7" x14ac:dyDescent="0.15">
      <c r="B8" s="7">
        <v>6</v>
      </c>
      <c r="C8" s="12"/>
      <c r="D8" s="2">
        <f t="shared" si="0"/>
        <v>1750</v>
      </c>
      <c r="E8" s="2">
        <f>SUM($D$3:D8)</f>
        <v>3850</v>
      </c>
      <c r="F8" s="31">
        <f t="shared" ref="F8:F12" si="2">E8/10</f>
        <v>385</v>
      </c>
      <c r="G8" s="28">
        <f t="shared" si="1"/>
        <v>175</v>
      </c>
    </row>
    <row r="9" spans="2:7" x14ac:dyDescent="0.15">
      <c r="B9" s="7">
        <v>7</v>
      </c>
      <c r="C9" s="12"/>
      <c r="D9" s="2">
        <f t="shared" si="0"/>
        <v>2520</v>
      </c>
      <c r="E9" s="2">
        <f>SUM($D$3:D9)</f>
        <v>6370</v>
      </c>
      <c r="F9" s="31">
        <f t="shared" si="2"/>
        <v>637</v>
      </c>
      <c r="G9" s="28">
        <f t="shared" si="1"/>
        <v>252</v>
      </c>
    </row>
    <row r="10" spans="2:7" x14ac:dyDescent="0.15">
      <c r="B10" s="7">
        <v>8</v>
      </c>
      <c r="C10" s="12"/>
      <c r="D10" s="2">
        <f t="shared" si="0"/>
        <v>3430</v>
      </c>
      <c r="E10" s="2">
        <f>SUM($D$3:D10)</f>
        <v>9800</v>
      </c>
      <c r="F10" s="31">
        <f t="shared" si="2"/>
        <v>980</v>
      </c>
      <c r="G10" s="28">
        <f t="shared" si="1"/>
        <v>343</v>
      </c>
    </row>
    <row r="11" spans="2:7" x14ac:dyDescent="0.15">
      <c r="B11" s="7">
        <v>9</v>
      </c>
      <c r="C11" s="12"/>
      <c r="D11" s="2">
        <f t="shared" si="0"/>
        <v>4480</v>
      </c>
      <c r="E11" s="2">
        <f>SUM($D$3:D11)</f>
        <v>14280</v>
      </c>
      <c r="F11" s="31">
        <f t="shared" si="2"/>
        <v>1428</v>
      </c>
      <c r="G11" s="28">
        <f t="shared" si="1"/>
        <v>448</v>
      </c>
    </row>
    <row r="12" spans="2:7" x14ac:dyDescent="0.15">
      <c r="B12" s="7">
        <v>10</v>
      </c>
      <c r="C12" s="12"/>
      <c r="D12" s="2">
        <f t="shared" si="0"/>
        <v>5670</v>
      </c>
      <c r="E12" s="2">
        <f>SUM($D$3:D12)</f>
        <v>19950</v>
      </c>
      <c r="F12" s="31">
        <f t="shared" si="2"/>
        <v>1995</v>
      </c>
      <c r="G12" s="28">
        <f t="shared" si="1"/>
        <v>567</v>
      </c>
    </row>
    <row r="13" spans="2:7" x14ac:dyDescent="0.15">
      <c r="B13" s="8">
        <v>11</v>
      </c>
      <c r="C13" s="13"/>
      <c r="D13" s="3">
        <f t="shared" si="0"/>
        <v>7000</v>
      </c>
      <c r="E13" s="3">
        <f>SUM($D$3:D13)</f>
        <v>26950</v>
      </c>
      <c r="F13" s="32">
        <f>E13/10</f>
        <v>2695</v>
      </c>
      <c r="G13" s="29">
        <f t="shared" si="1"/>
        <v>700</v>
      </c>
    </row>
    <row r="14" spans="2:7" x14ac:dyDescent="0.15">
      <c r="B14" s="7">
        <v>12</v>
      </c>
      <c r="C14" s="12">
        <v>73</v>
      </c>
      <c r="D14" s="2">
        <f t="shared" ref="D14:D23" si="3">$C$14*((B14-1)^2)</f>
        <v>8833</v>
      </c>
      <c r="E14" s="2">
        <f>SUM($D$3:D14)</f>
        <v>35783</v>
      </c>
      <c r="F14" s="31">
        <f>E14/10</f>
        <v>3578.3</v>
      </c>
      <c r="G14" s="28">
        <f t="shared" si="1"/>
        <v>883.30000000000018</v>
      </c>
    </row>
    <row r="15" spans="2:7" x14ac:dyDescent="0.15">
      <c r="B15" s="7">
        <v>13</v>
      </c>
      <c r="C15" s="12"/>
      <c r="D15" s="2">
        <f t="shared" si="3"/>
        <v>10512</v>
      </c>
      <c r="E15" s="2">
        <f>SUM($D$3:D15)</f>
        <v>46295</v>
      </c>
      <c r="F15" s="31">
        <f>E15/10</f>
        <v>4629.5</v>
      </c>
      <c r="G15" s="28">
        <f t="shared" si="1"/>
        <v>1051.1999999999998</v>
      </c>
    </row>
    <row r="16" spans="2:7" x14ac:dyDescent="0.15">
      <c r="B16" s="7">
        <v>14</v>
      </c>
      <c r="C16" s="12"/>
      <c r="D16" s="2">
        <f t="shared" si="3"/>
        <v>12337</v>
      </c>
      <c r="E16" s="2">
        <f>SUM($D$3:D16)</f>
        <v>58632</v>
      </c>
      <c r="F16" s="31">
        <f t="shared" ref="F16:F79" si="4">E16/10</f>
        <v>5863.2</v>
      </c>
      <c r="G16" s="28">
        <f t="shared" si="1"/>
        <v>1233.6999999999998</v>
      </c>
    </row>
    <row r="17" spans="2:14" x14ac:dyDescent="0.15">
      <c r="B17" s="7">
        <v>15</v>
      </c>
      <c r="C17" s="12"/>
      <c r="D17" s="2">
        <f t="shared" si="3"/>
        <v>14308</v>
      </c>
      <c r="E17" s="2">
        <f>SUM($D$3:D17)</f>
        <v>72940</v>
      </c>
      <c r="F17" s="31">
        <f t="shared" si="4"/>
        <v>7294</v>
      </c>
      <c r="G17" s="28">
        <f t="shared" si="1"/>
        <v>1430.8000000000002</v>
      </c>
    </row>
    <row r="18" spans="2:14" x14ac:dyDescent="0.15">
      <c r="B18" s="7">
        <v>16</v>
      </c>
      <c r="C18" s="12"/>
      <c r="D18" s="2">
        <f t="shared" si="3"/>
        <v>16425</v>
      </c>
      <c r="E18" s="2">
        <f>SUM($D$3:D18)</f>
        <v>89365</v>
      </c>
      <c r="F18" s="31">
        <f t="shared" si="4"/>
        <v>8936.5</v>
      </c>
      <c r="G18" s="28">
        <f t="shared" si="1"/>
        <v>1642.5</v>
      </c>
    </row>
    <row r="19" spans="2:14" x14ac:dyDescent="0.15">
      <c r="B19" s="7">
        <v>17</v>
      </c>
      <c r="C19" s="12"/>
      <c r="D19" s="2">
        <f t="shared" si="3"/>
        <v>18688</v>
      </c>
      <c r="E19" s="2">
        <f>SUM($D$3:D19)</f>
        <v>108053</v>
      </c>
      <c r="F19" s="31">
        <f t="shared" si="4"/>
        <v>10805.3</v>
      </c>
      <c r="G19" s="28">
        <f t="shared" si="1"/>
        <v>1868.7999999999993</v>
      </c>
    </row>
    <row r="20" spans="2:14" x14ac:dyDescent="0.15">
      <c r="B20" s="7">
        <v>18</v>
      </c>
      <c r="C20" s="12"/>
      <c r="D20" s="2">
        <f t="shared" si="3"/>
        <v>21097</v>
      </c>
      <c r="E20" s="2">
        <f>SUM($D$3:D20)</f>
        <v>129150</v>
      </c>
      <c r="F20" s="31">
        <f t="shared" si="4"/>
        <v>12915</v>
      </c>
      <c r="G20" s="28">
        <f t="shared" si="1"/>
        <v>2109.7000000000007</v>
      </c>
      <c r="H20" s="2"/>
      <c r="I20" s="37" t="s">
        <v>7</v>
      </c>
      <c r="J20" s="37"/>
      <c r="K20" s="37"/>
      <c r="L20" s="37"/>
    </row>
    <row r="21" spans="2:14" x14ac:dyDescent="0.15">
      <c r="B21" s="7">
        <v>19</v>
      </c>
      <c r="C21" s="12"/>
      <c r="D21" s="2">
        <f t="shared" si="3"/>
        <v>23652</v>
      </c>
      <c r="E21" s="2">
        <f>SUM($D$3:D21)</f>
        <v>152802</v>
      </c>
      <c r="F21" s="31">
        <f t="shared" si="4"/>
        <v>15280.2</v>
      </c>
      <c r="G21" s="28">
        <f t="shared" si="1"/>
        <v>2365.2000000000007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26353</v>
      </c>
      <c r="E22" s="2">
        <f>SUM($D$3:D22)</f>
        <v>179155</v>
      </c>
      <c r="F22" s="31">
        <f>E22/10</f>
        <v>17915.5</v>
      </c>
      <c r="G22" s="28">
        <f t="shared" si="1"/>
        <v>2635.2999999999993</v>
      </c>
      <c r="I22" s="2"/>
    </row>
    <row r="23" spans="2:14" x14ac:dyDescent="0.15">
      <c r="B23" s="8">
        <v>21</v>
      </c>
      <c r="C23" s="13"/>
      <c r="D23" s="3">
        <f t="shared" si="3"/>
        <v>29200</v>
      </c>
      <c r="E23" s="3">
        <f>SUM($D$3:D23)</f>
        <v>208355</v>
      </c>
      <c r="F23" s="32">
        <f t="shared" si="4"/>
        <v>20835.5</v>
      </c>
      <c r="G23" s="29">
        <f t="shared" si="1"/>
        <v>2920</v>
      </c>
      <c r="H23" s="2"/>
      <c r="N23" s="2"/>
    </row>
    <row r="24" spans="2:14" x14ac:dyDescent="0.15">
      <c r="B24" s="6">
        <v>22</v>
      </c>
      <c r="C24" s="14">
        <v>75</v>
      </c>
      <c r="D24" s="1">
        <f>$C$24*((B24-1)^2)</f>
        <v>33075</v>
      </c>
      <c r="E24" s="1">
        <f>SUM($D$3:D24)</f>
        <v>241430</v>
      </c>
      <c r="F24" s="33">
        <f t="shared" si="4"/>
        <v>24143</v>
      </c>
      <c r="G24" s="30">
        <f t="shared" si="1"/>
        <v>3307.5</v>
      </c>
      <c r="I24" s="2"/>
    </row>
    <row r="25" spans="2:14" x14ac:dyDescent="0.15">
      <c r="B25" s="7">
        <v>23</v>
      </c>
      <c r="C25" s="15"/>
      <c r="D25" s="2">
        <f>$C$24*((B25-1)^2)</f>
        <v>36300</v>
      </c>
      <c r="E25" s="2">
        <f>SUM($D$3:D25)</f>
        <v>277730</v>
      </c>
      <c r="F25" s="31">
        <f t="shared" si="4"/>
        <v>27773</v>
      </c>
      <c r="G25" s="28">
        <f t="shared" si="1"/>
        <v>3630</v>
      </c>
    </row>
    <row r="26" spans="2:14" x14ac:dyDescent="0.15">
      <c r="B26" s="7">
        <v>24</v>
      </c>
      <c r="C26" s="15"/>
      <c r="D26" s="2">
        <f t="shared" ref="D26:D33" si="5">$C$24*((B26-1)^2)</f>
        <v>39675</v>
      </c>
      <c r="E26" s="2">
        <f>SUM($D$3:D26)</f>
        <v>317405</v>
      </c>
      <c r="F26" s="31">
        <f t="shared" si="4"/>
        <v>31740.5</v>
      </c>
      <c r="G26" s="28">
        <f t="shared" si="1"/>
        <v>3967.5</v>
      </c>
    </row>
    <row r="27" spans="2:14" x14ac:dyDescent="0.15">
      <c r="B27" s="7">
        <v>25</v>
      </c>
      <c r="C27" s="15"/>
      <c r="D27" s="2">
        <f t="shared" si="5"/>
        <v>43200</v>
      </c>
      <c r="E27" s="2">
        <f>SUM($D$3:D27)</f>
        <v>360605</v>
      </c>
      <c r="F27" s="31">
        <f t="shared" si="4"/>
        <v>36060.5</v>
      </c>
      <c r="G27" s="28">
        <f t="shared" si="1"/>
        <v>4320</v>
      </c>
    </row>
    <row r="28" spans="2:14" x14ac:dyDescent="0.15">
      <c r="B28" s="7">
        <v>26</v>
      </c>
      <c r="C28" s="15"/>
      <c r="D28" s="2">
        <f t="shared" si="5"/>
        <v>46875</v>
      </c>
      <c r="E28" s="2">
        <f>SUM($D$3:D28)</f>
        <v>407480</v>
      </c>
      <c r="F28" s="31">
        <f t="shared" si="4"/>
        <v>40748</v>
      </c>
      <c r="G28" s="28">
        <f t="shared" si="1"/>
        <v>4687.5</v>
      </c>
    </row>
    <row r="29" spans="2:14" x14ac:dyDescent="0.15">
      <c r="B29" s="7">
        <v>27</v>
      </c>
      <c r="C29" s="15"/>
      <c r="D29" s="2">
        <f t="shared" si="5"/>
        <v>50700</v>
      </c>
      <c r="E29" s="2">
        <f>SUM($D$3:D29)</f>
        <v>458180</v>
      </c>
      <c r="F29" s="31">
        <f t="shared" si="4"/>
        <v>45818</v>
      </c>
      <c r="G29" s="28">
        <f t="shared" si="1"/>
        <v>5070</v>
      </c>
    </row>
    <row r="30" spans="2:14" x14ac:dyDescent="0.15">
      <c r="B30" s="7">
        <v>28</v>
      </c>
      <c r="C30" s="15"/>
      <c r="D30" s="2">
        <f t="shared" si="5"/>
        <v>54675</v>
      </c>
      <c r="E30" s="2">
        <f>SUM($D$3:D30)</f>
        <v>512855</v>
      </c>
      <c r="F30" s="31">
        <f t="shared" si="4"/>
        <v>51285.5</v>
      </c>
      <c r="G30" s="28">
        <f t="shared" si="1"/>
        <v>5467.5</v>
      </c>
    </row>
    <row r="31" spans="2:14" x14ac:dyDescent="0.15">
      <c r="B31" s="7">
        <v>29</v>
      </c>
      <c r="C31" s="15"/>
      <c r="D31" s="2">
        <f t="shared" si="5"/>
        <v>58800</v>
      </c>
      <c r="E31" s="2">
        <f>SUM($D$3:D31)</f>
        <v>571655</v>
      </c>
      <c r="F31" s="31">
        <f t="shared" si="4"/>
        <v>57165.5</v>
      </c>
      <c r="G31" s="28">
        <f t="shared" si="1"/>
        <v>5880</v>
      </c>
    </row>
    <row r="32" spans="2:14" x14ac:dyDescent="0.15">
      <c r="B32" s="7">
        <v>30</v>
      </c>
      <c r="C32" s="15"/>
      <c r="D32" s="2">
        <f t="shared" si="5"/>
        <v>63075</v>
      </c>
      <c r="E32" s="2">
        <f>SUM($D$3:D32)</f>
        <v>634730</v>
      </c>
      <c r="F32" s="31">
        <f t="shared" si="4"/>
        <v>63473</v>
      </c>
      <c r="G32" s="28">
        <f t="shared" si="1"/>
        <v>6307.5</v>
      </c>
    </row>
    <row r="33" spans="2:7" x14ac:dyDescent="0.15">
      <c r="B33" s="8">
        <v>31</v>
      </c>
      <c r="C33" s="17"/>
      <c r="D33" s="3">
        <f t="shared" si="5"/>
        <v>67500</v>
      </c>
      <c r="E33" s="3">
        <f>SUM($D$3:D33)</f>
        <v>702230</v>
      </c>
      <c r="F33" s="32">
        <f t="shared" si="4"/>
        <v>70223</v>
      </c>
      <c r="G33" s="29">
        <f t="shared" si="1"/>
        <v>6750</v>
      </c>
    </row>
    <row r="34" spans="2:7" x14ac:dyDescent="0.15">
      <c r="B34" s="6">
        <v>32</v>
      </c>
      <c r="C34" s="11">
        <v>76</v>
      </c>
      <c r="D34" s="1">
        <f>$C$34*((B34-1)^2)</f>
        <v>73036</v>
      </c>
      <c r="E34" s="1">
        <f>SUM($D$3:D34)</f>
        <v>775266</v>
      </c>
      <c r="F34" s="33">
        <f t="shared" si="4"/>
        <v>77526.600000000006</v>
      </c>
      <c r="G34" s="30">
        <f t="shared" si="1"/>
        <v>7303.6000000000058</v>
      </c>
    </row>
    <row r="35" spans="2:7" x14ac:dyDescent="0.15">
      <c r="B35" s="7">
        <v>33</v>
      </c>
      <c r="C35" s="12"/>
      <c r="D35" s="2">
        <f>$C$34*((B35-1)^2)</f>
        <v>77824</v>
      </c>
      <c r="E35" s="2">
        <f>SUM($D$3:D35)</f>
        <v>853090</v>
      </c>
      <c r="F35" s="31">
        <f t="shared" si="4"/>
        <v>85309</v>
      </c>
      <c r="G35" s="28">
        <f t="shared" si="1"/>
        <v>7782.3999999999942</v>
      </c>
    </row>
    <row r="36" spans="2:7" x14ac:dyDescent="0.15">
      <c r="B36" s="7">
        <v>34</v>
      </c>
      <c r="C36" s="12"/>
      <c r="D36" s="2">
        <f t="shared" ref="D36:D43" si="6">$C$34*((B36-1)^2)</f>
        <v>82764</v>
      </c>
      <c r="E36" s="2">
        <f>SUM($D$3:D36)</f>
        <v>935854</v>
      </c>
      <c r="F36" s="31">
        <f t="shared" si="4"/>
        <v>93585.4</v>
      </c>
      <c r="G36" s="28">
        <f t="shared" si="1"/>
        <v>8276.3999999999942</v>
      </c>
    </row>
    <row r="37" spans="2:7" x14ac:dyDescent="0.15">
      <c r="B37" s="7">
        <v>35</v>
      </c>
      <c r="C37" s="12"/>
      <c r="D37" s="2">
        <f t="shared" si="6"/>
        <v>87856</v>
      </c>
      <c r="E37" s="2">
        <f>SUM($D$3:D37)</f>
        <v>1023710</v>
      </c>
      <c r="F37" s="31">
        <f t="shared" si="4"/>
        <v>102371</v>
      </c>
      <c r="G37" s="28">
        <f t="shared" si="1"/>
        <v>8785.6000000000058</v>
      </c>
    </row>
    <row r="38" spans="2:7" x14ac:dyDescent="0.15">
      <c r="B38" s="7">
        <v>36</v>
      </c>
      <c r="C38" s="12"/>
      <c r="D38" s="2">
        <f t="shared" si="6"/>
        <v>93100</v>
      </c>
      <c r="E38" s="2">
        <f>SUM($D$3:D38)</f>
        <v>1116810</v>
      </c>
      <c r="F38" s="31">
        <f t="shared" si="4"/>
        <v>111681</v>
      </c>
      <c r="G38" s="28">
        <f t="shared" si="1"/>
        <v>9310</v>
      </c>
    </row>
    <row r="39" spans="2:7" x14ac:dyDescent="0.15">
      <c r="B39" s="7">
        <v>37</v>
      </c>
      <c r="C39" s="12"/>
      <c r="D39" s="2">
        <f t="shared" si="6"/>
        <v>98496</v>
      </c>
      <c r="E39" s="2">
        <f>SUM($D$3:D39)</f>
        <v>1215306</v>
      </c>
      <c r="F39" s="31">
        <f t="shared" si="4"/>
        <v>121530.6</v>
      </c>
      <c r="G39" s="28">
        <f t="shared" si="1"/>
        <v>9849.6000000000058</v>
      </c>
    </row>
    <row r="40" spans="2:7" x14ac:dyDescent="0.15">
      <c r="B40" s="7">
        <v>38</v>
      </c>
      <c r="C40" s="12"/>
      <c r="D40" s="2">
        <f t="shared" si="6"/>
        <v>104044</v>
      </c>
      <c r="E40" s="2">
        <f>SUM($D$3:D40)</f>
        <v>1319350</v>
      </c>
      <c r="F40" s="31">
        <f t="shared" si="4"/>
        <v>131935</v>
      </c>
      <c r="G40" s="28">
        <f t="shared" si="1"/>
        <v>10404.399999999994</v>
      </c>
    </row>
    <row r="41" spans="2:7" x14ac:dyDescent="0.15">
      <c r="B41" s="7">
        <v>39</v>
      </c>
      <c r="C41" s="12"/>
      <c r="D41" s="2">
        <f t="shared" si="6"/>
        <v>109744</v>
      </c>
      <c r="E41" s="2">
        <f>SUM($D$3:D41)</f>
        <v>1429094</v>
      </c>
      <c r="F41" s="31">
        <f t="shared" si="4"/>
        <v>142909.4</v>
      </c>
      <c r="G41" s="28">
        <f t="shared" si="1"/>
        <v>10974.399999999994</v>
      </c>
    </row>
    <row r="42" spans="2:7" x14ac:dyDescent="0.15">
      <c r="B42" s="7">
        <v>40</v>
      </c>
      <c r="C42" s="12"/>
      <c r="D42" s="2">
        <f t="shared" si="6"/>
        <v>115596</v>
      </c>
      <c r="E42" s="2">
        <f>SUM($D$3:D42)</f>
        <v>1544690</v>
      </c>
      <c r="F42" s="31">
        <f t="shared" si="4"/>
        <v>154469</v>
      </c>
      <c r="G42" s="28">
        <f t="shared" si="1"/>
        <v>11559.600000000006</v>
      </c>
    </row>
    <row r="43" spans="2:7" x14ac:dyDescent="0.15">
      <c r="B43" s="8">
        <v>41</v>
      </c>
      <c r="C43" s="13"/>
      <c r="D43" s="3">
        <f t="shared" si="6"/>
        <v>121600</v>
      </c>
      <c r="E43" s="3">
        <f>SUM($D$3:D43)</f>
        <v>1666290</v>
      </c>
      <c r="F43" s="32">
        <f t="shared" si="4"/>
        <v>166629</v>
      </c>
      <c r="G43" s="29">
        <f t="shared" si="1"/>
        <v>12160</v>
      </c>
    </row>
    <row r="44" spans="2:7" x14ac:dyDescent="0.15">
      <c r="B44" s="6">
        <v>42</v>
      </c>
      <c r="C44" s="11">
        <v>77</v>
      </c>
      <c r="D44" s="1">
        <f>$C$44*((B44-1)^2)</f>
        <v>129437</v>
      </c>
      <c r="E44" s="1">
        <f>SUM($D$3:D44)</f>
        <v>1795727</v>
      </c>
      <c r="F44" s="33">
        <f t="shared" si="4"/>
        <v>179572.7</v>
      </c>
      <c r="G44" s="30">
        <f t="shared" si="1"/>
        <v>12943.700000000012</v>
      </c>
    </row>
    <row r="45" spans="2:7" x14ac:dyDescent="0.15">
      <c r="B45" s="7">
        <v>43</v>
      </c>
      <c r="C45" s="12"/>
      <c r="D45" s="2">
        <f t="shared" ref="D45:D53" si="7">$C$44*((B45-1)^2)</f>
        <v>135828</v>
      </c>
      <c r="E45" s="2">
        <f>SUM($D$3:D45)</f>
        <v>1931555</v>
      </c>
      <c r="F45" s="31">
        <f t="shared" si="4"/>
        <v>193155.5</v>
      </c>
      <c r="G45" s="28">
        <f t="shared" si="1"/>
        <v>13582.799999999988</v>
      </c>
    </row>
    <row r="46" spans="2:7" x14ac:dyDescent="0.15">
      <c r="B46" s="7">
        <v>44</v>
      </c>
      <c r="C46" s="12"/>
      <c r="D46" s="2">
        <f t="shared" si="7"/>
        <v>142373</v>
      </c>
      <c r="E46" s="2">
        <f>SUM($D$3:D46)</f>
        <v>2073928</v>
      </c>
      <c r="F46" s="31">
        <f t="shared" si="4"/>
        <v>207392.8</v>
      </c>
      <c r="G46" s="28">
        <f t="shared" si="1"/>
        <v>14237.299999999988</v>
      </c>
    </row>
    <row r="47" spans="2:7" x14ac:dyDescent="0.15">
      <c r="B47" s="7">
        <v>45</v>
      </c>
      <c r="C47" s="12"/>
      <c r="D47" s="2">
        <f t="shared" si="7"/>
        <v>149072</v>
      </c>
      <c r="E47" s="2">
        <f>SUM($D$3:D47)</f>
        <v>2223000</v>
      </c>
      <c r="F47" s="31">
        <f t="shared" si="4"/>
        <v>222300</v>
      </c>
      <c r="G47" s="28">
        <f t="shared" si="1"/>
        <v>14907.200000000012</v>
      </c>
    </row>
    <row r="48" spans="2:7" x14ac:dyDescent="0.15">
      <c r="B48" s="7">
        <v>46</v>
      </c>
      <c r="C48" s="12"/>
      <c r="D48" s="2">
        <f t="shared" si="7"/>
        <v>155925</v>
      </c>
      <c r="E48" s="2">
        <f>SUM($D$3:D48)</f>
        <v>2378925</v>
      </c>
      <c r="F48" s="31">
        <f t="shared" si="4"/>
        <v>237892.5</v>
      </c>
      <c r="G48" s="28">
        <f t="shared" si="1"/>
        <v>15592.5</v>
      </c>
    </row>
    <row r="49" spans="2:7" x14ac:dyDescent="0.15">
      <c r="B49" s="7">
        <v>47</v>
      </c>
      <c r="C49" s="12"/>
      <c r="D49" s="2">
        <f t="shared" si="7"/>
        <v>162932</v>
      </c>
      <c r="E49" s="2">
        <f>SUM($D$3:D49)</f>
        <v>2541857</v>
      </c>
      <c r="F49" s="31">
        <f t="shared" si="4"/>
        <v>254185.7</v>
      </c>
      <c r="G49" s="28">
        <f t="shared" si="1"/>
        <v>16293.200000000012</v>
      </c>
    </row>
    <row r="50" spans="2:7" x14ac:dyDescent="0.15">
      <c r="B50" s="7">
        <v>48</v>
      </c>
      <c r="C50" s="12"/>
      <c r="D50" s="2">
        <f t="shared" si="7"/>
        <v>170093</v>
      </c>
      <c r="E50" s="2">
        <f>SUM($D$3:D50)</f>
        <v>2711950</v>
      </c>
      <c r="F50" s="31">
        <f t="shared" si="4"/>
        <v>271195</v>
      </c>
      <c r="G50" s="28">
        <f t="shared" si="1"/>
        <v>17009.299999999988</v>
      </c>
    </row>
    <row r="51" spans="2:7" x14ac:dyDescent="0.15">
      <c r="B51" s="7">
        <v>49</v>
      </c>
      <c r="C51" s="12"/>
      <c r="D51" s="2">
        <f t="shared" si="7"/>
        <v>177408</v>
      </c>
      <c r="E51" s="2">
        <f>SUM($D$3:D51)</f>
        <v>2889358</v>
      </c>
      <c r="F51" s="31">
        <f t="shared" si="4"/>
        <v>288935.8</v>
      </c>
      <c r="G51" s="28">
        <f t="shared" si="1"/>
        <v>17740.799999999988</v>
      </c>
    </row>
    <row r="52" spans="2:7" x14ac:dyDescent="0.15">
      <c r="B52" s="7">
        <v>50</v>
      </c>
      <c r="C52" s="12"/>
      <c r="D52" s="2">
        <f t="shared" si="7"/>
        <v>184877</v>
      </c>
      <c r="E52" s="2">
        <f>SUM($D$3:D52)</f>
        <v>3074235</v>
      </c>
      <c r="F52" s="31">
        <f>E52/10</f>
        <v>307423.5</v>
      </c>
      <c r="G52" s="28">
        <f t="shared" si="1"/>
        <v>18487.700000000012</v>
      </c>
    </row>
    <row r="53" spans="2:7" x14ac:dyDescent="0.15">
      <c r="B53" s="8">
        <v>51</v>
      </c>
      <c r="C53" s="13"/>
      <c r="D53" s="3">
        <f t="shared" si="7"/>
        <v>192500</v>
      </c>
      <c r="E53" s="3">
        <f>SUM($D$3:D53)</f>
        <v>3266735</v>
      </c>
      <c r="F53" s="32">
        <f t="shared" si="4"/>
        <v>326673.5</v>
      </c>
      <c r="G53" s="29">
        <f t="shared" si="1"/>
        <v>19250</v>
      </c>
    </row>
    <row r="54" spans="2:7" x14ac:dyDescent="0.15">
      <c r="B54" s="6">
        <v>52</v>
      </c>
      <c r="C54" s="11">
        <v>77</v>
      </c>
      <c r="D54" s="1">
        <f>$C$54*((B54-1)^2)</f>
        <v>200277</v>
      </c>
      <c r="E54" s="1">
        <f>SUM($D$3:D54)</f>
        <v>3467012</v>
      </c>
      <c r="F54" s="33">
        <f t="shared" si="4"/>
        <v>346701.2</v>
      </c>
      <c r="G54" s="30">
        <f t="shared" si="1"/>
        <v>20027.700000000012</v>
      </c>
    </row>
    <row r="55" spans="2:7" x14ac:dyDescent="0.15">
      <c r="B55" s="7">
        <v>53</v>
      </c>
      <c r="C55" s="12"/>
      <c r="D55" s="2">
        <f t="shared" ref="D55:D63" si="8">$C$54*((B55-1)^2)</f>
        <v>208208</v>
      </c>
      <c r="E55" s="2">
        <f>SUM($D$3:D55)</f>
        <v>3675220</v>
      </c>
      <c r="F55" s="31">
        <f t="shared" si="4"/>
        <v>367522</v>
      </c>
      <c r="G55" s="28">
        <f t="shared" si="1"/>
        <v>20820.799999999988</v>
      </c>
    </row>
    <row r="56" spans="2:7" x14ac:dyDescent="0.15">
      <c r="B56" s="7">
        <v>54</v>
      </c>
      <c r="C56" s="12"/>
      <c r="D56" s="2">
        <f t="shared" si="8"/>
        <v>216293</v>
      </c>
      <c r="E56" s="2">
        <f>SUM($D$3:D56)</f>
        <v>3891513</v>
      </c>
      <c r="F56" s="31">
        <f t="shared" si="4"/>
        <v>389151.3</v>
      </c>
      <c r="G56" s="28">
        <f t="shared" si="1"/>
        <v>21629.299999999988</v>
      </c>
    </row>
    <row r="57" spans="2:7" x14ac:dyDescent="0.15">
      <c r="B57" s="7">
        <v>55</v>
      </c>
      <c r="C57" s="12"/>
      <c r="D57" s="2">
        <f t="shared" si="8"/>
        <v>224532</v>
      </c>
      <c r="E57" s="2">
        <f>SUM($D$3:D57)</f>
        <v>4116045</v>
      </c>
      <c r="F57" s="31">
        <f t="shared" si="4"/>
        <v>411604.5</v>
      </c>
      <c r="G57" s="28">
        <f t="shared" si="1"/>
        <v>22453.200000000012</v>
      </c>
    </row>
    <row r="58" spans="2:7" x14ac:dyDescent="0.15">
      <c r="B58" s="7">
        <v>56</v>
      </c>
      <c r="C58" s="12"/>
      <c r="D58" s="2">
        <f t="shared" si="8"/>
        <v>232925</v>
      </c>
      <c r="E58" s="2">
        <f>SUM($D$3:D58)</f>
        <v>4348970</v>
      </c>
      <c r="F58" s="31">
        <f t="shared" si="4"/>
        <v>434897</v>
      </c>
      <c r="G58" s="28">
        <f t="shared" si="1"/>
        <v>23292.5</v>
      </c>
    </row>
    <row r="59" spans="2:7" x14ac:dyDescent="0.15">
      <c r="B59" s="7">
        <v>57</v>
      </c>
      <c r="C59" s="12"/>
      <c r="D59" s="2">
        <f t="shared" si="8"/>
        <v>241472</v>
      </c>
      <c r="E59" s="2">
        <f>SUM($D$3:D59)</f>
        <v>4590442</v>
      </c>
      <c r="F59" s="31">
        <f t="shared" si="4"/>
        <v>459044.2</v>
      </c>
      <c r="G59" s="28">
        <f t="shared" si="1"/>
        <v>24147.200000000012</v>
      </c>
    </row>
    <row r="60" spans="2:7" x14ac:dyDescent="0.15">
      <c r="B60" s="7">
        <v>58</v>
      </c>
      <c r="C60" s="12"/>
      <c r="D60" s="2">
        <f t="shared" si="8"/>
        <v>250173</v>
      </c>
      <c r="E60" s="2">
        <f>SUM($D$3:D60)</f>
        <v>4840615</v>
      </c>
      <c r="F60" s="31">
        <f t="shared" si="4"/>
        <v>484061.5</v>
      </c>
      <c r="G60" s="28">
        <f t="shared" si="1"/>
        <v>25017.299999999988</v>
      </c>
    </row>
    <row r="61" spans="2:7" x14ac:dyDescent="0.15">
      <c r="B61" s="7">
        <v>59</v>
      </c>
      <c r="C61" s="12"/>
      <c r="D61" s="2">
        <f t="shared" si="8"/>
        <v>259028</v>
      </c>
      <c r="E61" s="2">
        <f>SUM($D$3:D61)</f>
        <v>5099643</v>
      </c>
      <c r="F61" s="31">
        <f t="shared" si="4"/>
        <v>509964.3</v>
      </c>
      <c r="G61" s="28">
        <f t="shared" si="1"/>
        <v>25902.799999999988</v>
      </c>
    </row>
    <row r="62" spans="2:7" x14ac:dyDescent="0.15">
      <c r="B62" s="7">
        <v>60</v>
      </c>
      <c r="C62" s="12"/>
      <c r="D62" s="2">
        <f t="shared" si="8"/>
        <v>268037</v>
      </c>
      <c r="E62" s="2">
        <f>SUM($D$3:D62)</f>
        <v>5367680</v>
      </c>
      <c r="F62" s="31">
        <f t="shared" si="4"/>
        <v>536768</v>
      </c>
      <c r="G62" s="28">
        <f t="shared" si="1"/>
        <v>26803.700000000012</v>
      </c>
    </row>
    <row r="63" spans="2:7" x14ac:dyDescent="0.15">
      <c r="B63" s="8">
        <v>61</v>
      </c>
      <c r="C63" s="13"/>
      <c r="D63" s="3">
        <f t="shared" si="8"/>
        <v>277200</v>
      </c>
      <c r="E63" s="3">
        <f>SUM($D$3:D63)</f>
        <v>5644880</v>
      </c>
      <c r="F63" s="32">
        <f t="shared" si="4"/>
        <v>564488</v>
      </c>
      <c r="G63" s="29">
        <f t="shared" si="1"/>
        <v>27720</v>
      </c>
    </row>
    <row r="64" spans="2:7" x14ac:dyDescent="0.15">
      <c r="B64" s="6">
        <v>62</v>
      </c>
      <c r="C64" s="11">
        <v>77</v>
      </c>
      <c r="D64" s="1">
        <f>$C$64*((B64-1)^2)</f>
        <v>286517</v>
      </c>
      <c r="E64" s="1">
        <f>SUM($D$3:D64)</f>
        <v>5931397</v>
      </c>
      <c r="F64" s="33">
        <f t="shared" si="4"/>
        <v>593139.69999999995</v>
      </c>
      <c r="G64" s="30">
        <f t="shared" si="1"/>
        <v>28651.699999999953</v>
      </c>
    </row>
    <row r="65" spans="2:7" x14ac:dyDescent="0.15">
      <c r="B65" s="7">
        <v>63</v>
      </c>
      <c r="C65" s="12"/>
      <c r="D65" s="2">
        <f t="shared" ref="D65:D83" si="9">$C$64*((B65-1)^2)</f>
        <v>295988</v>
      </c>
      <c r="E65" s="2">
        <f>SUM($D$3:D65)</f>
        <v>6227385</v>
      </c>
      <c r="F65" s="31">
        <f t="shared" si="4"/>
        <v>622738.5</v>
      </c>
      <c r="G65" s="28">
        <f t="shared" si="1"/>
        <v>29598.800000000047</v>
      </c>
    </row>
    <row r="66" spans="2:7" x14ac:dyDescent="0.15">
      <c r="B66" s="7">
        <v>64</v>
      </c>
      <c r="C66" s="12"/>
      <c r="D66" s="2">
        <f t="shared" si="9"/>
        <v>305613</v>
      </c>
      <c r="E66" s="2">
        <f>SUM($D$3:D66)</f>
        <v>6532998</v>
      </c>
      <c r="F66" s="31">
        <f t="shared" si="4"/>
        <v>653299.80000000005</v>
      </c>
      <c r="G66" s="28">
        <f t="shared" si="1"/>
        <v>30561.300000000047</v>
      </c>
    </row>
    <row r="67" spans="2:7" x14ac:dyDescent="0.15">
      <c r="B67" s="7">
        <v>65</v>
      </c>
      <c r="C67" s="12"/>
      <c r="D67" s="2">
        <f t="shared" si="9"/>
        <v>315392</v>
      </c>
      <c r="E67" s="2">
        <f>SUM($D$3:D67)</f>
        <v>6848390</v>
      </c>
      <c r="F67" s="31">
        <f t="shared" si="4"/>
        <v>684839</v>
      </c>
      <c r="G67" s="28">
        <f t="shared" si="1"/>
        <v>31539.199999999953</v>
      </c>
    </row>
    <row r="68" spans="2:7" x14ac:dyDescent="0.15">
      <c r="B68" s="7">
        <v>66</v>
      </c>
      <c r="C68" s="12"/>
      <c r="D68" s="2">
        <f t="shared" si="9"/>
        <v>325325</v>
      </c>
      <c r="E68" s="2">
        <f>SUM($D$3:D68)</f>
        <v>7173715</v>
      </c>
      <c r="F68" s="31">
        <f t="shared" si="4"/>
        <v>717371.5</v>
      </c>
      <c r="G68" s="28">
        <f t="shared" si="1"/>
        <v>32532.5</v>
      </c>
    </row>
    <row r="69" spans="2:7" x14ac:dyDescent="0.15">
      <c r="B69" s="7">
        <v>67</v>
      </c>
      <c r="C69" s="12"/>
      <c r="D69" s="2">
        <f t="shared" si="9"/>
        <v>335412</v>
      </c>
      <c r="E69" s="2">
        <f>SUM($D$3:D69)</f>
        <v>7509127</v>
      </c>
      <c r="F69" s="31">
        <f t="shared" si="4"/>
        <v>750912.7</v>
      </c>
      <c r="G69" s="28">
        <f t="shared" si="1"/>
        <v>33541.199999999953</v>
      </c>
    </row>
    <row r="70" spans="2:7" x14ac:dyDescent="0.15">
      <c r="B70" s="7">
        <v>68</v>
      </c>
      <c r="C70" s="12"/>
      <c r="D70" s="2">
        <f t="shared" si="9"/>
        <v>345653</v>
      </c>
      <c r="E70" s="2">
        <f>SUM($D$3:D70)</f>
        <v>7854780</v>
      </c>
      <c r="F70" s="31">
        <f t="shared" si="4"/>
        <v>785478</v>
      </c>
      <c r="G70" s="28">
        <f t="shared" ref="G70:G101" si="10">F70-F69</f>
        <v>34565.300000000047</v>
      </c>
    </row>
    <row r="71" spans="2:7" x14ac:dyDescent="0.15">
      <c r="B71" s="7">
        <v>69</v>
      </c>
      <c r="C71" s="12"/>
      <c r="D71" s="2">
        <f t="shared" si="9"/>
        <v>356048</v>
      </c>
      <c r="E71" s="2">
        <f>SUM($D$3:D71)</f>
        <v>8210828</v>
      </c>
      <c r="F71" s="31">
        <f t="shared" si="4"/>
        <v>821082.8</v>
      </c>
      <c r="G71" s="28">
        <f t="shared" si="10"/>
        <v>35604.800000000047</v>
      </c>
    </row>
    <row r="72" spans="2:7" x14ac:dyDescent="0.15">
      <c r="B72" s="7">
        <v>70</v>
      </c>
      <c r="C72" s="12"/>
      <c r="D72" s="2">
        <f t="shared" si="9"/>
        <v>366597</v>
      </c>
      <c r="E72" s="2">
        <f>SUM($D$3:D72)</f>
        <v>8577425</v>
      </c>
      <c r="F72" s="31">
        <f t="shared" si="4"/>
        <v>857742.5</v>
      </c>
      <c r="G72" s="28">
        <f t="shared" si="10"/>
        <v>36659.699999999953</v>
      </c>
    </row>
    <row r="73" spans="2:7" x14ac:dyDescent="0.15">
      <c r="B73" s="7">
        <v>71</v>
      </c>
      <c r="C73" s="12"/>
      <c r="D73" s="2">
        <f t="shared" si="9"/>
        <v>377300</v>
      </c>
      <c r="E73" s="2">
        <f>SUM($D$3:D73)</f>
        <v>8954725</v>
      </c>
      <c r="F73" s="31">
        <f t="shared" si="4"/>
        <v>895472.5</v>
      </c>
      <c r="G73" s="28">
        <f t="shared" si="10"/>
        <v>37730</v>
      </c>
    </row>
    <row r="74" spans="2:7" x14ac:dyDescent="0.15">
      <c r="B74" s="7">
        <v>72</v>
      </c>
      <c r="C74" s="12"/>
      <c r="D74" s="2">
        <f t="shared" si="9"/>
        <v>388157</v>
      </c>
      <c r="E74" s="2">
        <f>SUM($D$3:D74)</f>
        <v>9342882</v>
      </c>
      <c r="F74" s="31">
        <f t="shared" si="4"/>
        <v>934288.2</v>
      </c>
      <c r="G74" s="28">
        <f t="shared" si="10"/>
        <v>38815.699999999953</v>
      </c>
    </row>
    <row r="75" spans="2:7" x14ac:dyDescent="0.15">
      <c r="B75" s="7">
        <v>73</v>
      </c>
      <c r="C75" s="12"/>
      <c r="D75" s="2">
        <f t="shared" si="9"/>
        <v>399168</v>
      </c>
      <c r="E75" s="2">
        <f>SUM($D$3:D75)</f>
        <v>9742050</v>
      </c>
      <c r="F75" s="31">
        <f t="shared" si="4"/>
        <v>974205</v>
      </c>
      <c r="G75" s="28">
        <f t="shared" si="10"/>
        <v>39916.800000000047</v>
      </c>
    </row>
    <row r="76" spans="2:7" x14ac:dyDescent="0.15">
      <c r="B76" s="7">
        <v>74</v>
      </c>
      <c r="C76" s="12"/>
      <c r="D76" s="2">
        <f t="shared" si="9"/>
        <v>410333</v>
      </c>
      <c r="E76" s="2">
        <f>SUM($D$3:D76)</f>
        <v>10152383</v>
      </c>
      <c r="F76" s="31">
        <f t="shared" si="4"/>
        <v>1015238.3</v>
      </c>
      <c r="G76" s="28">
        <f t="shared" si="10"/>
        <v>41033.300000000047</v>
      </c>
    </row>
    <row r="77" spans="2:7" x14ac:dyDescent="0.15">
      <c r="B77" s="7">
        <v>75</v>
      </c>
      <c r="C77" s="12"/>
      <c r="D77" s="2">
        <f t="shared" si="9"/>
        <v>421652</v>
      </c>
      <c r="E77" s="2">
        <f>SUM($D$3:D77)</f>
        <v>10574035</v>
      </c>
      <c r="F77" s="31">
        <f t="shared" si="4"/>
        <v>1057403.5</v>
      </c>
      <c r="G77" s="28">
        <f t="shared" si="10"/>
        <v>42165.199999999953</v>
      </c>
    </row>
    <row r="78" spans="2:7" x14ac:dyDescent="0.15">
      <c r="B78" s="7">
        <v>76</v>
      </c>
      <c r="C78" s="12"/>
      <c r="D78" s="2">
        <f t="shared" si="9"/>
        <v>433125</v>
      </c>
      <c r="E78" s="2">
        <f>SUM($D$3:D78)</f>
        <v>11007160</v>
      </c>
      <c r="F78" s="31">
        <f t="shared" si="4"/>
        <v>1100716</v>
      </c>
      <c r="G78" s="28">
        <f t="shared" si="10"/>
        <v>43312.5</v>
      </c>
    </row>
    <row r="79" spans="2:7" x14ac:dyDescent="0.15">
      <c r="B79" s="7">
        <v>77</v>
      </c>
      <c r="C79" s="12"/>
      <c r="D79" s="2">
        <f t="shared" si="9"/>
        <v>444752</v>
      </c>
      <c r="E79" s="2">
        <f>SUM($D$3:D79)</f>
        <v>11451912</v>
      </c>
      <c r="F79" s="31">
        <f t="shared" si="4"/>
        <v>1145191.2</v>
      </c>
      <c r="G79" s="28">
        <f t="shared" si="10"/>
        <v>44475.199999999953</v>
      </c>
    </row>
    <row r="80" spans="2:7" x14ac:dyDescent="0.15">
      <c r="B80" s="7">
        <v>78</v>
      </c>
      <c r="C80" s="12"/>
      <c r="D80" s="2">
        <f t="shared" si="9"/>
        <v>456533</v>
      </c>
      <c r="E80" s="2">
        <f>SUM($D$3:D80)</f>
        <v>11908445</v>
      </c>
      <c r="F80" s="31">
        <f t="shared" ref="F80:F101" si="11">E80/10</f>
        <v>1190844.5</v>
      </c>
      <c r="G80" s="28">
        <f t="shared" si="10"/>
        <v>45653.300000000047</v>
      </c>
    </row>
    <row r="81" spans="2:7" x14ac:dyDescent="0.15">
      <c r="B81" s="7">
        <v>79</v>
      </c>
      <c r="C81" s="12"/>
      <c r="D81" s="2">
        <f t="shared" si="9"/>
        <v>468468</v>
      </c>
      <c r="E81" s="2">
        <f>SUM($D$3:D81)</f>
        <v>12376913</v>
      </c>
      <c r="F81" s="31">
        <f t="shared" si="11"/>
        <v>1237691.3</v>
      </c>
      <c r="G81" s="28">
        <f t="shared" si="10"/>
        <v>46846.800000000047</v>
      </c>
    </row>
    <row r="82" spans="2:7" x14ac:dyDescent="0.15">
      <c r="B82" s="7">
        <v>80</v>
      </c>
      <c r="C82" s="12"/>
      <c r="D82" s="2">
        <f t="shared" si="9"/>
        <v>480557</v>
      </c>
      <c r="E82" s="2">
        <f>SUM($D$3:D82)</f>
        <v>12857470</v>
      </c>
      <c r="F82" s="31">
        <f t="shared" si="11"/>
        <v>1285747</v>
      </c>
      <c r="G82" s="28">
        <f t="shared" si="10"/>
        <v>48055.699999999953</v>
      </c>
    </row>
    <row r="83" spans="2:7" x14ac:dyDescent="0.15">
      <c r="B83" s="8">
        <v>81</v>
      </c>
      <c r="C83" s="13"/>
      <c r="D83" s="3">
        <f t="shared" si="9"/>
        <v>492800</v>
      </c>
      <c r="E83" s="3">
        <f>SUM($D$3:D83)</f>
        <v>13350270</v>
      </c>
      <c r="F83" s="32">
        <f t="shared" si="11"/>
        <v>1335027</v>
      </c>
      <c r="G83" s="29">
        <f t="shared" si="10"/>
        <v>49280</v>
      </c>
    </row>
    <row r="84" spans="2:7" x14ac:dyDescent="0.15">
      <c r="B84" s="6">
        <v>82</v>
      </c>
      <c r="C84" s="11">
        <v>77</v>
      </c>
      <c r="D84" s="1">
        <f>$C$84*((B84-1)^2)</f>
        <v>505197</v>
      </c>
      <c r="E84" s="1">
        <f>SUM($D$3:D84)</f>
        <v>13855467</v>
      </c>
      <c r="F84" s="33">
        <f t="shared" si="11"/>
        <v>1385546.7</v>
      </c>
      <c r="G84" s="30">
        <f t="shared" si="10"/>
        <v>50519.699999999953</v>
      </c>
    </row>
    <row r="85" spans="2:7" x14ac:dyDescent="0.15">
      <c r="B85" s="7">
        <v>83</v>
      </c>
      <c r="C85" s="12"/>
      <c r="D85" s="2">
        <f t="shared" ref="D85:D100" si="12">$C$84*((B85-1)^2)</f>
        <v>517748</v>
      </c>
      <c r="E85" s="2">
        <f>SUM($D$3:D85)</f>
        <v>14373215</v>
      </c>
      <c r="F85" s="31">
        <f t="shared" si="11"/>
        <v>1437321.5</v>
      </c>
      <c r="G85" s="28">
        <f t="shared" si="10"/>
        <v>51774.800000000047</v>
      </c>
    </row>
    <row r="86" spans="2:7" x14ac:dyDescent="0.15">
      <c r="B86" s="7">
        <v>84</v>
      </c>
      <c r="C86" s="12"/>
      <c r="D86" s="2">
        <f t="shared" si="12"/>
        <v>530453</v>
      </c>
      <c r="E86" s="2">
        <f>SUM($D$3:D86)</f>
        <v>14903668</v>
      </c>
      <c r="F86" s="31">
        <f t="shared" si="11"/>
        <v>1490366.8</v>
      </c>
      <c r="G86" s="28">
        <f t="shared" si="10"/>
        <v>53045.300000000047</v>
      </c>
    </row>
    <row r="87" spans="2:7" x14ac:dyDescent="0.15">
      <c r="B87" s="7">
        <v>85</v>
      </c>
      <c r="C87" s="12"/>
      <c r="D87" s="2">
        <f t="shared" si="12"/>
        <v>543312</v>
      </c>
      <c r="E87" s="2">
        <f>SUM($D$3:D87)</f>
        <v>15446980</v>
      </c>
      <c r="F87" s="31">
        <f t="shared" si="11"/>
        <v>1544698</v>
      </c>
      <c r="G87" s="28">
        <f t="shared" si="10"/>
        <v>54331.199999999953</v>
      </c>
    </row>
    <row r="88" spans="2:7" x14ac:dyDescent="0.15">
      <c r="B88" s="7">
        <v>86</v>
      </c>
      <c r="C88" s="12"/>
      <c r="D88" s="2">
        <f t="shared" si="12"/>
        <v>556325</v>
      </c>
      <c r="E88" s="2">
        <f>SUM($D$3:D88)</f>
        <v>16003305</v>
      </c>
      <c r="F88" s="31">
        <f t="shared" si="11"/>
        <v>1600330.5</v>
      </c>
      <c r="G88" s="28">
        <f t="shared" si="10"/>
        <v>55632.5</v>
      </c>
    </row>
    <row r="89" spans="2:7" x14ac:dyDescent="0.15">
      <c r="B89" s="7">
        <v>87</v>
      </c>
      <c r="C89" s="12"/>
      <c r="D89" s="2">
        <f t="shared" si="12"/>
        <v>569492</v>
      </c>
      <c r="E89" s="2">
        <f>SUM($D$3:D89)</f>
        <v>16572797</v>
      </c>
      <c r="F89" s="31">
        <f t="shared" si="11"/>
        <v>1657279.7</v>
      </c>
      <c r="G89" s="28">
        <f t="shared" si="10"/>
        <v>56949.199999999953</v>
      </c>
    </row>
    <row r="90" spans="2:7" x14ac:dyDescent="0.15">
      <c r="B90" s="7">
        <v>88</v>
      </c>
      <c r="C90" s="12"/>
      <c r="D90" s="2">
        <f t="shared" si="12"/>
        <v>582813</v>
      </c>
      <c r="E90" s="2">
        <f>SUM($D$3:D90)</f>
        <v>17155610</v>
      </c>
      <c r="F90" s="31">
        <f t="shared" si="11"/>
        <v>1715561</v>
      </c>
      <c r="G90" s="28">
        <f t="shared" si="10"/>
        <v>58281.300000000047</v>
      </c>
    </row>
    <row r="91" spans="2:7" x14ac:dyDescent="0.15">
      <c r="B91" s="7">
        <v>89</v>
      </c>
      <c r="C91" s="12"/>
      <c r="D91" s="2">
        <f t="shared" si="12"/>
        <v>596288</v>
      </c>
      <c r="E91" s="2">
        <f>SUM($D$3:D91)</f>
        <v>17751898</v>
      </c>
      <c r="F91" s="31">
        <f t="shared" si="11"/>
        <v>1775189.8</v>
      </c>
      <c r="G91" s="28">
        <f t="shared" si="10"/>
        <v>59628.800000000047</v>
      </c>
    </row>
    <row r="92" spans="2:7" x14ac:dyDescent="0.15">
      <c r="B92" s="7">
        <v>90</v>
      </c>
      <c r="C92" s="12"/>
      <c r="D92" s="2">
        <f t="shared" si="12"/>
        <v>609917</v>
      </c>
      <c r="E92" s="2">
        <f>SUM($D$3:D92)</f>
        <v>18361815</v>
      </c>
      <c r="F92" s="31">
        <f t="shared" si="11"/>
        <v>1836181.5</v>
      </c>
      <c r="G92" s="28">
        <f t="shared" si="10"/>
        <v>60991.699999999953</v>
      </c>
    </row>
    <row r="93" spans="2:7" x14ac:dyDescent="0.15">
      <c r="B93" s="7">
        <v>91</v>
      </c>
      <c r="C93" s="12"/>
      <c r="D93" s="2">
        <f t="shared" si="12"/>
        <v>623700</v>
      </c>
      <c r="E93" s="2">
        <f>SUM($D$3:D93)</f>
        <v>18985515</v>
      </c>
      <c r="F93" s="31">
        <f t="shared" si="11"/>
        <v>1898551.5</v>
      </c>
      <c r="G93" s="28">
        <f t="shared" si="10"/>
        <v>62370</v>
      </c>
    </row>
    <row r="94" spans="2:7" x14ac:dyDescent="0.15">
      <c r="B94" s="7">
        <v>92</v>
      </c>
      <c r="C94" s="12"/>
      <c r="D94" s="2">
        <f t="shared" si="12"/>
        <v>637637</v>
      </c>
      <c r="E94" s="2">
        <f>SUM($D$3:D94)</f>
        <v>19623152</v>
      </c>
      <c r="F94" s="31">
        <f t="shared" si="11"/>
        <v>1962315.2</v>
      </c>
      <c r="G94" s="28">
        <f t="shared" si="10"/>
        <v>63763.699999999953</v>
      </c>
    </row>
    <row r="95" spans="2:7" x14ac:dyDescent="0.15">
      <c r="B95" s="7">
        <v>93</v>
      </c>
      <c r="C95" s="12"/>
      <c r="D95" s="2">
        <f t="shared" si="12"/>
        <v>651728</v>
      </c>
      <c r="E95" s="2">
        <f>SUM($D$3:D95)</f>
        <v>20274880</v>
      </c>
      <c r="F95" s="31">
        <f t="shared" si="11"/>
        <v>2027488</v>
      </c>
      <c r="G95" s="28">
        <f t="shared" si="10"/>
        <v>65172.800000000047</v>
      </c>
    </row>
    <row r="96" spans="2:7" x14ac:dyDescent="0.15">
      <c r="B96" s="7">
        <v>94</v>
      </c>
      <c r="C96" s="12"/>
      <c r="D96" s="2">
        <f t="shared" si="12"/>
        <v>665973</v>
      </c>
      <c r="E96" s="2">
        <f>SUM($D$3:D96)</f>
        <v>20940853</v>
      </c>
      <c r="F96" s="31">
        <f t="shared" si="11"/>
        <v>2094085.3</v>
      </c>
      <c r="G96" s="28">
        <f t="shared" si="10"/>
        <v>66597.300000000047</v>
      </c>
    </row>
    <row r="97" spans="2:7" x14ac:dyDescent="0.15">
      <c r="B97" s="7">
        <v>95</v>
      </c>
      <c r="C97" s="12"/>
      <c r="D97" s="2">
        <f t="shared" si="12"/>
        <v>680372</v>
      </c>
      <c r="E97" s="2">
        <f>SUM($D$3:D97)</f>
        <v>21621225</v>
      </c>
      <c r="F97" s="31">
        <f t="shared" si="11"/>
        <v>2162122.5</v>
      </c>
      <c r="G97" s="28">
        <f t="shared" si="10"/>
        <v>68037.199999999953</v>
      </c>
    </row>
    <row r="98" spans="2:7" x14ac:dyDescent="0.15">
      <c r="B98" s="7">
        <v>96</v>
      </c>
      <c r="C98" s="12"/>
      <c r="D98" s="2">
        <f t="shared" si="12"/>
        <v>694925</v>
      </c>
      <c r="E98" s="2">
        <f>SUM($D$3:D98)</f>
        <v>22316150</v>
      </c>
      <c r="F98" s="31">
        <f t="shared" si="11"/>
        <v>2231615</v>
      </c>
      <c r="G98" s="28">
        <f t="shared" si="10"/>
        <v>69492.5</v>
      </c>
    </row>
    <row r="99" spans="2:7" x14ac:dyDescent="0.15">
      <c r="B99" s="7">
        <v>97</v>
      </c>
      <c r="C99" s="12"/>
      <c r="D99" s="2">
        <f>$C$84*((B99-1)^2)</f>
        <v>709632</v>
      </c>
      <c r="E99" s="2">
        <f>SUM($D$3:D99)</f>
        <v>23025782</v>
      </c>
      <c r="F99" s="31">
        <f>E99/10</f>
        <v>2302578.2000000002</v>
      </c>
      <c r="G99" s="28">
        <f t="shared" si="10"/>
        <v>70963.200000000186</v>
      </c>
    </row>
    <row r="100" spans="2:7" x14ac:dyDescent="0.15">
      <c r="B100" s="7">
        <v>98</v>
      </c>
      <c r="C100" s="12"/>
      <c r="D100" s="2">
        <f t="shared" si="12"/>
        <v>724493</v>
      </c>
      <c r="E100" s="2">
        <f>SUM($D$3:D100)</f>
        <v>23750275</v>
      </c>
      <c r="F100" s="31">
        <f t="shared" si="11"/>
        <v>2375027.5</v>
      </c>
      <c r="G100" s="28">
        <f t="shared" si="10"/>
        <v>72449.299999999814</v>
      </c>
    </row>
    <row r="101" spans="2:7" x14ac:dyDescent="0.15">
      <c r="B101" s="8">
        <v>99</v>
      </c>
      <c r="C101" s="13"/>
      <c r="D101" s="3">
        <f>$C$84*((B101-1)^2)</f>
        <v>739508</v>
      </c>
      <c r="E101" s="3">
        <f>SUM($D$3:D101)</f>
        <v>24489783</v>
      </c>
      <c r="F101" s="32">
        <f t="shared" si="11"/>
        <v>2448978.2999999998</v>
      </c>
      <c r="G101" s="29">
        <f t="shared" si="10"/>
        <v>73950.799999999814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F101" sqref="F101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68</v>
      </c>
      <c r="D3" s="1">
        <f t="shared" ref="D3:D13" si="0">$C$3*((B3-1)^2)</f>
        <v>0</v>
      </c>
      <c r="E3" s="1">
        <f>SUM($D$3:D3)</f>
        <v>0</v>
      </c>
      <c r="F3" s="33">
        <v>0</v>
      </c>
      <c r="G3" s="34">
        <v>0</v>
      </c>
    </row>
    <row r="4" spans="2:7" x14ac:dyDescent="0.15">
      <c r="B4" s="7">
        <v>2</v>
      </c>
      <c r="C4" s="12"/>
      <c r="D4" s="2">
        <f>$C$3*((B4-1)^2)</f>
        <v>68</v>
      </c>
      <c r="E4" s="2">
        <f>SUM($D$3:D4)</f>
        <v>68</v>
      </c>
      <c r="F4" s="31">
        <f>E4/10</f>
        <v>6.8</v>
      </c>
      <c r="G4" s="28">
        <f>F4-F3</f>
        <v>6.8</v>
      </c>
    </row>
    <row r="5" spans="2:7" x14ac:dyDescent="0.15">
      <c r="B5" s="7">
        <v>3</v>
      </c>
      <c r="C5" s="12"/>
      <c r="D5" s="2">
        <f>$C$3*((B5-1)^2)</f>
        <v>272</v>
      </c>
      <c r="E5" s="2">
        <f>SUM($D$3:D5)</f>
        <v>340</v>
      </c>
      <c r="F5" s="31">
        <f>E5/10</f>
        <v>34</v>
      </c>
      <c r="G5" s="28">
        <f>F5-F4</f>
        <v>27.2</v>
      </c>
    </row>
    <row r="6" spans="2:7" x14ac:dyDescent="0.15">
      <c r="B6" s="7">
        <v>4</v>
      </c>
      <c r="C6" s="12"/>
      <c r="D6" s="2">
        <f t="shared" si="0"/>
        <v>612</v>
      </c>
      <c r="E6" s="2">
        <f>SUM($D$3:D6)</f>
        <v>952</v>
      </c>
      <c r="F6" s="31">
        <f>E6/10</f>
        <v>95.2</v>
      </c>
      <c r="G6" s="28">
        <f t="shared" ref="G6:G69" si="1">F6-F5</f>
        <v>61.2</v>
      </c>
    </row>
    <row r="7" spans="2:7" x14ac:dyDescent="0.15">
      <c r="B7" s="7">
        <v>5</v>
      </c>
      <c r="C7" s="12"/>
      <c r="D7" s="2">
        <f t="shared" si="0"/>
        <v>1088</v>
      </c>
      <c r="E7" s="2">
        <f>SUM($D$3:D7)</f>
        <v>2040</v>
      </c>
      <c r="F7" s="31">
        <f>E7/10</f>
        <v>204</v>
      </c>
      <c r="G7" s="28">
        <f t="shared" si="1"/>
        <v>108.8</v>
      </c>
    </row>
    <row r="8" spans="2:7" x14ac:dyDescent="0.15">
      <c r="B8" s="7">
        <v>6</v>
      </c>
      <c r="C8" s="12"/>
      <c r="D8" s="2">
        <f t="shared" si="0"/>
        <v>1700</v>
      </c>
      <c r="E8" s="2">
        <f>SUM($D$3:D8)</f>
        <v>3740</v>
      </c>
      <c r="F8" s="31">
        <f t="shared" ref="F8:F12" si="2">E8/10</f>
        <v>374</v>
      </c>
      <c r="G8" s="28">
        <f t="shared" si="1"/>
        <v>170</v>
      </c>
    </row>
    <row r="9" spans="2:7" x14ac:dyDescent="0.15">
      <c r="B9" s="7">
        <v>7</v>
      </c>
      <c r="C9" s="12"/>
      <c r="D9" s="2">
        <f t="shared" si="0"/>
        <v>2448</v>
      </c>
      <c r="E9" s="2">
        <f>SUM($D$3:D9)</f>
        <v>6188</v>
      </c>
      <c r="F9" s="31">
        <f t="shared" si="2"/>
        <v>618.79999999999995</v>
      </c>
      <c r="G9" s="28">
        <f t="shared" si="1"/>
        <v>244.79999999999995</v>
      </c>
    </row>
    <row r="10" spans="2:7" x14ac:dyDescent="0.15">
      <c r="B10" s="7">
        <v>8</v>
      </c>
      <c r="C10" s="12"/>
      <c r="D10" s="2">
        <f t="shared" si="0"/>
        <v>3332</v>
      </c>
      <c r="E10" s="2">
        <f>SUM($D$3:D10)</f>
        <v>9520</v>
      </c>
      <c r="F10" s="31">
        <f t="shared" si="2"/>
        <v>952</v>
      </c>
      <c r="G10" s="28">
        <f t="shared" si="1"/>
        <v>333.20000000000005</v>
      </c>
    </row>
    <row r="11" spans="2:7" x14ac:dyDescent="0.15">
      <c r="B11" s="7">
        <v>9</v>
      </c>
      <c r="C11" s="12"/>
      <c r="D11" s="2">
        <f t="shared" si="0"/>
        <v>4352</v>
      </c>
      <c r="E11" s="2">
        <f>SUM($D$3:D11)</f>
        <v>13872</v>
      </c>
      <c r="F11" s="31">
        <f t="shared" si="2"/>
        <v>1387.2</v>
      </c>
      <c r="G11" s="28">
        <f t="shared" si="1"/>
        <v>435.20000000000005</v>
      </c>
    </row>
    <row r="12" spans="2:7" x14ac:dyDescent="0.15">
      <c r="B12" s="7">
        <v>10</v>
      </c>
      <c r="C12" s="12"/>
      <c r="D12" s="2">
        <f t="shared" si="0"/>
        <v>5508</v>
      </c>
      <c r="E12" s="2">
        <f>SUM($D$3:D12)</f>
        <v>19380</v>
      </c>
      <c r="F12" s="31">
        <f t="shared" si="2"/>
        <v>1938</v>
      </c>
      <c r="G12" s="28">
        <f t="shared" si="1"/>
        <v>550.79999999999995</v>
      </c>
    </row>
    <row r="13" spans="2:7" x14ac:dyDescent="0.15">
      <c r="B13" s="8">
        <v>11</v>
      </c>
      <c r="C13" s="13"/>
      <c r="D13" s="3">
        <f t="shared" si="0"/>
        <v>6800</v>
      </c>
      <c r="E13" s="3">
        <f>SUM($D$3:D13)</f>
        <v>26180</v>
      </c>
      <c r="F13" s="32">
        <f>E13/10</f>
        <v>2618</v>
      </c>
      <c r="G13" s="29">
        <f t="shared" si="1"/>
        <v>680</v>
      </c>
    </row>
    <row r="14" spans="2:7" x14ac:dyDescent="0.15">
      <c r="B14" s="7">
        <v>12</v>
      </c>
      <c r="C14" s="12">
        <v>71</v>
      </c>
      <c r="D14" s="2">
        <f t="shared" ref="D14:D23" si="3">$C$14*((B14-1)^2)</f>
        <v>8591</v>
      </c>
      <c r="E14" s="2">
        <f>SUM($D$3:D14)</f>
        <v>34771</v>
      </c>
      <c r="F14" s="31">
        <f>E14/10</f>
        <v>3477.1</v>
      </c>
      <c r="G14" s="28">
        <f t="shared" si="1"/>
        <v>859.09999999999991</v>
      </c>
    </row>
    <row r="15" spans="2:7" x14ac:dyDescent="0.15">
      <c r="B15" s="7">
        <v>13</v>
      </c>
      <c r="C15" s="12"/>
      <c r="D15" s="2">
        <f t="shared" si="3"/>
        <v>10224</v>
      </c>
      <c r="E15" s="2">
        <f>SUM($D$3:D15)</f>
        <v>44995</v>
      </c>
      <c r="F15" s="31">
        <f>E15/10</f>
        <v>4499.5</v>
      </c>
      <c r="G15" s="28">
        <f t="shared" si="1"/>
        <v>1022.4000000000001</v>
      </c>
    </row>
    <row r="16" spans="2:7" x14ac:dyDescent="0.15">
      <c r="B16" s="7">
        <v>14</v>
      </c>
      <c r="C16" s="12"/>
      <c r="D16" s="2">
        <f t="shared" si="3"/>
        <v>11999</v>
      </c>
      <c r="E16" s="2">
        <f>SUM($D$3:D16)</f>
        <v>56994</v>
      </c>
      <c r="F16" s="31">
        <f t="shared" ref="F16:F79" si="4">E16/10</f>
        <v>5699.4</v>
      </c>
      <c r="G16" s="28">
        <f t="shared" si="1"/>
        <v>1199.8999999999996</v>
      </c>
    </row>
    <row r="17" spans="2:14" x14ac:dyDescent="0.15">
      <c r="B17" s="7">
        <v>15</v>
      </c>
      <c r="C17" s="12"/>
      <c r="D17" s="2">
        <f t="shared" si="3"/>
        <v>13916</v>
      </c>
      <c r="E17" s="2">
        <f>SUM($D$3:D17)</f>
        <v>70910</v>
      </c>
      <c r="F17" s="31">
        <f t="shared" si="4"/>
        <v>7091</v>
      </c>
      <c r="G17" s="28">
        <f t="shared" si="1"/>
        <v>1391.6000000000004</v>
      </c>
    </row>
    <row r="18" spans="2:14" x14ac:dyDescent="0.15">
      <c r="B18" s="7">
        <v>16</v>
      </c>
      <c r="C18" s="12"/>
      <c r="D18" s="2">
        <f t="shared" si="3"/>
        <v>15975</v>
      </c>
      <c r="E18" s="2">
        <f>SUM($D$3:D18)</f>
        <v>86885</v>
      </c>
      <c r="F18" s="31">
        <f t="shared" si="4"/>
        <v>8688.5</v>
      </c>
      <c r="G18" s="28">
        <f t="shared" si="1"/>
        <v>1597.5</v>
      </c>
    </row>
    <row r="19" spans="2:14" x14ac:dyDescent="0.15">
      <c r="B19" s="7">
        <v>17</v>
      </c>
      <c r="C19" s="12"/>
      <c r="D19" s="2">
        <f t="shared" si="3"/>
        <v>18176</v>
      </c>
      <c r="E19" s="2">
        <f>SUM($D$3:D19)</f>
        <v>105061</v>
      </c>
      <c r="F19" s="31">
        <f t="shared" si="4"/>
        <v>10506.1</v>
      </c>
      <c r="G19" s="28">
        <f t="shared" si="1"/>
        <v>1817.6000000000004</v>
      </c>
    </row>
    <row r="20" spans="2:14" x14ac:dyDescent="0.15">
      <c r="B20" s="7">
        <v>18</v>
      </c>
      <c r="C20" s="12"/>
      <c r="D20" s="2">
        <f t="shared" si="3"/>
        <v>20519</v>
      </c>
      <c r="E20" s="2">
        <f>SUM($D$3:D20)</f>
        <v>125580</v>
      </c>
      <c r="F20" s="31">
        <f t="shared" si="4"/>
        <v>12558</v>
      </c>
      <c r="G20" s="28">
        <f t="shared" si="1"/>
        <v>2051.8999999999996</v>
      </c>
      <c r="H20" s="2"/>
      <c r="I20" s="37" t="s">
        <v>7</v>
      </c>
      <c r="J20" s="37"/>
      <c r="K20" s="37"/>
      <c r="L20" s="37"/>
    </row>
    <row r="21" spans="2:14" x14ac:dyDescent="0.15">
      <c r="B21" s="7">
        <v>19</v>
      </c>
      <c r="C21" s="12"/>
      <c r="D21" s="2">
        <f t="shared" si="3"/>
        <v>23004</v>
      </c>
      <c r="E21" s="2">
        <f>SUM($D$3:D21)</f>
        <v>148584</v>
      </c>
      <c r="F21" s="31">
        <f t="shared" si="4"/>
        <v>14858.4</v>
      </c>
      <c r="G21" s="28">
        <f t="shared" si="1"/>
        <v>2300.3999999999996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25631</v>
      </c>
      <c r="E22" s="2">
        <f>SUM($D$3:D22)</f>
        <v>174215</v>
      </c>
      <c r="F22" s="31">
        <f>E22/10</f>
        <v>17421.5</v>
      </c>
      <c r="G22" s="28">
        <f t="shared" si="1"/>
        <v>2563.1000000000004</v>
      </c>
      <c r="I22" s="2"/>
    </row>
    <row r="23" spans="2:14" x14ac:dyDescent="0.15">
      <c r="B23" s="8">
        <v>21</v>
      </c>
      <c r="C23" s="13"/>
      <c r="D23" s="3">
        <f t="shared" si="3"/>
        <v>28400</v>
      </c>
      <c r="E23" s="3">
        <f>SUM($D$3:D23)</f>
        <v>202615</v>
      </c>
      <c r="F23" s="32">
        <f t="shared" si="4"/>
        <v>20261.5</v>
      </c>
      <c r="G23" s="29">
        <f t="shared" si="1"/>
        <v>2840</v>
      </c>
      <c r="H23" s="2"/>
      <c r="N23" s="2"/>
    </row>
    <row r="24" spans="2:14" x14ac:dyDescent="0.15">
      <c r="B24" s="6">
        <v>22</v>
      </c>
      <c r="C24" s="14">
        <v>73</v>
      </c>
      <c r="D24" s="1">
        <f>$C$24*((B24-1)^2)</f>
        <v>32193</v>
      </c>
      <c r="E24" s="1">
        <f>SUM($D$3:D24)</f>
        <v>234808</v>
      </c>
      <c r="F24" s="33">
        <f t="shared" si="4"/>
        <v>23480.799999999999</v>
      </c>
      <c r="G24" s="30">
        <f t="shared" si="1"/>
        <v>3219.2999999999993</v>
      </c>
      <c r="I24" s="2"/>
    </row>
    <row r="25" spans="2:14" x14ac:dyDescent="0.15">
      <c r="B25" s="7">
        <v>23</v>
      </c>
      <c r="C25" s="15"/>
      <c r="D25" s="2">
        <f>$C$24*((B25-1)^2)</f>
        <v>35332</v>
      </c>
      <c r="E25" s="2">
        <f>SUM($D$3:D25)</f>
        <v>270140</v>
      </c>
      <c r="F25" s="31">
        <f t="shared" si="4"/>
        <v>27014</v>
      </c>
      <c r="G25" s="28">
        <f t="shared" si="1"/>
        <v>3533.2000000000007</v>
      </c>
    </row>
    <row r="26" spans="2:14" x14ac:dyDescent="0.15">
      <c r="B26" s="7">
        <v>24</v>
      </c>
      <c r="C26" s="15"/>
      <c r="D26" s="2">
        <f t="shared" ref="D26:D33" si="5">$C$24*((B26-1)^2)</f>
        <v>38617</v>
      </c>
      <c r="E26" s="2">
        <f>SUM($D$3:D26)</f>
        <v>308757</v>
      </c>
      <c r="F26" s="31">
        <f t="shared" si="4"/>
        <v>30875.7</v>
      </c>
      <c r="G26" s="28">
        <f t="shared" si="1"/>
        <v>3861.7000000000007</v>
      </c>
    </row>
    <row r="27" spans="2:14" x14ac:dyDescent="0.15">
      <c r="B27" s="7">
        <v>25</v>
      </c>
      <c r="C27" s="15"/>
      <c r="D27" s="2">
        <f t="shared" si="5"/>
        <v>42048</v>
      </c>
      <c r="E27" s="2">
        <f>SUM($D$3:D27)</f>
        <v>350805</v>
      </c>
      <c r="F27" s="31">
        <f t="shared" si="4"/>
        <v>35080.5</v>
      </c>
      <c r="G27" s="28">
        <f t="shared" si="1"/>
        <v>4204.7999999999993</v>
      </c>
    </row>
    <row r="28" spans="2:14" x14ac:dyDescent="0.15">
      <c r="B28" s="7">
        <v>26</v>
      </c>
      <c r="C28" s="15"/>
      <c r="D28" s="2">
        <f t="shared" si="5"/>
        <v>45625</v>
      </c>
      <c r="E28" s="2">
        <f>SUM($D$3:D28)</f>
        <v>396430</v>
      </c>
      <c r="F28" s="31">
        <f t="shared" si="4"/>
        <v>39643</v>
      </c>
      <c r="G28" s="28">
        <f t="shared" si="1"/>
        <v>4562.5</v>
      </c>
    </row>
    <row r="29" spans="2:14" x14ac:dyDescent="0.15">
      <c r="B29" s="7">
        <v>27</v>
      </c>
      <c r="C29" s="15"/>
      <c r="D29" s="2">
        <f t="shared" si="5"/>
        <v>49348</v>
      </c>
      <c r="E29" s="2">
        <f>SUM($D$3:D29)</f>
        <v>445778</v>
      </c>
      <c r="F29" s="31">
        <f t="shared" si="4"/>
        <v>44577.8</v>
      </c>
      <c r="G29" s="28">
        <f t="shared" si="1"/>
        <v>4934.8000000000029</v>
      </c>
    </row>
    <row r="30" spans="2:14" x14ac:dyDescent="0.15">
      <c r="B30" s="7">
        <v>28</v>
      </c>
      <c r="C30" s="15"/>
      <c r="D30" s="2">
        <f t="shared" si="5"/>
        <v>53217</v>
      </c>
      <c r="E30" s="2">
        <f>SUM($D$3:D30)</f>
        <v>498995</v>
      </c>
      <c r="F30" s="31">
        <f t="shared" si="4"/>
        <v>49899.5</v>
      </c>
      <c r="G30" s="28">
        <f t="shared" si="1"/>
        <v>5321.6999999999971</v>
      </c>
    </row>
    <row r="31" spans="2:14" x14ac:dyDescent="0.15">
      <c r="B31" s="7">
        <v>29</v>
      </c>
      <c r="C31" s="15"/>
      <c r="D31" s="2">
        <f t="shared" si="5"/>
        <v>57232</v>
      </c>
      <c r="E31" s="2">
        <f>SUM($D$3:D31)</f>
        <v>556227</v>
      </c>
      <c r="F31" s="31">
        <f t="shared" si="4"/>
        <v>55622.7</v>
      </c>
      <c r="G31" s="28">
        <f t="shared" si="1"/>
        <v>5723.1999999999971</v>
      </c>
    </row>
    <row r="32" spans="2:14" x14ac:dyDescent="0.15">
      <c r="B32" s="7">
        <v>30</v>
      </c>
      <c r="C32" s="15"/>
      <c r="D32" s="2">
        <f t="shared" si="5"/>
        <v>61393</v>
      </c>
      <c r="E32" s="2">
        <f>SUM($D$3:D32)</f>
        <v>617620</v>
      </c>
      <c r="F32" s="31">
        <f t="shared" si="4"/>
        <v>61762</v>
      </c>
      <c r="G32" s="28">
        <f t="shared" si="1"/>
        <v>6139.3000000000029</v>
      </c>
    </row>
    <row r="33" spans="2:7" x14ac:dyDescent="0.15">
      <c r="B33" s="8">
        <v>31</v>
      </c>
      <c r="C33" s="17"/>
      <c r="D33" s="3">
        <f t="shared" si="5"/>
        <v>65700</v>
      </c>
      <c r="E33" s="3">
        <f>SUM($D$3:D33)</f>
        <v>683320</v>
      </c>
      <c r="F33" s="32">
        <f t="shared" si="4"/>
        <v>68332</v>
      </c>
      <c r="G33" s="29">
        <f t="shared" si="1"/>
        <v>6570</v>
      </c>
    </row>
    <row r="34" spans="2:7" x14ac:dyDescent="0.15">
      <c r="B34" s="6">
        <v>32</v>
      </c>
      <c r="C34" s="11">
        <v>74</v>
      </c>
      <c r="D34" s="1">
        <f>$C$34*((B34-1)^2)</f>
        <v>71114</v>
      </c>
      <c r="E34" s="1">
        <f>SUM($D$3:D34)</f>
        <v>754434</v>
      </c>
      <c r="F34" s="33">
        <f t="shared" si="4"/>
        <v>75443.399999999994</v>
      </c>
      <c r="G34" s="30">
        <f t="shared" si="1"/>
        <v>7111.3999999999942</v>
      </c>
    </row>
    <row r="35" spans="2:7" x14ac:dyDescent="0.15">
      <c r="B35" s="7">
        <v>33</v>
      </c>
      <c r="C35" s="12"/>
      <c r="D35" s="2">
        <f>$C$34*((B35-1)^2)</f>
        <v>75776</v>
      </c>
      <c r="E35" s="2">
        <f>SUM($D$3:D35)</f>
        <v>830210</v>
      </c>
      <c r="F35" s="31">
        <f t="shared" si="4"/>
        <v>83021</v>
      </c>
      <c r="G35" s="28">
        <f t="shared" si="1"/>
        <v>7577.6000000000058</v>
      </c>
    </row>
    <row r="36" spans="2:7" x14ac:dyDescent="0.15">
      <c r="B36" s="7">
        <v>34</v>
      </c>
      <c r="C36" s="12"/>
      <c r="D36" s="2">
        <f t="shared" ref="D36:D43" si="6">$C$34*((B36-1)^2)</f>
        <v>80586</v>
      </c>
      <c r="E36" s="2">
        <f>SUM($D$3:D36)</f>
        <v>910796</v>
      </c>
      <c r="F36" s="31">
        <f t="shared" si="4"/>
        <v>91079.6</v>
      </c>
      <c r="G36" s="28">
        <f t="shared" si="1"/>
        <v>8058.6000000000058</v>
      </c>
    </row>
    <row r="37" spans="2:7" x14ac:dyDescent="0.15">
      <c r="B37" s="7">
        <v>35</v>
      </c>
      <c r="C37" s="12"/>
      <c r="D37" s="2">
        <f t="shared" si="6"/>
        <v>85544</v>
      </c>
      <c r="E37" s="2">
        <f>SUM($D$3:D37)</f>
        <v>996340</v>
      </c>
      <c r="F37" s="31">
        <f t="shared" si="4"/>
        <v>99634</v>
      </c>
      <c r="G37" s="28">
        <f t="shared" si="1"/>
        <v>8554.3999999999942</v>
      </c>
    </row>
    <row r="38" spans="2:7" x14ac:dyDescent="0.15">
      <c r="B38" s="7">
        <v>36</v>
      </c>
      <c r="C38" s="12"/>
      <c r="D38" s="2">
        <f t="shared" si="6"/>
        <v>90650</v>
      </c>
      <c r="E38" s="2">
        <f>SUM($D$3:D38)</f>
        <v>1086990</v>
      </c>
      <c r="F38" s="31">
        <f t="shared" si="4"/>
        <v>108699</v>
      </c>
      <c r="G38" s="28">
        <f t="shared" si="1"/>
        <v>9065</v>
      </c>
    </row>
    <row r="39" spans="2:7" x14ac:dyDescent="0.15">
      <c r="B39" s="7">
        <v>37</v>
      </c>
      <c r="C39" s="12"/>
      <c r="D39" s="2">
        <f t="shared" si="6"/>
        <v>95904</v>
      </c>
      <c r="E39" s="2">
        <f>SUM($D$3:D39)</f>
        <v>1182894</v>
      </c>
      <c r="F39" s="31">
        <f t="shared" si="4"/>
        <v>118289.4</v>
      </c>
      <c r="G39" s="28">
        <f t="shared" si="1"/>
        <v>9590.3999999999942</v>
      </c>
    </row>
    <row r="40" spans="2:7" x14ac:dyDescent="0.15">
      <c r="B40" s="7">
        <v>38</v>
      </c>
      <c r="C40" s="12"/>
      <c r="D40" s="2">
        <f t="shared" si="6"/>
        <v>101306</v>
      </c>
      <c r="E40" s="2">
        <f>SUM($D$3:D40)</f>
        <v>1284200</v>
      </c>
      <c r="F40" s="31">
        <f t="shared" si="4"/>
        <v>128420</v>
      </c>
      <c r="G40" s="28">
        <f t="shared" si="1"/>
        <v>10130.600000000006</v>
      </c>
    </row>
    <row r="41" spans="2:7" x14ac:dyDescent="0.15">
      <c r="B41" s="7">
        <v>39</v>
      </c>
      <c r="C41" s="12"/>
      <c r="D41" s="2">
        <f t="shared" si="6"/>
        <v>106856</v>
      </c>
      <c r="E41" s="2">
        <f>SUM($D$3:D41)</f>
        <v>1391056</v>
      </c>
      <c r="F41" s="31">
        <f t="shared" si="4"/>
        <v>139105.60000000001</v>
      </c>
      <c r="G41" s="28">
        <f t="shared" si="1"/>
        <v>10685.600000000006</v>
      </c>
    </row>
    <row r="42" spans="2:7" x14ac:dyDescent="0.15">
      <c r="B42" s="7">
        <v>40</v>
      </c>
      <c r="C42" s="12"/>
      <c r="D42" s="2">
        <f t="shared" si="6"/>
        <v>112554</v>
      </c>
      <c r="E42" s="2">
        <f>SUM($D$3:D42)</f>
        <v>1503610</v>
      </c>
      <c r="F42" s="31">
        <f t="shared" si="4"/>
        <v>150361</v>
      </c>
      <c r="G42" s="28">
        <f t="shared" si="1"/>
        <v>11255.399999999994</v>
      </c>
    </row>
    <row r="43" spans="2:7" x14ac:dyDescent="0.15">
      <c r="B43" s="8">
        <v>41</v>
      </c>
      <c r="C43" s="13"/>
      <c r="D43" s="3">
        <f t="shared" si="6"/>
        <v>118400</v>
      </c>
      <c r="E43" s="3">
        <f>SUM($D$3:D43)</f>
        <v>1622010</v>
      </c>
      <c r="F43" s="32">
        <f t="shared" si="4"/>
        <v>162201</v>
      </c>
      <c r="G43" s="29">
        <f t="shared" si="1"/>
        <v>11840</v>
      </c>
    </row>
    <row r="44" spans="2:7" x14ac:dyDescent="0.15">
      <c r="B44" s="6">
        <v>42</v>
      </c>
      <c r="C44" s="11">
        <v>75</v>
      </c>
      <c r="D44" s="1">
        <f>$C$44*((B44-1)^2)</f>
        <v>126075</v>
      </c>
      <c r="E44" s="1">
        <f>SUM($D$3:D44)</f>
        <v>1748085</v>
      </c>
      <c r="F44" s="33">
        <f t="shared" si="4"/>
        <v>174808.5</v>
      </c>
      <c r="G44" s="30">
        <f t="shared" si="1"/>
        <v>12607.5</v>
      </c>
    </row>
    <row r="45" spans="2:7" x14ac:dyDescent="0.15">
      <c r="B45" s="7">
        <v>43</v>
      </c>
      <c r="C45" s="12"/>
      <c r="D45" s="2">
        <f t="shared" ref="D45:D53" si="7">$C$44*((B45-1)^2)</f>
        <v>132300</v>
      </c>
      <c r="E45" s="2">
        <f>SUM($D$3:D45)</f>
        <v>1880385</v>
      </c>
      <c r="F45" s="31">
        <f t="shared" si="4"/>
        <v>188038.5</v>
      </c>
      <c r="G45" s="28">
        <f t="shared" si="1"/>
        <v>13230</v>
      </c>
    </row>
    <row r="46" spans="2:7" x14ac:dyDescent="0.15">
      <c r="B46" s="7">
        <v>44</v>
      </c>
      <c r="C46" s="12"/>
      <c r="D46" s="2">
        <f t="shared" si="7"/>
        <v>138675</v>
      </c>
      <c r="E46" s="2">
        <f>SUM($D$3:D46)</f>
        <v>2019060</v>
      </c>
      <c r="F46" s="31">
        <f t="shared" si="4"/>
        <v>201906</v>
      </c>
      <c r="G46" s="28">
        <f t="shared" si="1"/>
        <v>13867.5</v>
      </c>
    </row>
    <row r="47" spans="2:7" x14ac:dyDescent="0.15">
      <c r="B47" s="7">
        <v>45</v>
      </c>
      <c r="C47" s="12"/>
      <c r="D47" s="2">
        <f t="shared" si="7"/>
        <v>145200</v>
      </c>
      <c r="E47" s="2">
        <f>SUM($D$3:D47)</f>
        <v>2164260</v>
      </c>
      <c r="F47" s="31">
        <f t="shared" si="4"/>
        <v>216426</v>
      </c>
      <c r="G47" s="28">
        <f t="shared" si="1"/>
        <v>14520</v>
      </c>
    </row>
    <row r="48" spans="2:7" x14ac:dyDescent="0.15">
      <c r="B48" s="7">
        <v>46</v>
      </c>
      <c r="C48" s="12"/>
      <c r="D48" s="2">
        <f t="shared" si="7"/>
        <v>151875</v>
      </c>
      <c r="E48" s="2">
        <f>SUM($D$3:D48)</f>
        <v>2316135</v>
      </c>
      <c r="F48" s="31">
        <f t="shared" si="4"/>
        <v>231613.5</v>
      </c>
      <c r="G48" s="28">
        <f t="shared" si="1"/>
        <v>15187.5</v>
      </c>
    </row>
    <row r="49" spans="2:7" x14ac:dyDescent="0.15">
      <c r="B49" s="7">
        <v>47</v>
      </c>
      <c r="C49" s="12"/>
      <c r="D49" s="2">
        <f t="shared" si="7"/>
        <v>158700</v>
      </c>
      <c r="E49" s="2">
        <f>SUM($D$3:D49)</f>
        <v>2474835</v>
      </c>
      <c r="F49" s="31">
        <f t="shared" si="4"/>
        <v>247483.5</v>
      </c>
      <c r="G49" s="28">
        <f t="shared" si="1"/>
        <v>15870</v>
      </c>
    </row>
    <row r="50" spans="2:7" x14ac:dyDescent="0.15">
      <c r="B50" s="7">
        <v>48</v>
      </c>
      <c r="C50" s="12"/>
      <c r="D50" s="2">
        <f t="shared" si="7"/>
        <v>165675</v>
      </c>
      <c r="E50" s="2">
        <f>SUM($D$3:D50)</f>
        <v>2640510</v>
      </c>
      <c r="F50" s="31">
        <f t="shared" si="4"/>
        <v>264051</v>
      </c>
      <c r="G50" s="28">
        <f t="shared" si="1"/>
        <v>16567.5</v>
      </c>
    </row>
    <row r="51" spans="2:7" x14ac:dyDescent="0.15">
      <c r="B51" s="7">
        <v>49</v>
      </c>
      <c r="C51" s="12"/>
      <c r="D51" s="2">
        <f t="shared" si="7"/>
        <v>172800</v>
      </c>
      <c r="E51" s="2">
        <f>SUM($D$3:D51)</f>
        <v>2813310</v>
      </c>
      <c r="F51" s="31">
        <f t="shared" si="4"/>
        <v>281331</v>
      </c>
      <c r="G51" s="28">
        <f t="shared" si="1"/>
        <v>17280</v>
      </c>
    </row>
    <row r="52" spans="2:7" x14ac:dyDescent="0.15">
      <c r="B52" s="7">
        <v>50</v>
      </c>
      <c r="C52" s="12"/>
      <c r="D52" s="2">
        <f t="shared" si="7"/>
        <v>180075</v>
      </c>
      <c r="E52" s="2">
        <f>SUM($D$3:D52)</f>
        <v>2993385</v>
      </c>
      <c r="F52" s="31">
        <f>E52/10</f>
        <v>299338.5</v>
      </c>
      <c r="G52" s="28">
        <f t="shared" si="1"/>
        <v>18007.5</v>
      </c>
    </row>
    <row r="53" spans="2:7" x14ac:dyDescent="0.15">
      <c r="B53" s="8">
        <v>51</v>
      </c>
      <c r="C53" s="13"/>
      <c r="D53" s="3">
        <f t="shared" si="7"/>
        <v>187500</v>
      </c>
      <c r="E53" s="3">
        <f>SUM($D$3:D53)</f>
        <v>3180885</v>
      </c>
      <c r="F53" s="32">
        <f t="shared" si="4"/>
        <v>318088.5</v>
      </c>
      <c r="G53" s="29">
        <f t="shared" si="1"/>
        <v>18750</v>
      </c>
    </row>
    <row r="54" spans="2:7" x14ac:dyDescent="0.15">
      <c r="B54" s="6">
        <v>52</v>
      </c>
      <c r="C54" s="11">
        <v>75</v>
      </c>
      <c r="D54" s="1">
        <f>$C$54*((B54-1)^2)</f>
        <v>195075</v>
      </c>
      <c r="E54" s="1">
        <f>SUM($D$3:D54)</f>
        <v>3375960</v>
      </c>
      <c r="F54" s="33">
        <f t="shared" si="4"/>
        <v>337596</v>
      </c>
      <c r="G54" s="30">
        <f t="shared" si="1"/>
        <v>19507.5</v>
      </c>
    </row>
    <row r="55" spans="2:7" x14ac:dyDescent="0.15">
      <c r="B55" s="7">
        <v>53</v>
      </c>
      <c r="C55" s="12"/>
      <c r="D55" s="2">
        <f t="shared" ref="D55:D63" si="8">$C$54*((B55-1)^2)</f>
        <v>202800</v>
      </c>
      <c r="E55" s="2">
        <f>SUM($D$3:D55)</f>
        <v>3578760</v>
      </c>
      <c r="F55" s="31">
        <f t="shared" si="4"/>
        <v>357876</v>
      </c>
      <c r="G55" s="28">
        <f t="shared" si="1"/>
        <v>20280</v>
      </c>
    </row>
    <row r="56" spans="2:7" x14ac:dyDescent="0.15">
      <c r="B56" s="7">
        <v>54</v>
      </c>
      <c r="C56" s="12"/>
      <c r="D56" s="2">
        <f t="shared" si="8"/>
        <v>210675</v>
      </c>
      <c r="E56" s="2">
        <f>SUM($D$3:D56)</f>
        <v>3789435</v>
      </c>
      <c r="F56" s="31">
        <f t="shared" si="4"/>
        <v>378943.5</v>
      </c>
      <c r="G56" s="28">
        <f t="shared" si="1"/>
        <v>21067.5</v>
      </c>
    </row>
    <row r="57" spans="2:7" x14ac:dyDescent="0.15">
      <c r="B57" s="7">
        <v>55</v>
      </c>
      <c r="C57" s="12"/>
      <c r="D57" s="2">
        <f t="shared" si="8"/>
        <v>218700</v>
      </c>
      <c r="E57" s="2">
        <f>SUM($D$3:D57)</f>
        <v>4008135</v>
      </c>
      <c r="F57" s="31">
        <f t="shared" si="4"/>
        <v>400813.5</v>
      </c>
      <c r="G57" s="28">
        <f t="shared" si="1"/>
        <v>21870</v>
      </c>
    </row>
    <row r="58" spans="2:7" x14ac:dyDescent="0.15">
      <c r="B58" s="7">
        <v>56</v>
      </c>
      <c r="C58" s="12"/>
      <c r="D58" s="2">
        <f t="shared" si="8"/>
        <v>226875</v>
      </c>
      <c r="E58" s="2">
        <f>SUM($D$3:D58)</f>
        <v>4235010</v>
      </c>
      <c r="F58" s="31">
        <f t="shared" si="4"/>
        <v>423501</v>
      </c>
      <c r="G58" s="28">
        <f t="shared" si="1"/>
        <v>22687.5</v>
      </c>
    </row>
    <row r="59" spans="2:7" x14ac:dyDescent="0.15">
      <c r="B59" s="7">
        <v>57</v>
      </c>
      <c r="C59" s="12"/>
      <c r="D59" s="2">
        <f t="shared" si="8"/>
        <v>235200</v>
      </c>
      <c r="E59" s="2">
        <f>SUM($D$3:D59)</f>
        <v>4470210</v>
      </c>
      <c r="F59" s="31">
        <f t="shared" si="4"/>
        <v>447021</v>
      </c>
      <c r="G59" s="28">
        <f t="shared" si="1"/>
        <v>23520</v>
      </c>
    </row>
    <row r="60" spans="2:7" x14ac:dyDescent="0.15">
      <c r="B60" s="7">
        <v>58</v>
      </c>
      <c r="C60" s="12"/>
      <c r="D60" s="2">
        <f t="shared" si="8"/>
        <v>243675</v>
      </c>
      <c r="E60" s="2">
        <f>SUM($D$3:D60)</f>
        <v>4713885</v>
      </c>
      <c r="F60" s="31">
        <f t="shared" si="4"/>
        <v>471388.5</v>
      </c>
      <c r="G60" s="28">
        <f t="shared" si="1"/>
        <v>24367.5</v>
      </c>
    </row>
    <row r="61" spans="2:7" x14ac:dyDescent="0.15">
      <c r="B61" s="7">
        <v>59</v>
      </c>
      <c r="C61" s="12"/>
      <c r="D61" s="2">
        <f t="shared" si="8"/>
        <v>252300</v>
      </c>
      <c r="E61" s="2">
        <f>SUM($D$3:D61)</f>
        <v>4966185</v>
      </c>
      <c r="F61" s="31">
        <f t="shared" si="4"/>
        <v>496618.5</v>
      </c>
      <c r="G61" s="28">
        <f t="shared" si="1"/>
        <v>25230</v>
      </c>
    </row>
    <row r="62" spans="2:7" x14ac:dyDescent="0.15">
      <c r="B62" s="7">
        <v>60</v>
      </c>
      <c r="C62" s="12"/>
      <c r="D62" s="2">
        <f t="shared" si="8"/>
        <v>261075</v>
      </c>
      <c r="E62" s="2">
        <f>SUM($D$3:D62)</f>
        <v>5227260</v>
      </c>
      <c r="F62" s="31">
        <f t="shared" si="4"/>
        <v>522726</v>
      </c>
      <c r="G62" s="28">
        <f t="shared" si="1"/>
        <v>26107.5</v>
      </c>
    </row>
    <row r="63" spans="2:7" x14ac:dyDescent="0.15">
      <c r="B63" s="8">
        <v>61</v>
      </c>
      <c r="C63" s="13"/>
      <c r="D63" s="3">
        <f t="shared" si="8"/>
        <v>270000</v>
      </c>
      <c r="E63" s="3">
        <f>SUM($D$3:D63)</f>
        <v>5497260</v>
      </c>
      <c r="F63" s="32">
        <f t="shared" si="4"/>
        <v>549726</v>
      </c>
      <c r="G63" s="29">
        <f t="shared" si="1"/>
        <v>27000</v>
      </c>
    </row>
    <row r="64" spans="2:7" x14ac:dyDescent="0.15">
      <c r="B64" s="6">
        <v>62</v>
      </c>
      <c r="C64" s="11">
        <v>75</v>
      </c>
      <c r="D64" s="1">
        <f>$C$64*((B64-1)^2)</f>
        <v>279075</v>
      </c>
      <c r="E64" s="1">
        <f>SUM($D$3:D64)</f>
        <v>5776335</v>
      </c>
      <c r="F64" s="33">
        <f t="shared" si="4"/>
        <v>577633.5</v>
      </c>
      <c r="G64" s="30">
        <f t="shared" si="1"/>
        <v>27907.5</v>
      </c>
    </row>
    <row r="65" spans="2:7" x14ac:dyDescent="0.15">
      <c r="B65" s="7">
        <v>63</v>
      </c>
      <c r="C65" s="12"/>
      <c r="D65" s="2">
        <f t="shared" ref="D65:D83" si="9">$C$64*((B65-1)^2)</f>
        <v>288300</v>
      </c>
      <c r="E65" s="2">
        <f>SUM($D$3:D65)</f>
        <v>6064635</v>
      </c>
      <c r="F65" s="31">
        <f t="shared" si="4"/>
        <v>606463.5</v>
      </c>
      <c r="G65" s="28">
        <f t="shared" si="1"/>
        <v>28830</v>
      </c>
    </row>
    <row r="66" spans="2:7" x14ac:dyDescent="0.15">
      <c r="B66" s="7">
        <v>64</v>
      </c>
      <c r="C66" s="12"/>
      <c r="D66" s="2">
        <f t="shared" si="9"/>
        <v>297675</v>
      </c>
      <c r="E66" s="2">
        <f>SUM($D$3:D66)</f>
        <v>6362310</v>
      </c>
      <c r="F66" s="31">
        <f t="shared" si="4"/>
        <v>636231</v>
      </c>
      <c r="G66" s="28">
        <f t="shared" si="1"/>
        <v>29767.5</v>
      </c>
    </row>
    <row r="67" spans="2:7" x14ac:dyDescent="0.15">
      <c r="B67" s="7">
        <v>65</v>
      </c>
      <c r="C67" s="12"/>
      <c r="D67" s="2">
        <f t="shared" si="9"/>
        <v>307200</v>
      </c>
      <c r="E67" s="2">
        <f>SUM($D$3:D67)</f>
        <v>6669510</v>
      </c>
      <c r="F67" s="31">
        <f t="shared" si="4"/>
        <v>666951</v>
      </c>
      <c r="G67" s="28">
        <f t="shared" si="1"/>
        <v>30720</v>
      </c>
    </row>
    <row r="68" spans="2:7" x14ac:dyDescent="0.15">
      <c r="B68" s="7">
        <v>66</v>
      </c>
      <c r="C68" s="12"/>
      <c r="D68" s="2">
        <f t="shared" si="9"/>
        <v>316875</v>
      </c>
      <c r="E68" s="2">
        <f>SUM($D$3:D68)</f>
        <v>6986385</v>
      </c>
      <c r="F68" s="31">
        <f t="shared" si="4"/>
        <v>698638.5</v>
      </c>
      <c r="G68" s="28">
        <f t="shared" si="1"/>
        <v>31687.5</v>
      </c>
    </row>
    <row r="69" spans="2:7" x14ac:dyDescent="0.15">
      <c r="B69" s="7">
        <v>67</v>
      </c>
      <c r="C69" s="12"/>
      <c r="D69" s="2">
        <f t="shared" si="9"/>
        <v>326700</v>
      </c>
      <c r="E69" s="2">
        <f>SUM($D$3:D69)</f>
        <v>7313085</v>
      </c>
      <c r="F69" s="31">
        <f t="shared" si="4"/>
        <v>731308.5</v>
      </c>
      <c r="G69" s="28">
        <f t="shared" si="1"/>
        <v>32670</v>
      </c>
    </row>
    <row r="70" spans="2:7" x14ac:dyDescent="0.15">
      <c r="B70" s="7">
        <v>68</v>
      </c>
      <c r="C70" s="12"/>
      <c r="D70" s="2">
        <f t="shared" si="9"/>
        <v>336675</v>
      </c>
      <c r="E70" s="2">
        <f>SUM($D$3:D70)</f>
        <v>7649760</v>
      </c>
      <c r="F70" s="31">
        <f t="shared" si="4"/>
        <v>764976</v>
      </c>
      <c r="G70" s="28">
        <f t="shared" ref="G70:G101" si="10">F70-F69</f>
        <v>33667.5</v>
      </c>
    </row>
    <row r="71" spans="2:7" x14ac:dyDescent="0.15">
      <c r="B71" s="7">
        <v>69</v>
      </c>
      <c r="C71" s="12"/>
      <c r="D71" s="2">
        <f t="shared" si="9"/>
        <v>346800</v>
      </c>
      <c r="E71" s="2">
        <f>SUM($D$3:D71)</f>
        <v>7996560</v>
      </c>
      <c r="F71" s="31">
        <f t="shared" si="4"/>
        <v>799656</v>
      </c>
      <c r="G71" s="28">
        <f t="shared" si="10"/>
        <v>34680</v>
      </c>
    </row>
    <row r="72" spans="2:7" x14ac:dyDescent="0.15">
      <c r="B72" s="7">
        <v>70</v>
      </c>
      <c r="C72" s="12"/>
      <c r="D72" s="2">
        <f t="shared" si="9"/>
        <v>357075</v>
      </c>
      <c r="E72" s="2">
        <f>SUM($D$3:D72)</f>
        <v>8353635</v>
      </c>
      <c r="F72" s="31">
        <f t="shared" si="4"/>
        <v>835363.5</v>
      </c>
      <c r="G72" s="28">
        <f t="shared" si="10"/>
        <v>35707.5</v>
      </c>
    </row>
    <row r="73" spans="2:7" x14ac:dyDescent="0.15">
      <c r="B73" s="7">
        <v>71</v>
      </c>
      <c r="C73" s="12"/>
      <c r="D73" s="2">
        <f t="shared" si="9"/>
        <v>367500</v>
      </c>
      <c r="E73" s="2">
        <f>SUM($D$3:D73)</f>
        <v>8721135</v>
      </c>
      <c r="F73" s="31">
        <f t="shared" si="4"/>
        <v>872113.5</v>
      </c>
      <c r="G73" s="28">
        <f t="shared" si="10"/>
        <v>36750</v>
      </c>
    </row>
    <row r="74" spans="2:7" x14ac:dyDescent="0.15">
      <c r="B74" s="7">
        <v>72</v>
      </c>
      <c r="C74" s="12"/>
      <c r="D74" s="2">
        <f t="shared" si="9"/>
        <v>378075</v>
      </c>
      <c r="E74" s="2">
        <f>SUM($D$3:D74)</f>
        <v>9099210</v>
      </c>
      <c r="F74" s="31">
        <f t="shared" si="4"/>
        <v>909921</v>
      </c>
      <c r="G74" s="28">
        <f t="shared" si="10"/>
        <v>37807.5</v>
      </c>
    </row>
    <row r="75" spans="2:7" x14ac:dyDescent="0.15">
      <c r="B75" s="7">
        <v>73</v>
      </c>
      <c r="C75" s="12"/>
      <c r="D75" s="2">
        <f t="shared" si="9"/>
        <v>388800</v>
      </c>
      <c r="E75" s="2">
        <f>SUM($D$3:D75)</f>
        <v>9488010</v>
      </c>
      <c r="F75" s="31">
        <f t="shared" si="4"/>
        <v>948801</v>
      </c>
      <c r="G75" s="28">
        <f t="shared" si="10"/>
        <v>38880</v>
      </c>
    </row>
    <row r="76" spans="2:7" x14ac:dyDescent="0.15">
      <c r="B76" s="7">
        <v>74</v>
      </c>
      <c r="C76" s="12"/>
      <c r="D76" s="2">
        <f t="shared" si="9"/>
        <v>399675</v>
      </c>
      <c r="E76" s="2">
        <f>SUM($D$3:D76)</f>
        <v>9887685</v>
      </c>
      <c r="F76" s="31">
        <f t="shared" si="4"/>
        <v>988768.5</v>
      </c>
      <c r="G76" s="28">
        <f t="shared" si="10"/>
        <v>39967.5</v>
      </c>
    </row>
    <row r="77" spans="2:7" x14ac:dyDescent="0.15">
      <c r="B77" s="7">
        <v>75</v>
      </c>
      <c r="C77" s="12"/>
      <c r="D77" s="2">
        <f t="shared" si="9"/>
        <v>410700</v>
      </c>
      <c r="E77" s="2">
        <f>SUM($D$3:D77)</f>
        <v>10298385</v>
      </c>
      <c r="F77" s="31">
        <f t="shared" si="4"/>
        <v>1029838.5</v>
      </c>
      <c r="G77" s="28">
        <f t="shared" si="10"/>
        <v>41070</v>
      </c>
    </row>
    <row r="78" spans="2:7" x14ac:dyDescent="0.15">
      <c r="B78" s="7">
        <v>76</v>
      </c>
      <c r="C78" s="12"/>
      <c r="D78" s="2">
        <f t="shared" si="9"/>
        <v>421875</v>
      </c>
      <c r="E78" s="2">
        <f>SUM($D$3:D78)</f>
        <v>10720260</v>
      </c>
      <c r="F78" s="31">
        <f t="shared" si="4"/>
        <v>1072026</v>
      </c>
      <c r="G78" s="28">
        <f t="shared" si="10"/>
        <v>42187.5</v>
      </c>
    </row>
    <row r="79" spans="2:7" x14ac:dyDescent="0.15">
      <c r="B79" s="7">
        <v>77</v>
      </c>
      <c r="C79" s="12"/>
      <c r="D79" s="2">
        <f t="shared" si="9"/>
        <v>433200</v>
      </c>
      <c r="E79" s="2">
        <f>SUM($D$3:D79)</f>
        <v>11153460</v>
      </c>
      <c r="F79" s="31">
        <f t="shared" si="4"/>
        <v>1115346</v>
      </c>
      <c r="G79" s="28">
        <f t="shared" si="10"/>
        <v>43320</v>
      </c>
    </row>
    <row r="80" spans="2:7" x14ac:dyDescent="0.15">
      <c r="B80" s="7">
        <v>78</v>
      </c>
      <c r="C80" s="12"/>
      <c r="D80" s="2">
        <f t="shared" si="9"/>
        <v>444675</v>
      </c>
      <c r="E80" s="2">
        <f>SUM($D$3:D80)</f>
        <v>11598135</v>
      </c>
      <c r="F80" s="31">
        <f t="shared" ref="F80:F101" si="11">E80/10</f>
        <v>1159813.5</v>
      </c>
      <c r="G80" s="28">
        <f t="shared" si="10"/>
        <v>44467.5</v>
      </c>
    </row>
    <row r="81" spans="2:7" x14ac:dyDescent="0.15">
      <c r="B81" s="7">
        <v>79</v>
      </c>
      <c r="C81" s="12"/>
      <c r="D81" s="2">
        <f t="shared" si="9"/>
        <v>456300</v>
      </c>
      <c r="E81" s="2">
        <f>SUM($D$3:D81)</f>
        <v>12054435</v>
      </c>
      <c r="F81" s="31">
        <f t="shared" si="11"/>
        <v>1205443.5</v>
      </c>
      <c r="G81" s="28">
        <f t="shared" si="10"/>
        <v>45630</v>
      </c>
    </row>
    <row r="82" spans="2:7" x14ac:dyDescent="0.15">
      <c r="B82" s="7">
        <v>80</v>
      </c>
      <c r="C82" s="12"/>
      <c r="D82" s="2">
        <f t="shared" si="9"/>
        <v>468075</v>
      </c>
      <c r="E82" s="2">
        <f>SUM($D$3:D82)</f>
        <v>12522510</v>
      </c>
      <c r="F82" s="31">
        <f t="shared" si="11"/>
        <v>1252251</v>
      </c>
      <c r="G82" s="28">
        <f t="shared" si="10"/>
        <v>46807.5</v>
      </c>
    </row>
    <row r="83" spans="2:7" x14ac:dyDescent="0.15">
      <c r="B83" s="8">
        <v>81</v>
      </c>
      <c r="C83" s="13"/>
      <c r="D83" s="3">
        <f t="shared" si="9"/>
        <v>480000</v>
      </c>
      <c r="E83" s="3">
        <f>SUM($D$3:D83)</f>
        <v>13002510</v>
      </c>
      <c r="F83" s="32">
        <f t="shared" si="11"/>
        <v>1300251</v>
      </c>
      <c r="G83" s="29">
        <f t="shared" si="10"/>
        <v>48000</v>
      </c>
    </row>
    <row r="84" spans="2:7" x14ac:dyDescent="0.15">
      <c r="B84" s="6">
        <v>82</v>
      </c>
      <c r="C84" s="11">
        <v>76</v>
      </c>
      <c r="D84" s="1">
        <f>$C$84*((B84-1)^2)</f>
        <v>498636</v>
      </c>
      <c r="E84" s="1">
        <f>SUM($D$3:D84)</f>
        <v>13501146</v>
      </c>
      <c r="F84" s="33">
        <f t="shared" si="11"/>
        <v>1350114.6</v>
      </c>
      <c r="G84" s="30">
        <f t="shared" si="10"/>
        <v>49863.600000000093</v>
      </c>
    </row>
    <row r="85" spans="2:7" x14ac:dyDescent="0.15">
      <c r="B85" s="7">
        <v>83</v>
      </c>
      <c r="C85" s="12"/>
      <c r="D85" s="2">
        <f t="shared" ref="D85:D100" si="12">$C$84*((B85-1)^2)</f>
        <v>511024</v>
      </c>
      <c r="E85" s="2">
        <f>SUM($D$3:D85)</f>
        <v>14012170</v>
      </c>
      <c r="F85" s="31">
        <f t="shared" si="11"/>
        <v>1401217</v>
      </c>
      <c r="G85" s="28">
        <f t="shared" si="10"/>
        <v>51102.399999999907</v>
      </c>
    </row>
    <row r="86" spans="2:7" x14ac:dyDescent="0.15">
      <c r="B86" s="7">
        <v>84</v>
      </c>
      <c r="C86" s="12"/>
      <c r="D86" s="2">
        <f t="shared" si="12"/>
        <v>523564</v>
      </c>
      <c r="E86" s="2">
        <f>SUM($D$3:D86)</f>
        <v>14535734</v>
      </c>
      <c r="F86" s="31">
        <f t="shared" si="11"/>
        <v>1453573.4</v>
      </c>
      <c r="G86" s="28">
        <f t="shared" si="10"/>
        <v>52356.399999999907</v>
      </c>
    </row>
    <row r="87" spans="2:7" x14ac:dyDescent="0.15">
      <c r="B87" s="7">
        <v>85</v>
      </c>
      <c r="C87" s="12"/>
      <c r="D87" s="2">
        <f t="shared" si="12"/>
        <v>536256</v>
      </c>
      <c r="E87" s="2">
        <f>SUM($D$3:D87)</f>
        <v>15071990</v>
      </c>
      <c r="F87" s="31">
        <f t="shared" si="11"/>
        <v>1507199</v>
      </c>
      <c r="G87" s="28">
        <f t="shared" si="10"/>
        <v>53625.600000000093</v>
      </c>
    </row>
    <row r="88" spans="2:7" x14ac:dyDescent="0.15">
      <c r="B88" s="7">
        <v>86</v>
      </c>
      <c r="C88" s="12"/>
      <c r="D88" s="2">
        <f t="shared" si="12"/>
        <v>549100</v>
      </c>
      <c r="E88" s="2">
        <f>SUM($D$3:D88)</f>
        <v>15621090</v>
      </c>
      <c r="F88" s="31">
        <f t="shared" si="11"/>
        <v>1562109</v>
      </c>
      <c r="G88" s="28">
        <f t="shared" si="10"/>
        <v>54910</v>
      </c>
    </row>
    <row r="89" spans="2:7" x14ac:dyDescent="0.15">
      <c r="B89" s="7">
        <v>87</v>
      </c>
      <c r="C89" s="12"/>
      <c r="D89" s="2">
        <f t="shared" si="12"/>
        <v>562096</v>
      </c>
      <c r="E89" s="2">
        <f>SUM($D$3:D89)</f>
        <v>16183186</v>
      </c>
      <c r="F89" s="31">
        <f t="shared" si="11"/>
        <v>1618318.6</v>
      </c>
      <c r="G89" s="28">
        <f t="shared" si="10"/>
        <v>56209.600000000093</v>
      </c>
    </row>
    <row r="90" spans="2:7" x14ac:dyDescent="0.15">
      <c r="B90" s="7">
        <v>88</v>
      </c>
      <c r="C90" s="12"/>
      <c r="D90" s="2">
        <f t="shared" si="12"/>
        <v>575244</v>
      </c>
      <c r="E90" s="2">
        <f>SUM($D$3:D90)</f>
        <v>16758430</v>
      </c>
      <c r="F90" s="31">
        <f t="shared" si="11"/>
        <v>1675843</v>
      </c>
      <c r="G90" s="28">
        <f t="shared" si="10"/>
        <v>57524.399999999907</v>
      </c>
    </row>
    <row r="91" spans="2:7" x14ac:dyDescent="0.15">
      <c r="B91" s="7">
        <v>89</v>
      </c>
      <c r="C91" s="12"/>
      <c r="D91" s="2">
        <f t="shared" si="12"/>
        <v>588544</v>
      </c>
      <c r="E91" s="2">
        <f>SUM($D$3:D91)</f>
        <v>17346974</v>
      </c>
      <c r="F91" s="31">
        <f t="shared" si="11"/>
        <v>1734697.4</v>
      </c>
      <c r="G91" s="28">
        <f t="shared" si="10"/>
        <v>58854.399999999907</v>
      </c>
    </row>
    <row r="92" spans="2:7" x14ac:dyDescent="0.15">
      <c r="B92" s="7">
        <v>90</v>
      </c>
      <c r="C92" s="12"/>
      <c r="D92" s="2">
        <f t="shared" si="12"/>
        <v>601996</v>
      </c>
      <c r="E92" s="2">
        <f>SUM($D$3:D92)</f>
        <v>17948970</v>
      </c>
      <c r="F92" s="31">
        <f t="shared" si="11"/>
        <v>1794897</v>
      </c>
      <c r="G92" s="28">
        <f t="shared" si="10"/>
        <v>60199.600000000093</v>
      </c>
    </row>
    <row r="93" spans="2:7" x14ac:dyDescent="0.15">
      <c r="B93" s="7">
        <v>91</v>
      </c>
      <c r="C93" s="12"/>
      <c r="D93" s="2">
        <f t="shared" si="12"/>
        <v>615600</v>
      </c>
      <c r="E93" s="2">
        <f>SUM($D$3:D93)</f>
        <v>18564570</v>
      </c>
      <c r="F93" s="31">
        <f t="shared" si="11"/>
        <v>1856457</v>
      </c>
      <c r="G93" s="28">
        <f t="shared" si="10"/>
        <v>61560</v>
      </c>
    </row>
    <row r="94" spans="2:7" x14ac:dyDescent="0.15">
      <c r="B94" s="7">
        <v>92</v>
      </c>
      <c r="C94" s="12"/>
      <c r="D94" s="2">
        <f t="shared" si="12"/>
        <v>629356</v>
      </c>
      <c r="E94" s="2">
        <f>SUM($D$3:D94)</f>
        <v>19193926</v>
      </c>
      <c r="F94" s="31">
        <f t="shared" si="11"/>
        <v>1919392.6</v>
      </c>
      <c r="G94" s="28">
        <f t="shared" si="10"/>
        <v>62935.600000000093</v>
      </c>
    </row>
    <row r="95" spans="2:7" x14ac:dyDescent="0.15">
      <c r="B95" s="7">
        <v>93</v>
      </c>
      <c r="C95" s="12"/>
      <c r="D95" s="2">
        <f t="shared" si="12"/>
        <v>643264</v>
      </c>
      <c r="E95" s="2">
        <f>SUM($D$3:D95)</f>
        <v>19837190</v>
      </c>
      <c r="F95" s="31">
        <f t="shared" si="11"/>
        <v>1983719</v>
      </c>
      <c r="G95" s="28">
        <f t="shared" si="10"/>
        <v>64326.399999999907</v>
      </c>
    </row>
    <row r="96" spans="2:7" x14ac:dyDescent="0.15">
      <c r="B96" s="7">
        <v>94</v>
      </c>
      <c r="C96" s="12"/>
      <c r="D96" s="2">
        <f t="shared" si="12"/>
        <v>657324</v>
      </c>
      <c r="E96" s="2">
        <f>SUM($D$3:D96)</f>
        <v>20494514</v>
      </c>
      <c r="F96" s="31">
        <f t="shared" si="11"/>
        <v>2049451.4</v>
      </c>
      <c r="G96" s="28">
        <f t="shared" si="10"/>
        <v>65732.399999999907</v>
      </c>
    </row>
    <row r="97" spans="2:7" x14ac:dyDescent="0.15">
      <c r="B97" s="7">
        <v>95</v>
      </c>
      <c r="C97" s="12"/>
      <c r="D97" s="2">
        <f t="shared" si="12"/>
        <v>671536</v>
      </c>
      <c r="E97" s="2">
        <f>SUM($D$3:D97)</f>
        <v>21166050</v>
      </c>
      <c r="F97" s="31">
        <f t="shared" si="11"/>
        <v>2116605</v>
      </c>
      <c r="G97" s="28">
        <f t="shared" si="10"/>
        <v>67153.600000000093</v>
      </c>
    </row>
    <row r="98" spans="2:7" x14ac:dyDescent="0.15">
      <c r="B98" s="7">
        <v>96</v>
      </c>
      <c r="C98" s="12"/>
      <c r="D98" s="2">
        <f t="shared" si="12"/>
        <v>685900</v>
      </c>
      <c r="E98" s="2">
        <f>SUM($D$3:D98)</f>
        <v>21851950</v>
      </c>
      <c r="F98" s="31">
        <f t="shared" si="11"/>
        <v>2185195</v>
      </c>
      <c r="G98" s="28">
        <f t="shared" si="10"/>
        <v>68590</v>
      </c>
    </row>
    <row r="99" spans="2:7" x14ac:dyDescent="0.15">
      <c r="B99" s="7">
        <v>97</v>
      </c>
      <c r="C99" s="12"/>
      <c r="D99" s="2">
        <f>$C$84*((B99-1)^2)</f>
        <v>700416</v>
      </c>
      <c r="E99" s="2">
        <f>SUM($D$3:D99)</f>
        <v>22552366</v>
      </c>
      <c r="F99" s="31">
        <f>E99/10</f>
        <v>2255236.6</v>
      </c>
      <c r="G99" s="28">
        <f t="shared" si="10"/>
        <v>70041.600000000093</v>
      </c>
    </row>
    <row r="100" spans="2:7" x14ac:dyDescent="0.15">
      <c r="B100" s="7">
        <v>98</v>
      </c>
      <c r="C100" s="12"/>
      <c r="D100" s="2">
        <f t="shared" si="12"/>
        <v>715084</v>
      </c>
      <c r="E100" s="2">
        <f>SUM($D$3:D100)</f>
        <v>23267450</v>
      </c>
      <c r="F100" s="31">
        <f t="shared" si="11"/>
        <v>2326745</v>
      </c>
      <c r="G100" s="28">
        <f t="shared" si="10"/>
        <v>71508.399999999907</v>
      </c>
    </row>
    <row r="101" spans="2:7" x14ac:dyDescent="0.15">
      <c r="B101" s="8">
        <v>99</v>
      </c>
      <c r="C101" s="13"/>
      <c r="D101" s="3">
        <f>$C$84*((B101-1)^2)</f>
        <v>729904</v>
      </c>
      <c r="E101" s="3">
        <f>SUM($D$3:D101)</f>
        <v>23997354</v>
      </c>
      <c r="F101" s="32">
        <f t="shared" si="11"/>
        <v>2399735.4</v>
      </c>
      <c r="G101" s="29">
        <f t="shared" si="10"/>
        <v>72990.399999999907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I20" sqref="I20:L20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67</v>
      </c>
      <c r="D3" s="1">
        <f t="shared" ref="D3:D13" si="0">$C$3*((B3-1)^2)</f>
        <v>0</v>
      </c>
      <c r="E3" s="1">
        <f>SUM($D$3:D3)</f>
        <v>0</v>
      </c>
      <c r="F3" s="33">
        <v>0</v>
      </c>
      <c r="G3" s="34">
        <v>0</v>
      </c>
    </row>
    <row r="4" spans="2:7" x14ac:dyDescent="0.15">
      <c r="B4" s="7">
        <v>2</v>
      </c>
      <c r="C4" s="12"/>
      <c r="D4" s="2">
        <f>$C$3*((B4-1)^2)</f>
        <v>67</v>
      </c>
      <c r="E4" s="2">
        <f>SUM($D$3:D4)</f>
        <v>67</v>
      </c>
      <c r="F4" s="31">
        <f>E4/10</f>
        <v>6.7</v>
      </c>
      <c r="G4" s="28">
        <f>F4-F3</f>
        <v>6.7</v>
      </c>
    </row>
    <row r="5" spans="2:7" x14ac:dyDescent="0.15">
      <c r="B5" s="7">
        <v>3</v>
      </c>
      <c r="C5" s="12"/>
      <c r="D5" s="2">
        <f>$C$3*((B5-1)^2)</f>
        <v>268</v>
      </c>
      <c r="E5" s="2">
        <f>SUM($D$3:D5)</f>
        <v>335</v>
      </c>
      <c r="F5" s="31">
        <f>E5/10</f>
        <v>33.5</v>
      </c>
      <c r="G5" s="28">
        <f>F5-F4</f>
        <v>26.8</v>
      </c>
    </row>
    <row r="6" spans="2:7" x14ac:dyDescent="0.15">
      <c r="B6" s="7">
        <v>4</v>
      </c>
      <c r="C6" s="12"/>
      <c r="D6" s="2">
        <f t="shared" si="0"/>
        <v>603</v>
      </c>
      <c r="E6" s="2">
        <f>SUM($D$3:D6)</f>
        <v>938</v>
      </c>
      <c r="F6" s="31">
        <f>E6/10</f>
        <v>93.8</v>
      </c>
      <c r="G6" s="28">
        <f t="shared" ref="G6:G69" si="1">F6-F5</f>
        <v>60.3</v>
      </c>
    </row>
    <row r="7" spans="2:7" x14ac:dyDescent="0.15">
      <c r="B7" s="7">
        <v>5</v>
      </c>
      <c r="C7" s="12"/>
      <c r="D7" s="2">
        <f t="shared" si="0"/>
        <v>1072</v>
      </c>
      <c r="E7" s="2">
        <f>SUM($D$3:D7)</f>
        <v>2010</v>
      </c>
      <c r="F7" s="31">
        <f>E7/10</f>
        <v>201</v>
      </c>
      <c r="G7" s="28">
        <f t="shared" si="1"/>
        <v>107.2</v>
      </c>
    </row>
    <row r="8" spans="2:7" x14ac:dyDescent="0.15">
      <c r="B8" s="7">
        <v>6</v>
      </c>
      <c r="C8" s="12"/>
      <c r="D8" s="2">
        <f t="shared" si="0"/>
        <v>1675</v>
      </c>
      <c r="E8" s="2">
        <f>SUM($D$3:D8)</f>
        <v>3685</v>
      </c>
      <c r="F8" s="31">
        <f t="shared" ref="F8:F12" si="2">E8/10</f>
        <v>368.5</v>
      </c>
      <c r="G8" s="28">
        <f t="shared" si="1"/>
        <v>167.5</v>
      </c>
    </row>
    <row r="9" spans="2:7" x14ac:dyDescent="0.15">
      <c r="B9" s="7">
        <v>7</v>
      </c>
      <c r="C9" s="12"/>
      <c r="D9" s="2">
        <f t="shared" si="0"/>
        <v>2412</v>
      </c>
      <c r="E9" s="2">
        <f>SUM($D$3:D9)</f>
        <v>6097</v>
      </c>
      <c r="F9" s="31">
        <f t="shared" si="2"/>
        <v>609.70000000000005</v>
      </c>
      <c r="G9" s="28">
        <f t="shared" si="1"/>
        <v>241.20000000000005</v>
      </c>
    </row>
    <row r="10" spans="2:7" x14ac:dyDescent="0.15">
      <c r="B10" s="7">
        <v>8</v>
      </c>
      <c r="C10" s="12"/>
      <c r="D10" s="2">
        <f t="shared" si="0"/>
        <v>3283</v>
      </c>
      <c r="E10" s="2">
        <f>SUM($D$3:D10)</f>
        <v>9380</v>
      </c>
      <c r="F10" s="31">
        <f t="shared" si="2"/>
        <v>938</v>
      </c>
      <c r="G10" s="28">
        <f t="shared" si="1"/>
        <v>328.29999999999995</v>
      </c>
    </row>
    <row r="11" spans="2:7" x14ac:dyDescent="0.15">
      <c r="B11" s="7">
        <v>9</v>
      </c>
      <c r="C11" s="12"/>
      <c r="D11" s="2">
        <f t="shared" si="0"/>
        <v>4288</v>
      </c>
      <c r="E11" s="2">
        <f>SUM($D$3:D11)</f>
        <v>13668</v>
      </c>
      <c r="F11" s="31">
        <f t="shared" si="2"/>
        <v>1366.8</v>
      </c>
      <c r="G11" s="28">
        <f t="shared" si="1"/>
        <v>428.79999999999995</v>
      </c>
    </row>
    <row r="12" spans="2:7" x14ac:dyDescent="0.15">
      <c r="B12" s="7">
        <v>10</v>
      </c>
      <c r="C12" s="12"/>
      <c r="D12" s="2">
        <f t="shared" si="0"/>
        <v>5427</v>
      </c>
      <c r="E12" s="2">
        <f>SUM($D$3:D12)</f>
        <v>19095</v>
      </c>
      <c r="F12" s="31">
        <f t="shared" si="2"/>
        <v>1909.5</v>
      </c>
      <c r="G12" s="28">
        <f t="shared" si="1"/>
        <v>542.70000000000005</v>
      </c>
    </row>
    <row r="13" spans="2:7" x14ac:dyDescent="0.15">
      <c r="B13" s="8">
        <v>11</v>
      </c>
      <c r="C13" s="13"/>
      <c r="D13" s="3">
        <f t="shared" si="0"/>
        <v>6700</v>
      </c>
      <c r="E13" s="3">
        <f>SUM($D$3:D13)</f>
        <v>25795</v>
      </c>
      <c r="F13" s="32">
        <f>E13/10</f>
        <v>2579.5</v>
      </c>
      <c r="G13" s="29">
        <f t="shared" si="1"/>
        <v>670</v>
      </c>
    </row>
    <row r="14" spans="2:7" x14ac:dyDescent="0.15">
      <c r="B14" s="7">
        <v>12</v>
      </c>
      <c r="C14" s="12">
        <v>70</v>
      </c>
      <c r="D14" s="2">
        <f t="shared" ref="D14:D23" si="3">$C$14*((B14-1)^2)</f>
        <v>8470</v>
      </c>
      <c r="E14" s="2">
        <f>SUM($D$3:D14)</f>
        <v>34265</v>
      </c>
      <c r="F14" s="31">
        <f>E14/10</f>
        <v>3426.5</v>
      </c>
      <c r="G14" s="28">
        <f t="shared" si="1"/>
        <v>847</v>
      </c>
    </row>
    <row r="15" spans="2:7" x14ac:dyDescent="0.15">
      <c r="B15" s="7">
        <v>13</v>
      </c>
      <c r="C15" s="12"/>
      <c r="D15" s="2">
        <f t="shared" si="3"/>
        <v>10080</v>
      </c>
      <c r="E15" s="2">
        <f>SUM($D$3:D15)</f>
        <v>44345</v>
      </c>
      <c r="F15" s="31">
        <f>E15/10</f>
        <v>4434.5</v>
      </c>
      <c r="G15" s="28">
        <f t="shared" si="1"/>
        <v>1008</v>
      </c>
    </row>
    <row r="16" spans="2:7" x14ac:dyDescent="0.15">
      <c r="B16" s="7">
        <v>14</v>
      </c>
      <c r="C16" s="12"/>
      <c r="D16" s="2">
        <f t="shared" si="3"/>
        <v>11830</v>
      </c>
      <c r="E16" s="2">
        <f>SUM($D$3:D16)</f>
        <v>56175</v>
      </c>
      <c r="F16" s="31">
        <f t="shared" ref="F16:F79" si="4">E16/10</f>
        <v>5617.5</v>
      </c>
      <c r="G16" s="28">
        <f t="shared" si="1"/>
        <v>1183</v>
      </c>
    </row>
    <row r="17" spans="2:14" x14ac:dyDescent="0.15">
      <c r="B17" s="7">
        <v>15</v>
      </c>
      <c r="C17" s="12"/>
      <c r="D17" s="2">
        <f t="shared" si="3"/>
        <v>13720</v>
      </c>
      <c r="E17" s="2">
        <f>SUM($D$3:D17)</f>
        <v>69895</v>
      </c>
      <c r="F17" s="31">
        <f t="shared" si="4"/>
        <v>6989.5</v>
      </c>
      <c r="G17" s="28">
        <f t="shared" si="1"/>
        <v>1372</v>
      </c>
    </row>
    <row r="18" spans="2:14" x14ac:dyDescent="0.15">
      <c r="B18" s="7">
        <v>16</v>
      </c>
      <c r="C18" s="12"/>
      <c r="D18" s="2">
        <f t="shared" si="3"/>
        <v>15750</v>
      </c>
      <c r="E18" s="2">
        <f>SUM($D$3:D18)</f>
        <v>85645</v>
      </c>
      <c r="F18" s="31">
        <f t="shared" si="4"/>
        <v>8564.5</v>
      </c>
      <c r="G18" s="28">
        <f t="shared" si="1"/>
        <v>1575</v>
      </c>
    </row>
    <row r="19" spans="2:14" x14ac:dyDescent="0.15">
      <c r="B19" s="7">
        <v>17</v>
      </c>
      <c r="C19" s="12"/>
      <c r="D19" s="2">
        <f t="shared" si="3"/>
        <v>17920</v>
      </c>
      <c r="E19" s="2">
        <f>SUM($D$3:D19)</f>
        <v>103565</v>
      </c>
      <c r="F19" s="31">
        <f t="shared" si="4"/>
        <v>10356.5</v>
      </c>
      <c r="G19" s="28">
        <f t="shared" si="1"/>
        <v>1792</v>
      </c>
    </row>
    <row r="20" spans="2:14" x14ac:dyDescent="0.15">
      <c r="B20" s="7">
        <v>18</v>
      </c>
      <c r="C20" s="12"/>
      <c r="D20" s="2">
        <f t="shared" si="3"/>
        <v>20230</v>
      </c>
      <c r="E20" s="2">
        <f>SUM($D$3:D20)</f>
        <v>123795</v>
      </c>
      <c r="F20" s="31">
        <f t="shared" si="4"/>
        <v>12379.5</v>
      </c>
      <c r="G20" s="28">
        <f t="shared" si="1"/>
        <v>2023</v>
      </c>
      <c r="H20" s="2"/>
      <c r="I20" s="37" t="s">
        <v>7</v>
      </c>
      <c r="J20" s="37"/>
      <c r="K20" s="37"/>
      <c r="L20" s="37"/>
    </row>
    <row r="21" spans="2:14" x14ac:dyDescent="0.15">
      <c r="B21" s="7">
        <v>19</v>
      </c>
      <c r="C21" s="12"/>
      <c r="D21" s="2">
        <f t="shared" si="3"/>
        <v>22680</v>
      </c>
      <c r="E21" s="2">
        <f>SUM($D$3:D21)</f>
        <v>146475</v>
      </c>
      <c r="F21" s="31">
        <f t="shared" si="4"/>
        <v>14647.5</v>
      </c>
      <c r="G21" s="28">
        <f t="shared" si="1"/>
        <v>2268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25270</v>
      </c>
      <c r="E22" s="2">
        <f>SUM($D$3:D22)</f>
        <v>171745</v>
      </c>
      <c r="F22" s="31">
        <f>E22/10</f>
        <v>17174.5</v>
      </c>
      <c r="G22" s="28">
        <f t="shared" si="1"/>
        <v>2527</v>
      </c>
      <c r="I22" s="2"/>
    </row>
    <row r="23" spans="2:14" x14ac:dyDescent="0.15">
      <c r="B23" s="8">
        <v>21</v>
      </c>
      <c r="C23" s="13"/>
      <c r="D23" s="3">
        <f t="shared" si="3"/>
        <v>28000</v>
      </c>
      <c r="E23" s="3">
        <f>SUM($D$3:D23)</f>
        <v>199745</v>
      </c>
      <c r="F23" s="32">
        <f t="shared" si="4"/>
        <v>19974.5</v>
      </c>
      <c r="G23" s="29">
        <f t="shared" si="1"/>
        <v>2800</v>
      </c>
      <c r="H23" s="2"/>
      <c r="N23" s="2"/>
    </row>
    <row r="24" spans="2:14" x14ac:dyDescent="0.15">
      <c r="B24" s="6">
        <v>22</v>
      </c>
      <c r="C24" s="14">
        <v>72</v>
      </c>
      <c r="D24" s="1">
        <f>$C$24*((B24-1)^2)</f>
        <v>31752</v>
      </c>
      <c r="E24" s="1">
        <f>SUM($D$3:D24)</f>
        <v>231497</v>
      </c>
      <c r="F24" s="33">
        <f t="shared" si="4"/>
        <v>23149.7</v>
      </c>
      <c r="G24" s="30">
        <f t="shared" si="1"/>
        <v>3175.2000000000007</v>
      </c>
      <c r="I24" s="2"/>
    </row>
    <row r="25" spans="2:14" x14ac:dyDescent="0.15">
      <c r="B25" s="7">
        <v>23</v>
      </c>
      <c r="C25" s="15"/>
      <c r="D25" s="2">
        <f>$C$24*((B25-1)^2)</f>
        <v>34848</v>
      </c>
      <c r="E25" s="2">
        <f>SUM($D$3:D25)</f>
        <v>266345</v>
      </c>
      <c r="F25" s="31">
        <f t="shared" si="4"/>
        <v>26634.5</v>
      </c>
      <c r="G25" s="28">
        <f t="shared" si="1"/>
        <v>3484.7999999999993</v>
      </c>
    </row>
    <row r="26" spans="2:14" x14ac:dyDescent="0.15">
      <c r="B26" s="7">
        <v>24</v>
      </c>
      <c r="C26" s="15"/>
      <c r="D26" s="2">
        <f t="shared" ref="D26:D33" si="5">$C$24*((B26-1)^2)</f>
        <v>38088</v>
      </c>
      <c r="E26" s="2">
        <f>SUM($D$3:D26)</f>
        <v>304433</v>
      </c>
      <c r="F26" s="31">
        <f t="shared" si="4"/>
        <v>30443.3</v>
      </c>
      <c r="G26" s="28">
        <f t="shared" si="1"/>
        <v>3808.7999999999993</v>
      </c>
    </row>
    <row r="27" spans="2:14" x14ac:dyDescent="0.15">
      <c r="B27" s="7">
        <v>25</v>
      </c>
      <c r="C27" s="15"/>
      <c r="D27" s="2">
        <f t="shared" si="5"/>
        <v>41472</v>
      </c>
      <c r="E27" s="2">
        <f>SUM($D$3:D27)</f>
        <v>345905</v>
      </c>
      <c r="F27" s="31">
        <f t="shared" si="4"/>
        <v>34590.5</v>
      </c>
      <c r="G27" s="28">
        <f t="shared" si="1"/>
        <v>4147.2000000000007</v>
      </c>
    </row>
    <row r="28" spans="2:14" x14ac:dyDescent="0.15">
      <c r="B28" s="7">
        <v>26</v>
      </c>
      <c r="C28" s="15"/>
      <c r="D28" s="2">
        <f t="shared" si="5"/>
        <v>45000</v>
      </c>
      <c r="E28" s="2">
        <f>SUM($D$3:D28)</f>
        <v>390905</v>
      </c>
      <c r="F28" s="31">
        <f t="shared" si="4"/>
        <v>39090.5</v>
      </c>
      <c r="G28" s="28">
        <f t="shared" si="1"/>
        <v>4500</v>
      </c>
    </row>
    <row r="29" spans="2:14" x14ac:dyDescent="0.15">
      <c r="B29" s="7">
        <v>27</v>
      </c>
      <c r="C29" s="15"/>
      <c r="D29" s="2">
        <f t="shared" si="5"/>
        <v>48672</v>
      </c>
      <c r="E29" s="2">
        <f>SUM($D$3:D29)</f>
        <v>439577</v>
      </c>
      <c r="F29" s="31">
        <f t="shared" si="4"/>
        <v>43957.7</v>
      </c>
      <c r="G29" s="28">
        <f t="shared" si="1"/>
        <v>4867.1999999999971</v>
      </c>
    </row>
    <row r="30" spans="2:14" x14ac:dyDescent="0.15">
      <c r="B30" s="7">
        <v>28</v>
      </c>
      <c r="C30" s="15"/>
      <c r="D30" s="2">
        <f t="shared" si="5"/>
        <v>52488</v>
      </c>
      <c r="E30" s="2">
        <f>SUM($D$3:D30)</f>
        <v>492065</v>
      </c>
      <c r="F30" s="31">
        <f t="shared" si="4"/>
        <v>49206.5</v>
      </c>
      <c r="G30" s="28">
        <f t="shared" si="1"/>
        <v>5248.8000000000029</v>
      </c>
    </row>
    <row r="31" spans="2:14" x14ac:dyDescent="0.15">
      <c r="B31" s="7">
        <v>29</v>
      </c>
      <c r="C31" s="15"/>
      <c r="D31" s="2">
        <f t="shared" si="5"/>
        <v>56448</v>
      </c>
      <c r="E31" s="2">
        <f>SUM($D$3:D31)</f>
        <v>548513</v>
      </c>
      <c r="F31" s="31">
        <f t="shared" si="4"/>
        <v>54851.3</v>
      </c>
      <c r="G31" s="28">
        <f t="shared" si="1"/>
        <v>5644.8000000000029</v>
      </c>
    </row>
    <row r="32" spans="2:14" x14ac:dyDescent="0.15">
      <c r="B32" s="7">
        <v>30</v>
      </c>
      <c r="C32" s="15"/>
      <c r="D32" s="2">
        <f t="shared" si="5"/>
        <v>60552</v>
      </c>
      <c r="E32" s="2">
        <f>SUM($D$3:D32)</f>
        <v>609065</v>
      </c>
      <c r="F32" s="31">
        <f t="shared" si="4"/>
        <v>60906.5</v>
      </c>
      <c r="G32" s="28">
        <f t="shared" si="1"/>
        <v>6055.1999999999971</v>
      </c>
    </row>
    <row r="33" spans="2:7" x14ac:dyDescent="0.15">
      <c r="B33" s="8">
        <v>31</v>
      </c>
      <c r="C33" s="17"/>
      <c r="D33" s="3">
        <f t="shared" si="5"/>
        <v>64800</v>
      </c>
      <c r="E33" s="3">
        <f>SUM($D$3:D33)</f>
        <v>673865</v>
      </c>
      <c r="F33" s="32">
        <f t="shared" si="4"/>
        <v>67386.5</v>
      </c>
      <c r="G33" s="29">
        <f t="shared" si="1"/>
        <v>6480</v>
      </c>
    </row>
    <row r="34" spans="2:7" x14ac:dyDescent="0.15">
      <c r="B34" s="6">
        <v>32</v>
      </c>
      <c r="C34" s="11">
        <v>74</v>
      </c>
      <c r="D34" s="1">
        <f>$C$34*((B34-1)^2)</f>
        <v>71114</v>
      </c>
      <c r="E34" s="1">
        <f>SUM($D$3:D34)</f>
        <v>744979</v>
      </c>
      <c r="F34" s="33">
        <f t="shared" si="4"/>
        <v>74497.899999999994</v>
      </c>
      <c r="G34" s="30">
        <f t="shared" si="1"/>
        <v>7111.3999999999942</v>
      </c>
    </row>
    <row r="35" spans="2:7" x14ac:dyDescent="0.15">
      <c r="B35" s="7">
        <v>33</v>
      </c>
      <c r="C35" s="12"/>
      <c r="D35" s="2">
        <f>$C$34*((B35-1)^2)</f>
        <v>75776</v>
      </c>
      <c r="E35" s="2">
        <f>SUM($D$3:D35)</f>
        <v>820755</v>
      </c>
      <c r="F35" s="31">
        <f t="shared" si="4"/>
        <v>82075.5</v>
      </c>
      <c r="G35" s="28">
        <f t="shared" si="1"/>
        <v>7577.6000000000058</v>
      </c>
    </row>
    <row r="36" spans="2:7" x14ac:dyDescent="0.15">
      <c r="B36" s="7">
        <v>34</v>
      </c>
      <c r="C36" s="12"/>
      <c r="D36" s="2">
        <f t="shared" ref="D36:D43" si="6">$C$34*((B36-1)^2)</f>
        <v>80586</v>
      </c>
      <c r="E36" s="2">
        <f>SUM($D$3:D36)</f>
        <v>901341</v>
      </c>
      <c r="F36" s="31">
        <f t="shared" si="4"/>
        <v>90134.1</v>
      </c>
      <c r="G36" s="28">
        <f t="shared" si="1"/>
        <v>8058.6000000000058</v>
      </c>
    </row>
    <row r="37" spans="2:7" x14ac:dyDescent="0.15">
      <c r="B37" s="7">
        <v>35</v>
      </c>
      <c r="C37" s="12"/>
      <c r="D37" s="2">
        <f t="shared" si="6"/>
        <v>85544</v>
      </c>
      <c r="E37" s="2">
        <f>SUM($D$3:D37)</f>
        <v>986885</v>
      </c>
      <c r="F37" s="31">
        <f t="shared" si="4"/>
        <v>98688.5</v>
      </c>
      <c r="G37" s="28">
        <f t="shared" si="1"/>
        <v>8554.3999999999942</v>
      </c>
    </row>
    <row r="38" spans="2:7" x14ac:dyDescent="0.15">
      <c r="B38" s="7">
        <v>36</v>
      </c>
      <c r="C38" s="12"/>
      <c r="D38" s="2">
        <f t="shared" si="6"/>
        <v>90650</v>
      </c>
      <c r="E38" s="2">
        <f>SUM($D$3:D38)</f>
        <v>1077535</v>
      </c>
      <c r="F38" s="31">
        <f t="shared" si="4"/>
        <v>107753.5</v>
      </c>
      <c r="G38" s="28">
        <f t="shared" si="1"/>
        <v>9065</v>
      </c>
    </row>
    <row r="39" spans="2:7" x14ac:dyDescent="0.15">
      <c r="B39" s="7">
        <v>37</v>
      </c>
      <c r="C39" s="12"/>
      <c r="D39" s="2">
        <f t="shared" si="6"/>
        <v>95904</v>
      </c>
      <c r="E39" s="2">
        <f>SUM($D$3:D39)</f>
        <v>1173439</v>
      </c>
      <c r="F39" s="31">
        <f t="shared" si="4"/>
        <v>117343.9</v>
      </c>
      <c r="G39" s="28">
        <f t="shared" si="1"/>
        <v>9590.3999999999942</v>
      </c>
    </row>
    <row r="40" spans="2:7" x14ac:dyDescent="0.15">
      <c r="B40" s="7">
        <v>38</v>
      </c>
      <c r="C40" s="12"/>
      <c r="D40" s="2">
        <f t="shared" si="6"/>
        <v>101306</v>
      </c>
      <c r="E40" s="2">
        <f>SUM($D$3:D40)</f>
        <v>1274745</v>
      </c>
      <c r="F40" s="31">
        <f t="shared" si="4"/>
        <v>127474.5</v>
      </c>
      <c r="G40" s="28">
        <f t="shared" si="1"/>
        <v>10130.600000000006</v>
      </c>
    </row>
    <row r="41" spans="2:7" x14ac:dyDescent="0.15">
      <c r="B41" s="7">
        <v>39</v>
      </c>
      <c r="C41" s="12"/>
      <c r="D41" s="2">
        <f t="shared" si="6"/>
        <v>106856</v>
      </c>
      <c r="E41" s="2">
        <f>SUM($D$3:D41)</f>
        <v>1381601</v>
      </c>
      <c r="F41" s="31">
        <f t="shared" si="4"/>
        <v>138160.1</v>
      </c>
      <c r="G41" s="28">
        <f t="shared" si="1"/>
        <v>10685.600000000006</v>
      </c>
    </row>
    <row r="42" spans="2:7" x14ac:dyDescent="0.15">
      <c r="B42" s="7">
        <v>40</v>
      </c>
      <c r="C42" s="12"/>
      <c r="D42" s="2">
        <f t="shared" si="6"/>
        <v>112554</v>
      </c>
      <c r="E42" s="2">
        <f>SUM($D$3:D42)</f>
        <v>1494155</v>
      </c>
      <c r="F42" s="31">
        <f t="shared" si="4"/>
        <v>149415.5</v>
      </c>
      <c r="G42" s="28">
        <f t="shared" si="1"/>
        <v>11255.399999999994</v>
      </c>
    </row>
    <row r="43" spans="2:7" x14ac:dyDescent="0.15">
      <c r="B43" s="8">
        <v>41</v>
      </c>
      <c r="C43" s="13"/>
      <c r="D43" s="3">
        <f t="shared" si="6"/>
        <v>118400</v>
      </c>
      <c r="E43" s="3">
        <f>SUM($D$3:D43)</f>
        <v>1612555</v>
      </c>
      <c r="F43" s="32">
        <f t="shared" si="4"/>
        <v>161255.5</v>
      </c>
      <c r="G43" s="29">
        <f t="shared" si="1"/>
        <v>11840</v>
      </c>
    </row>
    <row r="44" spans="2:7" x14ac:dyDescent="0.15">
      <c r="B44" s="6">
        <v>42</v>
      </c>
      <c r="C44" s="11">
        <v>74</v>
      </c>
      <c r="D44" s="1">
        <f>$C$44*((B44-1)^2)</f>
        <v>124394</v>
      </c>
      <c r="E44" s="1">
        <f>SUM($D$3:D44)</f>
        <v>1736949</v>
      </c>
      <c r="F44" s="33">
        <f t="shared" si="4"/>
        <v>173694.9</v>
      </c>
      <c r="G44" s="30">
        <f t="shared" si="1"/>
        <v>12439.399999999994</v>
      </c>
    </row>
    <row r="45" spans="2:7" x14ac:dyDescent="0.15">
      <c r="B45" s="7">
        <v>43</v>
      </c>
      <c r="C45" s="12"/>
      <c r="D45" s="2">
        <f t="shared" ref="D45:D53" si="7">$C$44*((B45-1)^2)</f>
        <v>130536</v>
      </c>
      <c r="E45" s="2">
        <f>SUM($D$3:D45)</f>
        <v>1867485</v>
      </c>
      <c r="F45" s="31">
        <f t="shared" si="4"/>
        <v>186748.5</v>
      </c>
      <c r="G45" s="28">
        <f t="shared" si="1"/>
        <v>13053.600000000006</v>
      </c>
    </row>
    <row r="46" spans="2:7" x14ac:dyDescent="0.15">
      <c r="B46" s="7">
        <v>44</v>
      </c>
      <c r="C46" s="12"/>
      <c r="D46" s="2">
        <f t="shared" si="7"/>
        <v>136826</v>
      </c>
      <c r="E46" s="2">
        <f>SUM($D$3:D46)</f>
        <v>2004311</v>
      </c>
      <c r="F46" s="31">
        <f t="shared" si="4"/>
        <v>200431.1</v>
      </c>
      <c r="G46" s="28">
        <f t="shared" si="1"/>
        <v>13682.600000000006</v>
      </c>
    </row>
    <row r="47" spans="2:7" x14ac:dyDescent="0.15">
      <c r="B47" s="7">
        <v>45</v>
      </c>
      <c r="C47" s="12"/>
      <c r="D47" s="2">
        <f t="shared" si="7"/>
        <v>143264</v>
      </c>
      <c r="E47" s="2">
        <f>SUM($D$3:D47)</f>
        <v>2147575</v>
      </c>
      <c r="F47" s="31">
        <f t="shared" si="4"/>
        <v>214757.5</v>
      </c>
      <c r="G47" s="28">
        <f t="shared" si="1"/>
        <v>14326.399999999994</v>
      </c>
    </row>
    <row r="48" spans="2:7" x14ac:dyDescent="0.15">
      <c r="B48" s="7">
        <v>46</v>
      </c>
      <c r="C48" s="12"/>
      <c r="D48" s="2">
        <f t="shared" si="7"/>
        <v>149850</v>
      </c>
      <c r="E48" s="2">
        <f>SUM($D$3:D48)</f>
        <v>2297425</v>
      </c>
      <c r="F48" s="31">
        <f t="shared" si="4"/>
        <v>229742.5</v>
      </c>
      <c r="G48" s="28">
        <f t="shared" si="1"/>
        <v>14985</v>
      </c>
    </row>
    <row r="49" spans="2:7" x14ac:dyDescent="0.15">
      <c r="B49" s="7">
        <v>47</v>
      </c>
      <c r="C49" s="12"/>
      <c r="D49" s="2">
        <f t="shared" si="7"/>
        <v>156584</v>
      </c>
      <c r="E49" s="2">
        <f>SUM($D$3:D49)</f>
        <v>2454009</v>
      </c>
      <c r="F49" s="31">
        <f t="shared" si="4"/>
        <v>245400.9</v>
      </c>
      <c r="G49" s="28">
        <f t="shared" si="1"/>
        <v>15658.399999999994</v>
      </c>
    </row>
    <row r="50" spans="2:7" x14ac:dyDescent="0.15">
      <c r="B50" s="7">
        <v>48</v>
      </c>
      <c r="C50" s="12"/>
      <c r="D50" s="2">
        <f t="shared" si="7"/>
        <v>163466</v>
      </c>
      <c r="E50" s="2">
        <f>SUM($D$3:D50)</f>
        <v>2617475</v>
      </c>
      <c r="F50" s="31">
        <f t="shared" si="4"/>
        <v>261747.5</v>
      </c>
      <c r="G50" s="28">
        <f t="shared" si="1"/>
        <v>16346.600000000006</v>
      </c>
    </row>
    <row r="51" spans="2:7" x14ac:dyDescent="0.15">
      <c r="B51" s="7">
        <v>49</v>
      </c>
      <c r="C51" s="12"/>
      <c r="D51" s="2">
        <f t="shared" si="7"/>
        <v>170496</v>
      </c>
      <c r="E51" s="2">
        <f>SUM($D$3:D51)</f>
        <v>2787971</v>
      </c>
      <c r="F51" s="31">
        <f t="shared" si="4"/>
        <v>278797.09999999998</v>
      </c>
      <c r="G51" s="28">
        <f t="shared" si="1"/>
        <v>17049.599999999977</v>
      </c>
    </row>
    <row r="52" spans="2:7" x14ac:dyDescent="0.15">
      <c r="B52" s="7">
        <v>50</v>
      </c>
      <c r="C52" s="12"/>
      <c r="D52" s="2">
        <f t="shared" si="7"/>
        <v>177674</v>
      </c>
      <c r="E52" s="2">
        <f>SUM($D$3:D52)</f>
        <v>2965645</v>
      </c>
      <c r="F52" s="31">
        <f>E52/10</f>
        <v>296564.5</v>
      </c>
      <c r="G52" s="28">
        <f t="shared" si="1"/>
        <v>17767.400000000023</v>
      </c>
    </row>
    <row r="53" spans="2:7" x14ac:dyDescent="0.15">
      <c r="B53" s="8">
        <v>51</v>
      </c>
      <c r="C53" s="13"/>
      <c r="D53" s="3">
        <f t="shared" si="7"/>
        <v>185000</v>
      </c>
      <c r="E53" s="3">
        <f>SUM($D$3:D53)</f>
        <v>3150645</v>
      </c>
      <c r="F53" s="32">
        <f t="shared" si="4"/>
        <v>315064.5</v>
      </c>
      <c r="G53" s="29">
        <f t="shared" si="1"/>
        <v>18500</v>
      </c>
    </row>
    <row r="54" spans="2:7" x14ac:dyDescent="0.15">
      <c r="B54" s="6">
        <v>52</v>
      </c>
      <c r="C54" s="11">
        <v>75</v>
      </c>
      <c r="D54" s="1">
        <f>$C$54*((B54-1)^2)</f>
        <v>195075</v>
      </c>
      <c r="E54" s="1">
        <f>SUM($D$3:D54)</f>
        <v>3345720</v>
      </c>
      <c r="F54" s="33">
        <f t="shared" si="4"/>
        <v>334572</v>
      </c>
      <c r="G54" s="30">
        <f t="shared" si="1"/>
        <v>19507.5</v>
      </c>
    </row>
    <row r="55" spans="2:7" x14ac:dyDescent="0.15">
      <c r="B55" s="7">
        <v>53</v>
      </c>
      <c r="C55" s="12"/>
      <c r="D55" s="2">
        <f t="shared" ref="D55:D63" si="8">$C$54*((B55-1)^2)</f>
        <v>202800</v>
      </c>
      <c r="E55" s="2">
        <f>SUM($D$3:D55)</f>
        <v>3548520</v>
      </c>
      <c r="F55" s="31">
        <f t="shared" si="4"/>
        <v>354852</v>
      </c>
      <c r="G55" s="28">
        <f t="shared" si="1"/>
        <v>20280</v>
      </c>
    </row>
    <row r="56" spans="2:7" x14ac:dyDescent="0.15">
      <c r="B56" s="7">
        <v>54</v>
      </c>
      <c r="C56" s="12"/>
      <c r="D56" s="2">
        <f t="shared" si="8"/>
        <v>210675</v>
      </c>
      <c r="E56" s="2">
        <f>SUM($D$3:D56)</f>
        <v>3759195</v>
      </c>
      <c r="F56" s="31">
        <f t="shared" si="4"/>
        <v>375919.5</v>
      </c>
      <c r="G56" s="28">
        <f t="shared" si="1"/>
        <v>21067.5</v>
      </c>
    </row>
    <row r="57" spans="2:7" x14ac:dyDescent="0.15">
      <c r="B57" s="7">
        <v>55</v>
      </c>
      <c r="C57" s="12"/>
      <c r="D57" s="2">
        <f t="shared" si="8"/>
        <v>218700</v>
      </c>
      <c r="E57" s="2">
        <f>SUM($D$3:D57)</f>
        <v>3977895</v>
      </c>
      <c r="F57" s="31">
        <f t="shared" si="4"/>
        <v>397789.5</v>
      </c>
      <c r="G57" s="28">
        <f t="shared" si="1"/>
        <v>21870</v>
      </c>
    </row>
    <row r="58" spans="2:7" x14ac:dyDescent="0.15">
      <c r="B58" s="7">
        <v>56</v>
      </c>
      <c r="C58" s="12"/>
      <c r="D58" s="2">
        <f t="shared" si="8"/>
        <v>226875</v>
      </c>
      <c r="E58" s="2">
        <f>SUM($D$3:D58)</f>
        <v>4204770</v>
      </c>
      <c r="F58" s="31">
        <f t="shared" si="4"/>
        <v>420477</v>
      </c>
      <c r="G58" s="28">
        <f t="shared" si="1"/>
        <v>22687.5</v>
      </c>
    </row>
    <row r="59" spans="2:7" x14ac:dyDescent="0.15">
      <c r="B59" s="7">
        <v>57</v>
      </c>
      <c r="C59" s="12"/>
      <c r="D59" s="2">
        <f t="shared" si="8"/>
        <v>235200</v>
      </c>
      <c r="E59" s="2">
        <f>SUM($D$3:D59)</f>
        <v>4439970</v>
      </c>
      <c r="F59" s="31">
        <f t="shared" si="4"/>
        <v>443997</v>
      </c>
      <c r="G59" s="28">
        <f t="shared" si="1"/>
        <v>23520</v>
      </c>
    </row>
    <row r="60" spans="2:7" x14ac:dyDescent="0.15">
      <c r="B60" s="7">
        <v>58</v>
      </c>
      <c r="C60" s="12"/>
      <c r="D60" s="2">
        <f t="shared" si="8"/>
        <v>243675</v>
      </c>
      <c r="E60" s="2">
        <f>SUM($D$3:D60)</f>
        <v>4683645</v>
      </c>
      <c r="F60" s="31">
        <f t="shared" si="4"/>
        <v>468364.5</v>
      </c>
      <c r="G60" s="28">
        <f t="shared" si="1"/>
        <v>24367.5</v>
      </c>
    </row>
    <row r="61" spans="2:7" x14ac:dyDescent="0.15">
      <c r="B61" s="7">
        <v>59</v>
      </c>
      <c r="C61" s="12"/>
      <c r="D61" s="2">
        <f t="shared" si="8"/>
        <v>252300</v>
      </c>
      <c r="E61" s="2">
        <f>SUM($D$3:D61)</f>
        <v>4935945</v>
      </c>
      <c r="F61" s="31">
        <f t="shared" si="4"/>
        <v>493594.5</v>
      </c>
      <c r="G61" s="28">
        <f t="shared" si="1"/>
        <v>25230</v>
      </c>
    </row>
    <row r="62" spans="2:7" x14ac:dyDescent="0.15">
      <c r="B62" s="7">
        <v>60</v>
      </c>
      <c r="C62" s="12"/>
      <c r="D62" s="2">
        <f t="shared" si="8"/>
        <v>261075</v>
      </c>
      <c r="E62" s="2">
        <f>SUM($D$3:D62)</f>
        <v>5197020</v>
      </c>
      <c r="F62" s="31">
        <f t="shared" si="4"/>
        <v>519702</v>
      </c>
      <c r="G62" s="28">
        <f t="shared" si="1"/>
        <v>26107.5</v>
      </c>
    </row>
    <row r="63" spans="2:7" x14ac:dyDescent="0.15">
      <c r="B63" s="8">
        <v>61</v>
      </c>
      <c r="C63" s="13"/>
      <c r="D63" s="3">
        <f t="shared" si="8"/>
        <v>270000</v>
      </c>
      <c r="E63" s="3">
        <f>SUM($D$3:D63)</f>
        <v>5467020</v>
      </c>
      <c r="F63" s="32">
        <f t="shared" si="4"/>
        <v>546702</v>
      </c>
      <c r="G63" s="29">
        <f t="shared" si="1"/>
        <v>27000</v>
      </c>
    </row>
    <row r="64" spans="2:7" x14ac:dyDescent="0.15">
      <c r="B64" s="6">
        <v>62</v>
      </c>
      <c r="C64" s="11">
        <v>76</v>
      </c>
      <c r="D64" s="1">
        <f>$C$64*((B64-1)^2)</f>
        <v>282796</v>
      </c>
      <c r="E64" s="1">
        <f>SUM($D$3:D64)</f>
        <v>5749816</v>
      </c>
      <c r="F64" s="33">
        <f t="shared" si="4"/>
        <v>574981.6</v>
      </c>
      <c r="G64" s="30">
        <f t="shared" si="1"/>
        <v>28279.599999999977</v>
      </c>
    </row>
    <row r="65" spans="2:7" x14ac:dyDescent="0.15">
      <c r="B65" s="7">
        <v>63</v>
      </c>
      <c r="C65" s="12"/>
      <c r="D65" s="2">
        <f t="shared" ref="D65:D83" si="9">$C$64*((B65-1)^2)</f>
        <v>292144</v>
      </c>
      <c r="E65" s="2">
        <f>SUM($D$3:D65)</f>
        <v>6041960</v>
      </c>
      <c r="F65" s="31">
        <f t="shared" si="4"/>
        <v>604196</v>
      </c>
      <c r="G65" s="28">
        <f t="shared" si="1"/>
        <v>29214.400000000023</v>
      </c>
    </row>
    <row r="66" spans="2:7" x14ac:dyDescent="0.15">
      <c r="B66" s="7">
        <v>64</v>
      </c>
      <c r="C66" s="12"/>
      <c r="D66" s="2">
        <f t="shared" si="9"/>
        <v>301644</v>
      </c>
      <c r="E66" s="2">
        <f>SUM($D$3:D66)</f>
        <v>6343604</v>
      </c>
      <c r="F66" s="31">
        <f t="shared" si="4"/>
        <v>634360.4</v>
      </c>
      <c r="G66" s="28">
        <f t="shared" si="1"/>
        <v>30164.400000000023</v>
      </c>
    </row>
    <row r="67" spans="2:7" x14ac:dyDescent="0.15">
      <c r="B67" s="7">
        <v>65</v>
      </c>
      <c r="C67" s="12"/>
      <c r="D67" s="2">
        <f t="shared" si="9"/>
        <v>311296</v>
      </c>
      <c r="E67" s="2">
        <f>SUM($D$3:D67)</f>
        <v>6654900</v>
      </c>
      <c r="F67" s="31">
        <f t="shared" si="4"/>
        <v>665490</v>
      </c>
      <c r="G67" s="28">
        <f t="shared" si="1"/>
        <v>31129.599999999977</v>
      </c>
    </row>
    <row r="68" spans="2:7" x14ac:dyDescent="0.15">
      <c r="B68" s="7">
        <v>66</v>
      </c>
      <c r="C68" s="12"/>
      <c r="D68" s="2">
        <f t="shared" si="9"/>
        <v>321100</v>
      </c>
      <c r="E68" s="2">
        <f>SUM($D$3:D68)</f>
        <v>6976000</v>
      </c>
      <c r="F68" s="31">
        <f t="shared" si="4"/>
        <v>697600</v>
      </c>
      <c r="G68" s="28">
        <f t="shared" si="1"/>
        <v>32110</v>
      </c>
    </row>
    <row r="69" spans="2:7" x14ac:dyDescent="0.15">
      <c r="B69" s="7">
        <v>67</v>
      </c>
      <c r="C69" s="12"/>
      <c r="D69" s="2">
        <f t="shared" si="9"/>
        <v>331056</v>
      </c>
      <c r="E69" s="2">
        <f>SUM($D$3:D69)</f>
        <v>7307056</v>
      </c>
      <c r="F69" s="31">
        <f t="shared" si="4"/>
        <v>730705.6</v>
      </c>
      <c r="G69" s="28">
        <f t="shared" si="1"/>
        <v>33105.599999999977</v>
      </c>
    </row>
    <row r="70" spans="2:7" x14ac:dyDescent="0.15">
      <c r="B70" s="7">
        <v>68</v>
      </c>
      <c r="C70" s="12"/>
      <c r="D70" s="2">
        <f t="shared" si="9"/>
        <v>341164</v>
      </c>
      <c r="E70" s="2">
        <f>SUM($D$3:D70)</f>
        <v>7648220</v>
      </c>
      <c r="F70" s="31">
        <f t="shared" si="4"/>
        <v>764822</v>
      </c>
      <c r="G70" s="28">
        <f t="shared" ref="G70:G101" si="10">F70-F69</f>
        <v>34116.400000000023</v>
      </c>
    </row>
    <row r="71" spans="2:7" x14ac:dyDescent="0.15">
      <c r="B71" s="7">
        <v>69</v>
      </c>
      <c r="C71" s="12"/>
      <c r="D71" s="2">
        <f t="shared" si="9"/>
        <v>351424</v>
      </c>
      <c r="E71" s="2">
        <f>SUM($D$3:D71)</f>
        <v>7999644</v>
      </c>
      <c r="F71" s="31">
        <f t="shared" si="4"/>
        <v>799964.4</v>
      </c>
      <c r="G71" s="28">
        <f t="shared" si="10"/>
        <v>35142.400000000023</v>
      </c>
    </row>
    <row r="72" spans="2:7" x14ac:dyDescent="0.15">
      <c r="B72" s="7">
        <v>70</v>
      </c>
      <c r="C72" s="12"/>
      <c r="D72" s="2">
        <f t="shared" si="9"/>
        <v>361836</v>
      </c>
      <c r="E72" s="2">
        <f>SUM($D$3:D72)</f>
        <v>8361480</v>
      </c>
      <c r="F72" s="31">
        <f t="shared" si="4"/>
        <v>836148</v>
      </c>
      <c r="G72" s="28">
        <f t="shared" si="10"/>
        <v>36183.599999999977</v>
      </c>
    </row>
    <row r="73" spans="2:7" x14ac:dyDescent="0.15">
      <c r="B73" s="7">
        <v>71</v>
      </c>
      <c r="C73" s="12"/>
      <c r="D73" s="2">
        <f t="shared" si="9"/>
        <v>372400</v>
      </c>
      <c r="E73" s="2">
        <f>SUM($D$3:D73)</f>
        <v>8733880</v>
      </c>
      <c r="F73" s="31">
        <f t="shared" si="4"/>
        <v>873388</v>
      </c>
      <c r="G73" s="28">
        <f t="shared" si="10"/>
        <v>37240</v>
      </c>
    </row>
    <row r="74" spans="2:7" x14ac:dyDescent="0.15">
      <c r="B74" s="7">
        <v>72</v>
      </c>
      <c r="C74" s="12"/>
      <c r="D74" s="2">
        <f t="shared" si="9"/>
        <v>383116</v>
      </c>
      <c r="E74" s="2">
        <f>SUM($D$3:D74)</f>
        <v>9116996</v>
      </c>
      <c r="F74" s="31">
        <f t="shared" si="4"/>
        <v>911699.6</v>
      </c>
      <c r="G74" s="28">
        <f t="shared" si="10"/>
        <v>38311.599999999977</v>
      </c>
    </row>
    <row r="75" spans="2:7" x14ac:dyDescent="0.15">
      <c r="B75" s="7">
        <v>73</v>
      </c>
      <c r="C75" s="12"/>
      <c r="D75" s="2">
        <f t="shared" si="9"/>
        <v>393984</v>
      </c>
      <c r="E75" s="2">
        <f>SUM($D$3:D75)</f>
        <v>9510980</v>
      </c>
      <c r="F75" s="31">
        <f t="shared" si="4"/>
        <v>951098</v>
      </c>
      <c r="G75" s="28">
        <f t="shared" si="10"/>
        <v>39398.400000000023</v>
      </c>
    </row>
    <row r="76" spans="2:7" x14ac:dyDescent="0.15">
      <c r="B76" s="7">
        <v>74</v>
      </c>
      <c r="C76" s="12"/>
      <c r="D76" s="2">
        <f t="shared" si="9"/>
        <v>405004</v>
      </c>
      <c r="E76" s="2">
        <f>SUM($D$3:D76)</f>
        <v>9915984</v>
      </c>
      <c r="F76" s="31">
        <f t="shared" si="4"/>
        <v>991598.4</v>
      </c>
      <c r="G76" s="28">
        <f t="shared" si="10"/>
        <v>40500.400000000023</v>
      </c>
    </row>
    <row r="77" spans="2:7" x14ac:dyDescent="0.15">
      <c r="B77" s="7">
        <v>75</v>
      </c>
      <c r="C77" s="12"/>
      <c r="D77" s="2">
        <f t="shared" si="9"/>
        <v>416176</v>
      </c>
      <c r="E77" s="2">
        <f>SUM($D$3:D77)</f>
        <v>10332160</v>
      </c>
      <c r="F77" s="31">
        <f t="shared" si="4"/>
        <v>1033216</v>
      </c>
      <c r="G77" s="28">
        <f t="shared" si="10"/>
        <v>41617.599999999977</v>
      </c>
    </row>
    <row r="78" spans="2:7" x14ac:dyDescent="0.15">
      <c r="B78" s="7">
        <v>76</v>
      </c>
      <c r="C78" s="12"/>
      <c r="D78" s="2">
        <f t="shared" si="9"/>
        <v>427500</v>
      </c>
      <c r="E78" s="2">
        <f>SUM($D$3:D78)</f>
        <v>10759660</v>
      </c>
      <c r="F78" s="31">
        <f t="shared" si="4"/>
        <v>1075966</v>
      </c>
      <c r="G78" s="28">
        <f t="shared" si="10"/>
        <v>42750</v>
      </c>
    </row>
    <row r="79" spans="2:7" x14ac:dyDescent="0.15">
      <c r="B79" s="7">
        <v>77</v>
      </c>
      <c r="C79" s="12"/>
      <c r="D79" s="2">
        <f t="shared" si="9"/>
        <v>438976</v>
      </c>
      <c r="E79" s="2">
        <f>SUM($D$3:D79)</f>
        <v>11198636</v>
      </c>
      <c r="F79" s="31">
        <f t="shared" si="4"/>
        <v>1119863.6000000001</v>
      </c>
      <c r="G79" s="28">
        <f t="shared" si="10"/>
        <v>43897.600000000093</v>
      </c>
    </row>
    <row r="80" spans="2:7" x14ac:dyDescent="0.15">
      <c r="B80" s="7">
        <v>78</v>
      </c>
      <c r="C80" s="12"/>
      <c r="D80" s="2">
        <f t="shared" si="9"/>
        <v>450604</v>
      </c>
      <c r="E80" s="2">
        <f>SUM($D$3:D80)</f>
        <v>11649240</v>
      </c>
      <c r="F80" s="31">
        <f t="shared" ref="F80:F101" si="11">E80/10</f>
        <v>1164924</v>
      </c>
      <c r="G80" s="28">
        <f t="shared" si="10"/>
        <v>45060.399999999907</v>
      </c>
    </row>
    <row r="81" spans="2:7" x14ac:dyDescent="0.15">
      <c r="B81" s="7">
        <v>79</v>
      </c>
      <c r="C81" s="12"/>
      <c r="D81" s="2">
        <f t="shared" si="9"/>
        <v>462384</v>
      </c>
      <c r="E81" s="2">
        <f>SUM($D$3:D81)</f>
        <v>12111624</v>
      </c>
      <c r="F81" s="31">
        <f t="shared" si="11"/>
        <v>1211162.3999999999</v>
      </c>
      <c r="G81" s="28">
        <f t="shared" si="10"/>
        <v>46238.399999999907</v>
      </c>
    </row>
    <row r="82" spans="2:7" x14ac:dyDescent="0.15">
      <c r="B82" s="7">
        <v>80</v>
      </c>
      <c r="C82" s="12"/>
      <c r="D82" s="2">
        <f t="shared" si="9"/>
        <v>474316</v>
      </c>
      <c r="E82" s="2">
        <f>SUM($D$3:D82)</f>
        <v>12585940</v>
      </c>
      <c r="F82" s="31">
        <f t="shared" si="11"/>
        <v>1258594</v>
      </c>
      <c r="G82" s="28">
        <f t="shared" si="10"/>
        <v>47431.600000000093</v>
      </c>
    </row>
    <row r="83" spans="2:7" x14ac:dyDescent="0.15">
      <c r="B83" s="8">
        <v>81</v>
      </c>
      <c r="C83" s="13"/>
      <c r="D83" s="3">
        <f t="shared" si="9"/>
        <v>486400</v>
      </c>
      <c r="E83" s="3">
        <f>SUM($D$3:D83)</f>
        <v>13072340</v>
      </c>
      <c r="F83" s="32">
        <f t="shared" si="11"/>
        <v>1307234</v>
      </c>
      <c r="G83" s="29">
        <f t="shared" si="10"/>
        <v>48640</v>
      </c>
    </row>
    <row r="84" spans="2:7" x14ac:dyDescent="0.15">
      <c r="B84" s="6">
        <v>82</v>
      </c>
      <c r="C84" s="11">
        <v>78</v>
      </c>
      <c r="D84" s="1">
        <f>$C$84*((B84-1)^2)</f>
        <v>511758</v>
      </c>
      <c r="E84" s="1">
        <f>SUM($D$3:D84)</f>
        <v>13584098</v>
      </c>
      <c r="F84" s="33">
        <f t="shared" si="11"/>
        <v>1358409.8</v>
      </c>
      <c r="G84" s="30">
        <f t="shared" si="10"/>
        <v>51175.800000000047</v>
      </c>
    </row>
    <row r="85" spans="2:7" x14ac:dyDescent="0.15">
      <c r="B85" s="7">
        <v>83</v>
      </c>
      <c r="C85" s="12"/>
      <c r="D85" s="2">
        <f t="shared" ref="D85:D100" si="12">$C$84*((B85-1)^2)</f>
        <v>524472</v>
      </c>
      <c r="E85" s="2">
        <f>SUM($D$3:D85)</f>
        <v>14108570</v>
      </c>
      <c r="F85" s="31">
        <f t="shared" si="11"/>
        <v>1410857</v>
      </c>
      <c r="G85" s="28">
        <f t="shared" si="10"/>
        <v>52447.199999999953</v>
      </c>
    </row>
    <row r="86" spans="2:7" x14ac:dyDescent="0.15">
      <c r="B86" s="7">
        <v>84</v>
      </c>
      <c r="C86" s="12"/>
      <c r="D86" s="2">
        <f t="shared" si="12"/>
        <v>537342</v>
      </c>
      <c r="E86" s="2">
        <f>SUM($D$3:D86)</f>
        <v>14645912</v>
      </c>
      <c r="F86" s="31">
        <f t="shared" si="11"/>
        <v>1464591.2</v>
      </c>
      <c r="G86" s="28">
        <f t="shared" si="10"/>
        <v>53734.199999999953</v>
      </c>
    </row>
    <row r="87" spans="2:7" x14ac:dyDescent="0.15">
      <c r="B87" s="7">
        <v>85</v>
      </c>
      <c r="C87" s="12"/>
      <c r="D87" s="2">
        <f t="shared" si="12"/>
        <v>550368</v>
      </c>
      <c r="E87" s="2">
        <f>SUM($D$3:D87)</f>
        <v>15196280</v>
      </c>
      <c r="F87" s="31">
        <f t="shared" si="11"/>
        <v>1519628</v>
      </c>
      <c r="G87" s="28">
        <f t="shared" si="10"/>
        <v>55036.800000000047</v>
      </c>
    </row>
    <row r="88" spans="2:7" x14ac:dyDescent="0.15">
      <c r="B88" s="7">
        <v>86</v>
      </c>
      <c r="C88" s="12"/>
      <c r="D88" s="2">
        <f t="shared" si="12"/>
        <v>563550</v>
      </c>
      <c r="E88" s="2">
        <f>SUM($D$3:D88)</f>
        <v>15759830</v>
      </c>
      <c r="F88" s="31">
        <f t="shared" si="11"/>
        <v>1575983</v>
      </c>
      <c r="G88" s="28">
        <f t="shared" si="10"/>
        <v>56355</v>
      </c>
    </row>
    <row r="89" spans="2:7" x14ac:dyDescent="0.15">
      <c r="B89" s="7">
        <v>87</v>
      </c>
      <c r="C89" s="12"/>
      <c r="D89" s="2">
        <f t="shared" si="12"/>
        <v>576888</v>
      </c>
      <c r="E89" s="2">
        <f>SUM($D$3:D89)</f>
        <v>16336718</v>
      </c>
      <c r="F89" s="31">
        <f t="shared" si="11"/>
        <v>1633671.8</v>
      </c>
      <c r="G89" s="28">
        <f t="shared" si="10"/>
        <v>57688.800000000047</v>
      </c>
    </row>
    <row r="90" spans="2:7" x14ac:dyDescent="0.15">
      <c r="B90" s="7">
        <v>88</v>
      </c>
      <c r="C90" s="12"/>
      <c r="D90" s="2">
        <f t="shared" si="12"/>
        <v>590382</v>
      </c>
      <c r="E90" s="2">
        <f>SUM($D$3:D90)</f>
        <v>16927100</v>
      </c>
      <c r="F90" s="31">
        <f t="shared" si="11"/>
        <v>1692710</v>
      </c>
      <c r="G90" s="28">
        <f t="shared" si="10"/>
        <v>59038.199999999953</v>
      </c>
    </row>
    <row r="91" spans="2:7" x14ac:dyDescent="0.15">
      <c r="B91" s="7">
        <v>89</v>
      </c>
      <c r="C91" s="12"/>
      <c r="D91" s="2">
        <f t="shared" si="12"/>
        <v>604032</v>
      </c>
      <c r="E91" s="2">
        <f>SUM($D$3:D91)</f>
        <v>17531132</v>
      </c>
      <c r="F91" s="31">
        <f t="shared" si="11"/>
        <v>1753113.2</v>
      </c>
      <c r="G91" s="28">
        <f t="shared" si="10"/>
        <v>60403.199999999953</v>
      </c>
    </row>
    <row r="92" spans="2:7" x14ac:dyDescent="0.15">
      <c r="B92" s="7">
        <v>90</v>
      </c>
      <c r="C92" s="12"/>
      <c r="D92" s="2">
        <f t="shared" si="12"/>
        <v>617838</v>
      </c>
      <c r="E92" s="2">
        <f>SUM($D$3:D92)</f>
        <v>18148970</v>
      </c>
      <c r="F92" s="31">
        <f t="shared" si="11"/>
        <v>1814897</v>
      </c>
      <c r="G92" s="28">
        <f t="shared" si="10"/>
        <v>61783.800000000047</v>
      </c>
    </row>
    <row r="93" spans="2:7" x14ac:dyDescent="0.15">
      <c r="B93" s="7">
        <v>91</v>
      </c>
      <c r="C93" s="12"/>
      <c r="D93" s="2">
        <f t="shared" si="12"/>
        <v>631800</v>
      </c>
      <c r="E93" s="2">
        <f>SUM($D$3:D93)</f>
        <v>18780770</v>
      </c>
      <c r="F93" s="31">
        <f t="shared" si="11"/>
        <v>1878077</v>
      </c>
      <c r="G93" s="28">
        <f t="shared" si="10"/>
        <v>63180</v>
      </c>
    </row>
    <row r="94" spans="2:7" x14ac:dyDescent="0.15">
      <c r="B94" s="7">
        <v>92</v>
      </c>
      <c r="C94" s="12"/>
      <c r="D94" s="2">
        <f t="shared" si="12"/>
        <v>645918</v>
      </c>
      <c r="E94" s="2">
        <f>SUM($D$3:D94)</f>
        <v>19426688</v>
      </c>
      <c r="F94" s="31">
        <f t="shared" si="11"/>
        <v>1942668.8</v>
      </c>
      <c r="G94" s="28">
        <f t="shared" si="10"/>
        <v>64591.800000000047</v>
      </c>
    </row>
    <row r="95" spans="2:7" x14ac:dyDescent="0.15">
      <c r="B95" s="7">
        <v>93</v>
      </c>
      <c r="C95" s="12"/>
      <c r="D95" s="2">
        <f t="shared" si="12"/>
        <v>660192</v>
      </c>
      <c r="E95" s="2">
        <f>SUM($D$3:D95)</f>
        <v>20086880</v>
      </c>
      <c r="F95" s="31">
        <f t="shared" si="11"/>
        <v>2008688</v>
      </c>
      <c r="G95" s="28">
        <f t="shared" si="10"/>
        <v>66019.199999999953</v>
      </c>
    </row>
    <row r="96" spans="2:7" x14ac:dyDescent="0.15">
      <c r="B96" s="7">
        <v>94</v>
      </c>
      <c r="C96" s="12"/>
      <c r="D96" s="2">
        <f t="shared" si="12"/>
        <v>674622</v>
      </c>
      <c r="E96" s="2">
        <f>SUM($D$3:D96)</f>
        <v>20761502</v>
      </c>
      <c r="F96" s="31">
        <f t="shared" si="11"/>
        <v>2076150.2</v>
      </c>
      <c r="G96" s="28">
        <f t="shared" si="10"/>
        <v>67462.199999999953</v>
      </c>
    </row>
    <row r="97" spans="2:7" x14ac:dyDescent="0.15">
      <c r="B97" s="7">
        <v>95</v>
      </c>
      <c r="C97" s="12"/>
      <c r="D97" s="2">
        <f t="shared" si="12"/>
        <v>689208</v>
      </c>
      <c r="E97" s="2">
        <f>SUM($D$3:D97)</f>
        <v>21450710</v>
      </c>
      <c r="F97" s="31">
        <f t="shared" si="11"/>
        <v>2145071</v>
      </c>
      <c r="G97" s="28">
        <f t="shared" si="10"/>
        <v>68920.800000000047</v>
      </c>
    </row>
    <row r="98" spans="2:7" x14ac:dyDescent="0.15">
      <c r="B98" s="7">
        <v>96</v>
      </c>
      <c r="C98" s="12"/>
      <c r="D98" s="2">
        <f t="shared" si="12"/>
        <v>703950</v>
      </c>
      <c r="E98" s="2">
        <f>SUM($D$3:D98)</f>
        <v>22154660</v>
      </c>
      <c r="F98" s="31">
        <f t="shared" si="11"/>
        <v>2215466</v>
      </c>
      <c r="G98" s="28">
        <f t="shared" si="10"/>
        <v>70395</v>
      </c>
    </row>
    <row r="99" spans="2:7" x14ac:dyDescent="0.15">
      <c r="B99" s="7">
        <v>97</v>
      </c>
      <c r="C99" s="12"/>
      <c r="D99" s="2">
        <f>$C$84*((B99-1)^2)</f>
        <v>718848</v>
      </c>
      <c r="E99" s="2">
        <f>SUM($D$3:D99)</f>
        <v>22873508</v>
      </c>
      <c r="F99" s="31">
        <f>E99/10</f>
        <v>2287350.7999999998</v>
      </c>
      <c r="G99" s="28">
        <f t="shared" si="10"/>
        <v>71884.799999999814</v>
      </c>
    </row>
    <row r="100" spans="2:7" x14ac:dyDescent="0.15">
      <c r="B100" s="7">
        <v>98</v>
      </c>
      <c r="C100" s="12"/>
      <c r="D100" s="2">
        <f t="shared" si="12"/>
        <v>733902</v>
      </c>
      <c r="E100" s="2">
        <f>SUM($D$3:D100)</f>
        <v>23607410</v>
      </c>
      <c r="F100" s="31">
        <f t="shared" si="11"/>
        <v>2360741</v>
      </c>
      <c r="G100" s="28">
        <f t="shared" si="10"/>
        <v>73390.200000000186</v>
      </c>
    </row>
    <row r="101" spans="2:7" x14ac:dyDescent="0.15">
      <c r="B101" s="8">
        <v>99</v>
      </c>
      <c r="C101" s="13"/>
      <c r="D101" s="3">
        <f>$C$84*((B101-1)^2)</f>
        <v>749112</v>
      </c>
      <c r="E101" s="3">
        <f>SUM($D$3:D101)</f>
        <v>24356522</v>
      </c>
      <c r="F101" s="32">
        <f t="shared" si="11"/>
        <v>2435652.2000000002</v>
      </c>
      <c r="G101" s="29">
        <f t="shared" si="10"/>
        <v>74911.200000000186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5"/>
  <sheetViews>
    <sheetView workbookViewId="0">
      <selection activeCell="M21" sqref="M21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E1" t="s">
        <v>5</v>
      </c>
    </row>
    <row r="2" spans="2:7" x14ac:dyDescent="0.15">
      <c r="B2" s="5" t="s">
        <v>0</v>
      </c>
      <c r="C2" s="24" t="s">
        <v>2</v>
      </c>
      <c r="D2" s="1" t="s">
        <v>4</v>
      </c>
      <c r="E2" s="1" t="s">
        <v>3</v>
      </c>
      <c r="F2" s="33" t="s">
        <v>1</v>
      </c>
      <c r="G2" s="34" t="s">
        <v>6</v>
      </c>
    </row>
    <row r="3" spans="2:7" x14ac:dyDescent="0.15">
      <c r="B3" s="6">
        <v>1</v>
      </c>
      <c r="C3" s="18">
        <v>68</v>
      </c>
      <c r="D3" s="1">
        <f t="shared" ref="D3:D13" si="0">$C$3*((B3-1)^2)</f>
        <v>0</v>
      </c>
      <c r="E3" s="1">
        <f>SUM($D$3:D3)</f>
        <v>0</v>
      </c>
      <c r="F3" s="33">
        <v>0</v>
      </c>
      <c r="G3" s="34">
        <v>0</v>
      </c>
    </row>
    <row r="4" spans="2:7" x14ac:dyDescent="0.15">
      <c r="B4" s="7">
        <v>2</v>
      </c>
      <c r="C4" s="19"/>
      <c r="D4" s="2">
        <f t="shared" si="0"/>
        <v>68</v>
      </c>
      <c r="E4" s="2">
        <f>SUM($D$3:D4)</f>
        <v>68</v>
      </c>
      <c r="F4" s="31">
        <f>E4/10</f>
        <v>6.8</v>
      </c>
      <c r="G4" s="28">
        <f>F4-F3</f>
        <v>6.8</v>
      </c>
    </row>
    <row r="5" spans="2:7" x14ac:dyDescent="0.15">
      <c r="B5" s="7">
        <v>3</v>
      </c>
      <c r="C5" s="19"/>
      <c r="D5" s="2">
        <f t="shared" si="0"/>
        <v>272</v>
      </c>
      <c r="E5" s="2">
        <f>SUM($D$3:D5)</f>
        <v>340</v>
      </c>
      <c r="F5" s="31">
        <f>E5/10</f>
        <v>34</v>
      </c>
      <c r="G5" s="28">
        <f t="shared" ref="G5:G68" si="1">F5-F4</f>
        <v>27.2</v>
      </c>
    </row>
    <row r="6" spans="2:7" x14ac:dyDescent="0.15">
      <c r="B6" s="7">
        <v>4</v>
      </c>
      <c r="C6" s="19"/>
      <c r="D6" s="2">
        <f t="shared" si="0"/>
        <v>612</v>
      </c>
      <c r="E6" s="2">
        <f>SUM($D$3:D6)</f>
        <v>952</v>
      </c>
      <c r="F6" s="31">
        <f>E6/10</f>
        <v>95.2</v>
      </c>
      <c r="G6" s="28">
        <f t="shared" si="1"/>
        <v>61.2</v>
      </c>
    </row>
    <row r="7" spans="2:7" x14ac:dyDescent="0.15">
      <c r="B7" s="7">
        <v>5</v>
      </c>
      <c r="C7" s="19"/>
      <c r="D7" s="2">
        <f t="shared" si="0"/>
        <v>1088</v>
      </c>
      <c r="E7" s="2">
        <f>SUM($D$3:D7)</f>
        <v>2040</v>
      </c>
      <c r="F7" s="31">
        <f>E7/10</f>
        <v>204</v>
      </c>
      <c r="G7" s="28">
        <f t="shared" si="1"/>
        <v>108.8</v>
      </c>
    </row>
    <row r="8" spans="2:7" x14ac:dyDescent="0.15">
      <c r="B8" s="7">
        <v>6</v>
      </c>
      <c r="C8" s="19"/>
      <c r="D8" s="2">
        <f t="shared" si="0"/>
        <v>1700</v>
      </c>
      <c r="E8" s="2">
        <f>SUM($D$3:D8)</f>
        <v>3740</v>
      </c>
      <c r="F8" s="31">
        <f t="shared" ref="F8:F12" si="2">E8/10</f>
        <v>374</v>
      </c>
      <c r="G8" s="28">
        <f t="shared" si="1"/>
        <v>170</v>
      </c>
    </row>
    <row r="9" spans="2:7" x14ac:dyDescent="0.15">
      <c r="B9" s="7">
        <v>7</v>
      </c>
      <c r="C9" s="19"/>
      <c r="D9" s="2">
        <f t="shared" si="0"/>
        <v>2448</v>
      </c>
      <c r="E9" s="2">
        <f>SUM($D$3:D9)</f>
        <v>6188</v>
      </c>
      <c r="F9" s="31">
        <f t="shared" si="2"/>
        <v>618.79999999999995</v>
      </c>
      <c r="G9" s="28">
        <f t="shared" si="1"/>
        <v>244.79999999999995</v>
      </c>
    </row>
    <row r="10" spans="2:7" x14ac:dyDescent="0.15">
      <c r="B10" s="7">
        <v>8</v>
      </c>
      <c r="C10" s="19"/>
      <c r="D10" s="2">
        <f t="shared" si="0"/>
        <v>3332</v>
      </c>
      <c r="E10" s="2">
        <f>SUM($D$3:D10)</f>
        <v>9520</v>
      </c>
      <c r="F10" s="31">
        <f t="shared" si="2"/>
        <v>952</v>
      </c>
      <c r="G10" s="28">
        <f t="shared" si="1"/>
        <v>333.20000000000005</v>
      </c>
    </row>
    <row r="11" spans="2:7" x14ac:dyDescent="0.15">
      <c r="B11" s="7">
        <v>9</v>
      </c>
      <c r="C11" s="19"/>
      <c r="D11" s="2">
        <f t="shared" si="0"/>
        <v>4352</v>
      </c>
      <c r="E11" s="2">
        <f>SUM($D$3:D11)</f>
        <v>13872</v>
      </c>
      <c r="F11" s="31">
        <f t="shared" si="2"/>
        <v>1387.2</v>
      </c>
      <c r="G11" s="28">
        <f t="shared" si="1"/>
        <v>435.20000000000005</v>
      </c>
    </row>
    <row r="12" spans="2:7" x14ac:dyDescent="0.15">
      <c r="B12" s="7">
        <v>10</v>
      </c>
      <c r="C12" s="19"/>
      <c r="D12" s="2">
        <f t="shared" si="0"/>
        <v>5508</v>
      </c>
      <c r="E12" s="2">
        <f>SUM($D$3:D12)</f>
        <v>19380</v>
      </c>
      <c r="F12" s="31">
        <f t="shared" si="2"/>
        <v>1938</v>
      </c>
      <c r="G12" s="28">
        <f t="shared" si="1"/>
        <v>550.79999999999995</v>
      </c>
    </row>
    <row r="13" spans="2:7" x14ac:dyDescent="0.15">
      <c r="B13" s="8">
        <v>11</v>
      </c>
      <c r="C13" s="20"/>
      <c r="D13" s="3">
        <f t="shared" si="0"/>
        <v>6800</v>
      </c>
      <c r="E13" s="3">
        <f>SUM($D$3:D13)</f>
        <v>26180</v>
      </c>
      <c r="F13" s="32">
        <f>E13/10</f>
        <v>2618</v>
      </c>
      <c r="G13" s="29">
        <f>F13-F12</f>
        <v>680</v>
      </c>
    </row>
    <row r="14" spans="2:7" x14ac:dyDescent="0.15">
      <c r="B14" s="6">
        <v>12</v>
      </c>
      <c r="C14" s="18">
        <v>71</v>
      </c>
      <c r="D14" s="1">
        <f t="shared" ref="D14:D23" si="3">$C$14*((B14-1)^2)</f>
        <v>8591</v>
      </c>
      <c r="E14" s="1">
        <f>SUM($D$3:D14)</f>
        <v>34771</v>
      </c>
      <c r="F14" s="33">
        <f>E14/10</f>
        <v>3477.1</v>
      </c>
      <c r="G14" s="30">
        <f t="shared" si="1"/>
        <v>859.09999999999991</v>
      </c>
    </row>
    <row r="15" spans="2:7" x14ac:dyDescent="0.15">
      <c r="B15" s="7">
        <v>13</v>
      </c>
      <c r="C15" s="19"/>
      <c r="D15" s="2">
        <f t="shared" si="3"/>
        <v>10224</v>
      </c>
      <c r="E15" s="2">
        <f>SUM($D$3:D15)</f>
        <v>44995</v>
      </c>
      <c r="F15" s="31">
        <f>E15/10</f>
        <v>4499.5</v>
      </c>
      <c r="G15" s="28">
        <f t="shared" si="1"/>
        <v>1022.4000000000001</v>
      </c>
    </row>
    <row r="16" spans="2:7" x14ac:dyDescent="0.15">
      <c r="B16" s="7">
        <v>14</v>
      </c>
      <c r="C16" s="19"/>
      <c r="D16" s="2">
        <f t="shared" si="3"/>
        <v>11999</v>
      </c>
      <c r="E16" s="2">
        <f>SUM($D$3:D16)</f>
        <v>56994</v>
      </c>
      <c r="F16" s="31">
        <f t="shared" ref="F16:F79" si="4">E16/10</f>
        <v>5699.4</v>
      </c>
      <c r="G16" s="28">
        <f t="shared" si="1"/>
        <v>1199.8999999999996</v>
      </c>
    </row>
    <row r="17" spans="2:12" x14ac:dyDescent="0.15">
      <c r="B17" s="7">
        <v>15</v>
      </c>
      <c r="C17" s="19"/>
      <c r="D17" s="2">
        <f t="shared" si="3"/>
        <v>13916</v>
      </c>
      <c r="E17" s="2">
        <f>SUM($D$3:D17)</f>
        <v>70910</v>
      </c>
      <c r="F17" s="31">
        <f t="shared" si="4"/>
        <v>7091</v>
      </c>
      <c r="G17" s="28">
        <f t="shared" si="1"/>
        <v>1391.6000000000004</v>
      </c>
    </row>
    <row r="18" spans="2:12" x14ac:dyDescent="0.15">
      <c r="B18" s="7">
        <v>16</v>
      </c>
      <c r="C18" s="19"/>
      <c r="D18" s="2">
        <f t="shared" si="3"/>
        <v>15975</v>
      </c>
      <c r="E18" s="2">
        <f>SUM($D$3:D18)</f>
        <v>86885</v>
      </c>
      <c r="F18" s="31">
        <f t="shared" si="4"/>
        <v>8688.5</v>
      </c>
      <c r="G18" s="28">
        <f t="shared" si="1"/>
        <v>1597.5</v>
      </c>
    </row>
    <row r="19" spans="2:12" x14ac:dyDescent="0.15">
      <c r="B19" s="7">
        <v>17</v>
      </c>
      <c r="C19" s="19"/>
      <c r="D19" s="2">
        <f t="shared" si="3"/>
        <v>18176</v>
      </c>
      <c r="E19" s="2">
        <f>SUM($D$3:D19)</f>
        <v>105061</v>
      </c>
      <c r="F19" s="31">
        <f t="shared" si="4"/>
        <v>10506.1</v>
      </c>
      <c r="G19" s="28">
        <f t="shared" si="1"/>
        <v>1817.6000000000004</v>
      </c>
    </row>
    <row r="20" spans="2:12" x14ac:dyDescent="0.15">
      <c r="B20" s="7">
        <v>18</v>
      </c>
      <c r="C20" s="19"/>
      <c r="D20" s="2">
        <f t="shared" si="3"/>
        <v>20519</v>
      </c>
      <c r="E20" s="2">
        <f>SUM($D$3:D20)</f>
        <v>125580</v>
      </c>
      <c r="F20" s="31">
        <f t="shared" si="4"/>
        <v>12558</v>
      </c>
      <c r="G20" s="28">
        <f t="shared" si="1"/>
        <v>2051.8999999999996</v>
      </c>
      <c r="I20" s="37" t="s">
        <v>7</v>
      </c>
      <c r="J20" s="37"/>
      <c r="K20" s="37"/>
      <c r="L20" s="37"/>
    </row>
    <row r="21" spans="2:12" x14ac:dyDescent="0.15">
      <c r="B21" s="7">
        <v>19</v>
      </c>
      <c r="C21" s="19"/>
      <c r="D21" s="2">
        <f t="shared" si="3"/>
        <v>23004</v>
      </c>
      <c r="E21" s="2">
        <f>SUM($D$3:D21)</f>
        <v>148584</v>
      </c>
      <c r="F21" s="31">
        <f t="shared" si="4"/>
        <v>14858.4</v>
      </c>
      <c r="G21" s="28">
        <f t="shared" si="1"/>
        <v>2300.3999999999996</v>
      </c>
    </row>
    <row r="22" spans="2:12" x14ac:dyDescent="0.15">
      <c r="B22" s="7">
        <v>20</v>
      </c>
      <c r="C22" s="19"/>
      <c r="D22" s="2">
        <f t="shared" si="3"/>
        <v>25631</v>
      </c>
      <c r="E22" s="2">
        <f>SUM($D$3:D22)</f>
        <v>174215</v>
      </c>
      <c r="F22" s="31">
        <f>E22/10</f>
        <v>17421.5</v>
      </c>
      <c r="G22" s="28">
        <f t="shared" si="1"/>
        <v>2563.1000000000004</v>
      </c>
      <c r="I22" s="2"/>
    </row>
    <row r="23" spans="2:12" x14ac:dyDescent="0.15">
      <c r="B23" s="8">
        <v>21</v>
      </c>
      <c r="C23" s="20"/>
      <c r="D23" s="3">
        <f t="shared" si="3"/>
        <v>28400</v>
      </c>
      <c r="E23" s="3">
        <f>SUM($D$3:D23)</f>
        <v>202615</v>
      </c>
      <c r="F23" s="32">
        <f t="shared" si="4"/>
        <v>20261.5</v>
      </c>
      <c r="G23" s="29">
        <f t="shared" si="1"/>
        <v>2840</v>
      </c>
      <c r="H23" s="2"/>
    </row>
    <row r="24" spans="2:12" x14ac:dyDescent="0.15">
      <c r="B24" s="6">
        <v>22</v>
      </c>
      <c r="C24" s="21">
        <v>74</v>
      </c>
      <c r="D24" s="1">
        <f>$C$24*((B24-1)^2)</f>
        <v>32634</v>
      </c>
      <c r="E24" s="1">
        <f>SUM($D$3:D24)</f>
        <v>235249</v>
      </c>
      <c r="F24" s="33">
        <f t="shared" si="4"/>
        <v>23524.9</v>
      </c>
      <c r="G24" s="30">
        <f t="shared" si="1"/>
        <v>3263.4000000000015</v>
      </c>
    </row>
    <row r="25" spans="2:12" x14ac:dyDescent="0.15">
      <c r="B25" s="7">
        <v>23</v>
      </c>
      <c r="C25" s="22"/>
      <c r="D25" s="2">
        <f>$C$24*((B25-1)^2)</f>
        <v>35816</v>
      </c>
      <c r="E25" s="2">
        <f>SUM($D$3:D25)</f>
        <v>271065</v>
      </c>
      <c r="F25" s="31">
        <f t="shared" si="4"/>
        <v>27106.5</v>
      </c>
      <c r="G25" s="28">
        <f t="shared" si="1"/>
        <v>3581.5999999999985</v>
      </c>
    </row>
    <row r="26" spans="2:12" x14ac:dyDescent="0.15">
      <c r="B26" s="7">
        <v>24</v>
      </c>
      <c r="C26" s="22"/>
      <c r="D26" s="2">
        <f t="shared" ref="D26:D33" si="5">$C$24*((B26-1)^2)</f>
        <v>39146</v>
      </c>
      <c r="E26" s="2">
        <f>SUM($D$3:D26)</f>
        <v>310211</v>
      </c>
      <c r="F26" s="31">
        <f t="shared" si="4"/>
        <v>31021.1</v>
      </c>
      <c r="G26" s="28">
        <f t="shared" si="1"/>
        <v>3914.5999999999985</v>
      </c>
    </row>
    <row r="27" spans="2:12" x14ac:dyDescent="0.15">
      <c r="B27" s="7">
        <v>25</v>
      </c>
      <c r="C27" s="22"/>
      <c r="D27" s="2">
        <f t="shared" si="5"/>
        <v>42624</v>
      </c>
      <c r="E27" s="2">
        <f>SUM($D$3:D27)</f>
        <v>352835</v>
      </c>
      <c r="F27" s="31">
        <f t="shared" si="4"/>
        <v>35283.5</v>
      </c>
      <c r="G27" s="28">
        <f t="shared" si="1"/>
        <v>4262.4000000000015</v>
      </c>
    </row>
    <row r="28" spans="2:12" x14ac:dyDescent="0.15">
      <c r="B28" s="7">
        <v>26</v>
      </c>
      <c r="C28" s="22"/>
      <c r="D28" s="2">
        <f t="shared" si="5"/>
        <v>46250</v>
      </c>
      <c r="E28" s="2">
        <f>SUM($D$3:D28)</f>
        <v>399085</v>
      </c>
      <c r="F28" s="31">
        <f t="shared" si="4"/>
        <v>39908.5</v>
      </c>
      <c r="G28" s="28">
        <f t="shared" si="1"/>
        <v>4625</v>
      </c>
    </row>
    <row r="29" spans="2:12" x14ac:dyDescent="0.15">
      <c r="B29" s="7">
        <v>27</v>
      </c>
      <c r="C29" s="22"/>
      <c r="D29" s="2">
        <f t="shared" si="5"/>
        <v>50024</v>
      </c>
      <c r="E29" s="2">
        <f>SUM($D$3:D29)</f>
        <v>449109</v>
      </c>
      <c r="F29" s="31">
        <f t="shared" si="4"/>
        <v>44910.9</v>
      </c>
      <c r="G29" s="28">
        <f t="shared" si="1"/>
        <v>5002.4000000000015</v>
      </c>
    </row>
    <row r="30" spans="2:12" x14ac:dyDescent="0.15">
      <c r="B30" s="7">
        <v>28</v>
      </c>
      <c r="C30" s="22"/>
      <c r="D30" s="2">
        <f t="shared" si="5"/>
        <v>53946</v>
      </c>
      <c r="E30" s="2">
        <f>SUM($D$3:D30)</f>
        <v>503055</v>
      </c>
      <c r="F30" s="31">
        <f t="shared" si="4"/>
        <v>50305.5</v>
      </c>
      <c r="G30" s="28">
        <f t="shared" si="1"/>
        <v>5394.5999999999985</v>
      </c>
    </row>
    <row r="31" spans="2:12" x14ac:dyDescent="0.15">
      <c r="B31" s="7">
        <v>29</v>
      </c>
      <c r="C31" s="22"/>
      <c r="D31" s="2">
        <f t="shared" si="5"/>
        <v>58016</v>
      </c>
      <c r="E31" s="2">
        <f>SUM($D$3:D31)</f>
        <v>561071</v>
      </c>
      <c r="F31" s="31">
        <f t="shared" si="4"/>
        <v>56107.1</v>
      </c>
      <c r="G31" s="28">
        <f t="shared" si="1"/>
        <v>5801.5999999999985</v>
      </c>
    </row>
    <row r="32" spans="2:12" x14ac:dyDescent="0.15">
      <c r="B32" s="7">
        <v>30</v>
      </c>
      <c r="C32" s="22"/>
      <c r="D32" s="2">
        <f t="shared" si="5"/>
        <v>62234</v>
      </c>
      <c r="E32" s="2">
        <f>SUM($D$3:D32)</f>
        <v>623305</v>
      </c>
      <c r="F32" s="31">
        <f t="shared" si="4"/>
        <v>62330.5</v>
      </c>
      <c r="G32" s="28">
        <f t="shared" si="1"/>
        <v>6223.4000000000015</v>
      </c>
    </row>
    <row r="33" spans="2:7" x14ac:dyDescent="0.15">
      <c r="B33" s="8">
        <v>31</v>
      </c>
      <c r="C33" s="23"/>
      <c r="D33" s="3">
        <f t="shared" si="5"/>
        <v>66600</v>
      </c>
      <c r="E33" s="3">
        <f>SUM($D$3:D33)</f>
        <v>689905</v>
      </c>
      <c r="F33" s="32">
        <f t="shared" si="4"/>
        <v>68990.5</v>
      </c>
      <c r="G33" s="29">
        <f t="shared" si="1"/>
        <v>6660</v>
      </c>
    </row>
    <row r="34" spans="2:7" x14ac:dyDescent="0.15">
      <c r="B34" s="6">
        <v>32</v>
      </c>
      <c r="C34" s="18">
        <v>75</v>
      </c>
      <c r="D34" s="1">
        <f>$C$34*((B34-1)^2)</f>
        <v>72075</v>
      </c>
      <c r="E34" s="1">
        <f>SUM($D$3:D34)</f>
        <v>761980</v>
      </c>
      <c r="F34" s="33">
        <f t="shared" si="4"/>
        <v>76198</v>
      </c>
      <c r="G34" s="30">
        <f t="shared" si="1"/>
        <v>7207.5</v>
      </c>
    </row>
    <row r="35" spans="2:7" x14ac:dyDescent="0.15">
      <c r="B35" s="7">
        <v>33</v>
      </c>
      <c r="C35" s="19"/>
      <c r="D35" s="2">
        <f>$C$34*((B35-1)^2)</f>
        <v>76800</v>
      </c>
      <c r="E35" s="2">
        <f>SUM($D$3:D35)</f>
        <v>838780</v>
      </c>
      <c r="F35" s="31">
        <f t="shared" si="4"/>
        <v>83878</v>
      </c>
      <c r="G35" s="28">
        <f t="shared" si="1"/>
        <v>7680</v>
      </c>
    </row>
    <row r="36" spans="2:7" x14ac:dyDescent="0.15">
      <c r="B36" s="7">
        <v>34</v>
      </c>
      <c r="C36" s="19"/>
      <c r="D36" s="2">
        <f t="shared" ref="D36:D43" si="6">$C$34*((B36-1)^2)</f>
        <v>81675</v>
      </c>
      <c r="E36" s="2">
        <f>SUM($D$3:D36)</f>
        <v>920455</v>
      </c>
      <c r="F36" s="31">
        <f t="shared" si="4"/>
        <v>92045.5</v>
      </c>
      <c r="G36" s="28">
        <f t="shared" si="1"/>
        <v>8167.5</v>
      </c>
    </row>
    <row r="37" spans="2:7" x14ac:dyDescent="0.15">
      <c r="B37" s="7">
        <v>35</v>
      </c>
      <c r="C37" s="19"/>
      <c r="D37" s="2">
        <f t="shared" si="6"/>
        <v>86700</v>
      </c>
      <c r="E37" s="2">
        <f>SUM($D$3:D37)</f>
        <v>1007155</v>
      </c>
      <c r="F37" s="31">
        <f t="shared" si="4"/>
        <v>100715.5</v>
      </c>
      <c r="G37" s="28">
        <f t="shared" si="1"/>
        <v>8670</v>
      </c>
    </row>
    <row r="38" spans="2:7" x14ac:dyDescent="0.15">
      <c r="B38" s="7">
        <v>36</v>
      </c>
      <c r="C38" s="19"/>
      <c r="D38" s="2">
        <f t="shared" si="6"/>
        <v>91875</v>
      </c>
      <c r="E38" s="2">
        <f>SUM($D$3:D38)</f>
        <v>1099030</v>
      </c>
      <c r="F38" s="31">
        <f t="shared" si="4"/>
        <v>109903</v>
      </c>
      <c r="G38" s="28">
        <f t="shared" si="1"/>
        <v>9187.5</v>
      </c>
    </row>
    <row r="39" spans="2:7" x14ac:dyDescent="0.15">
      <c r="B39" s="7">
        <v>37</v>
      </c>
      <c r="C39" s="19"/>
      <c r="D39" s="2">
        <f t="shared" si="6"/>
        <v>97200</v>
      </c>
      <c r="E39" s="2">
        <f>SUM($D$3:D39)</f>
        <v>1196230</v>
      </c>
      <c r="F39" s="31">
        <f t="shared" si="4"/>
        <v>119623</v>
      </c>
      <c r="G39" s="28">
        <f t="shared" si="1"/>
        <v>9720</v>
      </c>
    </row>
    <row r="40" spans="2:7" x14ac:dyDescent="0.15">
      <c r="B40" s="7">
        <v>38</v>
      </c>
      <c r="C40" s="19"/>
      <c r="D40" s="2">
        <f t="shared" si="6"/>
        <v>102675</v>
      </c>
      <c r="E40" s="2">
        <f>SUM($D$3:D40)</f>
        <v>1298905</v>
      </c>
      <c r="F40" s="31">
        <f t="shared" si="4"/>
        <v>129890.5</v>
      </c>
      <c r="G40" s="28">
        <f t="shared" si="1"/>
        <v>10267.5</v>
      </c>
    </row>
    <row r="41" spans="2:7" x14ac:dyDescent="0.15">
      <c r="B41" s="7">
        <v>39</v>
      </c>
      <c r="C41" s="19"/>
      <c r="D41" s="2">
        <f t="shared" si="6"/>
        <v>108300</v>
      </c>
      <c r="E41" s="2">
        <f>SUM($D$3:D41)</f>
        <v>1407205</v>
      </c>
      <c r="F41" s="31">
        <f t="shared" si="4"/>
        <v>140720.5</v>
      </c>
      <c r="G41" s="28">
        <f t="shared" si="1"/>
        <v>10830</v>
      </c>
    </row>
    <row r="42" spans="2:7" x14ac:dyDescent="0.15">
      <c r="B42" s="7">
        <v>40</v>
      </c>
      <c r="C42" s="19"/>
      <c r="D42" s="2">
        <f t="shared" si="6"/>
        <v>114075</v>
      </c>
      <c r="E42" s="2">
        <f>SUM($D$3:D42)</f>
        <v>1521280</v>
      </c>
      <c r="F42" s="31">
        <f t="shared" si="4"/>
        <v>152128</v>
      </c>
      <c r="G42" s="28">
        <f t="shared" si="1"/>
        <v>11407.5</v>
      </c>
    </row>
    <row r="43" spans="2:7" x14ac:dyDescent="0.15">
      <c r="B43" s="8">
        <v>41</v>
      </c>
      <c r="C43" s="20"/>
      <c r="D43" s="3">
        <f t="shared" si="6"/>
        <v>120000</v>
      </c>
      <c r="E43" s="3">
        <f>SUM($D$3:D43)</f>
        <v>1641280</v>
      </c>
      <c r="F43" s="32">
        <f t="shared" si="4"/>
        <v>164128</v>
      </c>
      <c r="G43" s="29">
        <f t="shared" si="1"/>
        <v>12000</v>
      </c>
    </row>
    <row r="44" spans="2:7" x14ac:dyDescent="0.15">
      <c r="B44" s="6">
        <v>42</v>
      </c>
      <c r="C44" s="18">
        <v>75</v>
      </c>
      <c r="D44" s="1">
        <f>$C$44*((B44-1)^2)</f>
        <v>126075</v>
      </c>
      <c r="E44" s="1">
        <f>SUM($D$3:D44)</f>
        <v>1767355</v>
      </c>
      <c r="F44" s="33">
        <f t="shared" si="4"/>
        <v>176735.5</v>
      </c>
      <c r="G44" s="30">
        <f t="shared" si="1"/>
        <v>12607.5</v>
      </c>
    </row>
    <row r="45" spans="2:7" x14ac:dyDescent="0.15">
      <c r="B45" s="7">
        <v>43</v>
      </c>
      <c r="C45" s="19"/>
      <c r="D45" s="2">
        <f t="shared" ref="D45:D53" si="7">$C$44*((B45-1)^2)</f>
        <v>132300</v>
      </c>
      <c r="E45" s="2">
        <f>SUM($D$3:D45)</f>
        <v>1899655</v>
      </c>
      <c r="F45" s="31">
        <f t="shared" si="4"/>
        <v>189965.5</v>
      </c>
      <c r="G45" s="28">
        <f t="shared" si="1"/>
        <v>13230</v>
      </c>
    </row>
    <row r="46" spans="2:7" x14ac:dyDescent="0.15">
      <c r="B46" s="7">
        <v>44</v>
      </c>
      <c r="C46" s="19"/>
      <c r="D46" s="2">
        <f t="shared" si="7"/>
        <v>138675</v>
      </c>
      <c r="E46" s="2">
        <f>SUM($D$3:D46)</f>
        <v>2038330</v>
      </c>
      <c r="F46" s="31">
        <f t="shared" si="4"/>
        <v>203833</v>
      </c>
      <c r="G46" s="28">
        <f t="shared" si="1"/>
        <v>13867.5</v>
      </c>
    </row>
    <row r="47" spans="2:7" x14ac:dyDescent="0.15">
      <c r="B47" s="7">
        <v>45</v>
      </c>
      <c r="C47" s="19"/>
      <c r="D47" s="2">
        <f t="shared" si="7"/>
        <v>145200</v>
      </c>
      <c r="E47" s="2">
        <f>SUM($D$3:D47)</f>
        <v>2183530</v>
      </c>
      <c r="F47" s="31">
        <f t="shared" si="4"/>
        <v>218353</v>
      </c>
      <c r="G47" s="28">
        <f t="shared" si="1"/>
        <v>14520</v>
      </c>
    </row>
    <row r="48" spans="2:7" x14ac:dyDescent="0.15">
      <c r="B48" s="7">
        <v>46</v>
      </c>
      <c r="C48" s="19"/>
      <c r="D48" s="2">
        <f t="shared" si="7"/>
        <v>151875</v>
      </c>
      <c r="E48" s="2">
        <f>SUM($D$3:D48)</f>
        <v>2335405</v>
      </c>
      <c r="F48" s="31">
        <f t="shared" si="4"/>
        <v>233540.5</v>
      </c>
      <c r="G48" s="28">
        <f t="shared" si="1"/>
        <v>15187.5</v>
      </c>
    </row>
    <row r="49" spans="2:7" x14ac:dyDescent="0.15">
      <c r="B49" s="7">
        <v>47</v>
      </c>
      <c r="C49" s="19"/>
      <c r="D49" s="2">
        <f t="shared" si="7"/>
        <v>158700</v>
      </c>
      <c r="E49" s="2">
        <f>SUM($D$3:D49)</f>
        <v>2494105</v>
      </c>
      <c r="F49" s="31">
        <f t="shared" si="4"/>
        <v>249410.5</v>
      </c>
      <c r="G49" s="28">
        <f t="shared" si="1"/>
        <v>15870</v>
      </c>
    </row>
    <row r="50" spans="2:7" x14ac:dyDescent="0.15">
      <c r="B50" s="7">
        <v>48</v>
      </c>
      <c r="C50" s="19"/>
      <c r="D50" s="2">
        <f t="shared" si="7"/>
        <v>165675</v>
      </c>
      <c r="E50" s="2">
        <f>SUM($D$3:D50)</f>
        <v>2659780</v>
      </c>
      <c r="F50" s="31">
        <f t="shared" si="4"/>
        <v>265978</v>
      </c>
      <c r="G50" s="28">
        <f t="shared" si="1"/>
        <v>16567.5</v>
      </c>
    </row>
    <row r="51" spans="2:7" x14ac:dyDescent="0.15">
      <c r="B51" s="7">
        <v>49</v>
      </c>
      <c r="C51" s="19"/>
      <c r="D51" s="2">
        <f t="shared" si="7"/>
        <v>172800</v>
      </c>
      <c r="E51" s="2">
        <f>SUM($D$3:D51)</f>
        <v>2832580</v>
      </c>
      <c r="F51" s="31">
        <f t="shared" si="4"/>
        <v>283258</v>
      </c>
      <c r="G51" s="28">
        <f t="shared" si="1"/>
        <v>17280</v>
      </c>
    </row>
    <row r="52" spans="2:7" x14ac:dyDescent="0.15">
      <c r="B52" s="7">
        <v>50</v>
      </c>
      <c r="C52" s="19"/>
      <c r="D52" s="2">
        <f t="shared" si="7"/>
        <v>180075</v>
      </c>
      <c r="E52" s="2">
        <f>SUM($D$3:D52)</f>
        <v>3012655</v>
      </c>
      <c r="F52" s="31">
        <f>E52/10</f>
        <v>301265.5</v>
      </c>
      <c r="G52" s="28">
        <f t="shared" si="1"/>
        <v>18007.5</v>
      </c>
    </row>
    <row r="53" spans="2:7" x14ac:dyDescent="0.15">
      <c r="B53" s="8">
        <v>51</v>
      </c>
      <c r="C53" s="20"/>
      <c r="D53" s="3">
        <f t="shared" si="7"/>
        <v>187500</v>
      </c>
      <c r="E53" s="3">
        <f>SUM($D$3:D53)</f>
        <v>3200155</v>
      </c>
      <c r="F53" s="32">
        <f t="shared" si="4"/>
        <v>320015.5</v>
      </c>
      <c r="G53" s="29">
        <f t="shared" si="1"/>
        <v>18750</v>
      </c>
    </row>
    <row r="54" spans="2:7" x14ac:dyDescent="0.15">
      <c r="B54" s="6">
        <v>52</v>
      </c>
      <c r="C54" s="18">
        <v>75</v>
      </c>
      <c r="D54" s="1">
        <f>$C$54*((B54-1)^2)</f>
        <v>195075</v>
      </c>
      <c r="E54" s="1">
        <f>SUM($D$3:D54)</f>
        <v>3395230</v>
      </c>
      <c r="F54" s="33">
        <f t="shared" si="4"/>
        <v>339523</v>
      </c>
      <c r="G54" s="30">
        <f t="shared" si="1"/>
        <v>19507.5</v>
      </c>
    </row>
    <row r="55" spans="2:7" x14ac:dyDescent="0.15">
      <c r="B55" s="7">
        <v>53</v>
      </c>
      <c r="C55" s="19"/>
      <c r="D55" s="2">
        <f t="shared" ref="D55:D63" si="8">$C$54*((B55-1)^2)</f>
        <v>202800</v>
      </c>
      <c r="E55" s="2">
        <f>SUM($D$3:D55)</f>
        <v>3598030</v>
      </c>
      <c r="F55" s="31">
        <f t="shared" si="4"/>
        <v>359803</v>
      </c>
      <c r="G55" s="28">
        <f t="shared" si="1"/>
        <v>20280</v>
      </c>
    </row>
    <row r="56" spans="2:7" x14ac:dyDescent="0.15">
      <c r="B56" s="7">
        <v>54</v>
      </c>
      <c r="C56" s="19"/>
      <c r="D56" s="2">
        <f t="shared" si="8"/>
        <v>210675</v>
      </c>
      <c r="E56" s="2">
        <f>SUM($D$3:D56)</f>
        <v>3808705</v>
      </c>
      <c r="F56" s="31">
        <f t="shared" si="4"/>
        <v>380870.5</v>
      </c>
      <c r="G56" s="28">
        <f t="shared" si="1"/>
        <v>21067.5</v>
      </c>
    </row>
    <row r="57" spans="2:7" x14ac:dyDescent="0.15">
      <c r="B57" s="7">
        <v>55</v>
      </c>
      <c r="C57" s="19"/>
      <c r="D57" s="2">
        <f t="shared" si="8"/>
        <v>218700</v>
      </c>
      <c r="E57" s="2">
        <f>SUM($D$3:D57)</f>
        <v>4027405</v>
      </c>
      <c r="F57" s="31">
        <f t="shared" si="4"/>
        <v>402740.5</v>
      </c>
      <c r="G57" s="28">
        <f t="shared" si="1"/>
        <v>21870</v>
      </c>
    </row>
    <row r="58" spans="2:7" x14ac:dyDescent="0.15">
      <c r="B58" s="7">
        <v>56</v>
      </c>
      <c r="C58" s="19"/>
      <c r="D58" s="2">
        <f t="shared" si="8"/>
        <v>226875</v>
      </c>
      <c r="E58" s="2">
        <f>SUM($D$3:D58)</f>
        <v>4254280</v>
      </c>
      <c r="F58" s="31">
        <f t="shared" si="4"/>
        <v>425428</v>
      </c>
      <c r="G58" s="28">
        <f t="shared" si="1"/>
        <v>22687.5</v>
      </c>
    </row>
    <row r="59" spans="2:7" x14ac:dyDescent="0.15">
      <c r="B59" s="7">
        <v>57</v>
      </c>
      <c r="C59" s="19"/>
      <c r="D59" s="2">
        <f t="shared" si="8"/>
        <v>235200</v>
      </c>
      <c r="E59" s="2">
        <f>SUM($D$3:D59)</f>
        <v>4489480</v>
      </c>
      <c r="F59" s="31">
        <f t="shared" si="4"/>
        <v>448948</v>
      </c>
      <c r="G59" s="28">
        <f t="shared" si="1"/>
        <v>23520</v>
      </c>
    </row>
    <row r="60" spans="2:7" x14ac:dyDescent="0.15">
      <c r="B60" s="7">
        <v>58</v>
      </c>
      <c r="C60" s="19"/>
      <c r="D60" s="2">
        <f t="shared" si="8"/>
        <v>243675</v>
      </c>
      <c r="E60" s="2">
        <f>SUM($D$3:D60)</f>
        <v>4733155</v>
      </c>
      <c r="F60" s="31">
        <f t="shared" si="4"/>
        <v>473315.5</v>
      </c>
      <c r="G60" s="28">
        <f t="shared" si="1"/>
        <v>24367.5</v>
      </c>
    </row>
    <row r="61" spans="2:7" x14ac:dyDescent="0.15">
      <c r="B61" s="7">
        <v>59</v>
      </c>
      <c r="C61" s="19"/>
      <c r="D61" s="2">
        <f t="shared" si="8"/>
        <v>252300</v>
      </c>
      <c r="E61" s="2">
        <f>SUM($D$3:D61)</f>
        <v>4985455</v>
      </c>
      <c r="F61" s="31">
        <f t="shared" si="4"/>
        <v>498545.5</v>
      </c>
      <c r="G61" s="28">
        <f t="shared" si="1"/>
        <v>25230</v>
      </c>
    </row>
    <row r="62" spans="2:7" x14ac:dyDescent="0.15">
      <c r="B62" s="7">
        <v>60</v>
      </c>
      <c r="C62" s="19"/>
      <c r="D62" s="2">
        <f t="shared" si="8"/>
        <v>261075</v>
      </c>
      <c r="E62" s="2">
        <f>SUM($D$3:D62)</f>
        <v>5246530</v>
      </c>
      <c r="F62" s="31">
        <f t="shared" si="4"/>
        <v>524653</v>
      </c>
      <c r="G62" s="28">
        <f t="shared" si="1"/>
        <v>26107.5</v>
      </c>
    </row>
    <row r="63" spans="2:7" x14ac:dyDescent="0.15">
      <c r="B63" s="8">
        <v>61</v>
      </c>
      <c r="C63" s="20"/>
      <c r="D63" s="3">
        <f t="shared" si="8"/>
        <v>270000</v>
      </c>
      <c r="E63" s="3">
        <f>SUM($D$3:D63)</f>
        <v>5516530</v>
      </c>
      <c r="F63" s="32">
        <f t="shared" si="4"/>
        <v>551653</v>
      </c>
      <c r="G63" s="29">
        <f t="shared" si="1"/>
        <v>27000</v>
      </c>
    </row>
    <row r="64" spans="2:7" x14ac:dyDescent="0.15">
      <c r="B64" s="6">
        <v>62</v>
      </c>
      <c r="C64" s="18">
        <v>76</v>
      </c>
      <c r="D64" s="1">
        <f>$C$64*((B64-1)^2)</f>
        <v>282796</v>
      </c>
      <c r="E64" s="1">
        <f>SUM($D$3:D64)</f>
        <v>5799326</v>
      </c>
      <c r="F64" s="33">
        <f t="shared" si="4"/>
        <v>579932.6</v>
      </c>
      <c r="G64" s="30">
        <f t="shared" si="1"/>
        <v>28279.599999999977</v>
      </c>
    </row>
    <row r="65" spans="2:7" x14ac:dyDescent="0.15">
      <c r="B65" s="7">
        <v>63</v>
      </c>
      <c r="C65" s="19"/>
      <c r="D65" s="2">
        <f t="shared" ref="D65:D83" si="9">$C$64*((B65-1)^2)</f>
        <v>292144</v>
      </c>
      <c r="E65" s="2">
        <f>SUM($D$3:D65)</f>
        <v>6091470</v>
      </c>
      <c r="F65" s="31">
        <f>E65/10</f>
        <v>609147</v>
      </c>
      <c r="G65" s="28">
        <f t="shared" si="1"/>
        <v>29214.400000000023</v>
      </c>
    </row>
    <row r="66" spans="2:7" x14ac:dyDescent="0.15">
      <c r="B66" s="7">
        <v>64</v>
      </c>
      <c r="C66" s="19"/>
      <c r="D66" s="2">
        <f t="shared" si="9"/>
        <v>301644</v>
      </c>
      <c r="E66" s="2">
        <f>SUM($D$3:D66)</f>
        <v>6393114</v>
      </c>
      <c r="F66" s="31">
        <f>E66/10</f>
        <v>639311.4</v>
      </c>
      <c r="G66" s="28">
        <f t="shared" si="1"/>
        <v>30164.400000000023</v>
      </c>
    </row>
    <row r="67" spans="2:7" x14ac:dyDescent="0.15">
      <c r="B67" s="7">
        <v>65</v>
      </c>
      <c r="C67" s="19"/>
      <c r="D67" s="2">
        <f t="shared" si="9"/>
        <v>311296</v>
      </c>
      <c r="E67" s="2">
        <f>SUM($D$3:D67)</f>
        <v>6704410</v>
      </c>
      <c r="F67" s="31">
        <f>E67/10</f>
        <v>670441</v>
      </c>
      <c r="G67" s="28">
        <f t="shared" si="1"/>
        <v>31129.599999999977</v>
      </c>
    </row>
    <row r="68" spans="2:7" x14ac:dyDescent="0.15">
      <c r="B68" s="7">
        <v>66</v>
      </c>
      <c r="C68" s="19"/>
      <c r="D68" s="2">
        <f t="shared" si="9"/>
        <v>321100</v>
      </c>
      <c r="E68" s="2">
        <f>SUM($D$3:D68)</f>
        <v>7025510</v>
      </c>
      <c r="F68" s="31">
        <f>E68/10</f>
        <v>702551</v>
      </c>
      <c r="G68" s="28">
        <f t="shared" si="1"/>
        <v>32110</v>
      </c>
    </row>
    <row r="69" spans="2:7" x14ac:dyDescent="0.15">
      <c r="B69" s="7">
        <v>67</v>
      </c>
      <c r="C69" s="19"/>
      <c r="D69" s="2">
        <f t="shared" si="9"/>
        <v>331056</v>
      </c>
      <c r="E69" s="2">
        <f>SUM($D$3:D69)</f>
        <v>7356566</v>
      </c>
      <c r="F69" s="31">
        <f t="shared" si="4"/>
        <v>735656.6</v>
      </c>
      <c r="G69" s="28">
        <f t="shared" ref="G69:G100" si="10">F69-F68</f>
        <v>33105.599999999977</v>
      </c>
    </row>
    <row r="70" spans="2:7" x14ac:dyDescent="0.15">
      <c r="B70" s="7">
        <v>68</v>
      </c>
      <c r="C70" s="19"/>
      <c r="D70" s="2">
        <f t="shared" si="9"/>
        <v>341164</v>
      </c>
      <c r="E70" s="2">
        <f>SUM($D$3:D70)</f>
        <v>7697730</v>
      </c>
      <c r="F70" s="31">
        <f t="shared" si="4"/>
        <v>769773</v>
      </c>
      <c r="G70" s="28">
        <f t="shared" si="10"/>
        <v>34116.400000000023</v>
      </c>
    </row>
    <row r="71" spans="2:7" x14ac:dyDescent="0.15">
      <c r="B71" s="7">
        <v>69</v>
      </c>
      <c r="C71" s="19"/>
      <c r="D71" s="2">
        <f t="shared" si="9"/>
        <v>351424</v>
      </c>
      <c r="E71" s="2">
        <f>SUM($D$3:D71)</f>
        <v>8049154</v>
      </c>
      <c r="F71" s="31">
        <f t="shared" si="4"/>
        <v>804915.4</v>
      </c>
      <c r="G71" s="28">
        <f t="shared" si="10"/>
        <v>35142.400000000023</v>
      </c>
    </row>
    <row r="72" spans="2:7" x14ac:dyDescent="0.15">
      <c r="B72" s="7">
        <v>70</v>
      </c>
      <c r="C72" s="19"/>
      <c r="D72" s="2">
        <f t="shared" si="9"/>
        <v>361836</v>
      </c>
      <c r="E72" s="2">
        <f>SUM($D$3:D72)</f>
        <v>8410990</v>
      </c>
      <c r="F72" s="31">
        <f t="shared" si="4"/>
        <v>841099</v>
      </c>
      <c r="G72" s="28">
        <f t="shared" si="10"/>
        <v>36183.599999999977</v>
      </c>
    </row>
    <row r="73" spans="2:7" x14ac:dyDescent="0.15">
      <c r="B73" s="7">
        <v>71</v>
      </c>
      <c r="C73" s="19"/>
      <c r="D73" s="2">
        <f t="shared" si="9"/>
        <v>372400</v>
      </c>
      <c r="E73" s="2">
        <f>SUM($D$3:D73)</f>
        <v>8783390</v>
      </c>
      <c r="F73" s="31">
        <f t="shared" si="4"/>
        <v>878339</v>
      </c>
      <c r="G73" s="28">
        <f t="shared" si="10"/>
        <v>37240</v>
      </c>
    </row>
    <row r="74" spans="2:7" x14ac:dyDescent="0.15">
      <c r="B74" s="7">
        <v>72</v>
      </c>
      <c r="C74" s="19"/>
      <c r="D74" s="2">
        <f t="shared" si="9"/>
        <v>383116</v>
      </c>
      <c r="E74" s="2">
        <f>SUM($D$3:D74)</f>
        <v>9166506</v>
      </c>
      <c r="F74" s="31">
        <f t="shared" si="4"/>
        <v>916650.6</v>
      </c>
      <c r="G74" s="28">
        <f t="shared" si="10"/>
        <v>38311.599999999977</v>
      </c>
    </row>
    <row r="75" spans="2:7" x14ac:dyDescent="0.15">
      <c r="B75" s="7">
        <v>73</v>
      </c>
      <c r="C75" s="19"/>
      <c r="D75" s="2">
        <f t="shared" si="9"/>
        <v>393984</v>
      </c>
      <c r="E75" s="2">
        <f>SUM($D$3:D75)</f>
        <v>9560490</v>
      </c>
      <c r="F75" s="31">
        <f t="shared" si="4"/>
        <v>956049</v>
      </c>
      <c r="G75" s="28">
        <f t="shared" si="10"/>
        <v>39398.400000000023</v>
      </c>
    </row>
    <row r="76" spans="2:7" x14ac:dyDescent="0.15">
      <c r="B76" s="7">
        <v>74</v>
      </c>
      <c r="C76" s="19"/>
      <c r="D76" s="2">
        <f t="shared" si="9"/>
        <v>405004</v>
      </c>
      <c r="E76" s="2">
        <f>SUM($D$3:D76)</f>
        <v>9965494</v>
      </c>
      <c r="F76" s="31">
        <f t="shared" si="4"/>
        <v>996549.4</v>
      </c>
      <c r="G76" s="28">
        <f t="shared" si="10"/>
        <v>40500.400000000023</v>
      </c>
    </row>
    <row r="77" spans="2:7" x14ac:dyDescent="0.15">
      <c r="B77" s="7">
        <v>75</v>
      </c>
      <c r="C77" s="19"/>
      <c r="D77" s="2">
        <f t="shared" si="9"/>
        <v>416176</v>
      </c>
      <c r="E77" s="2">
        <f>SUM($D$3:D77)</f>
        <v>10381670</v>
      </c>
      <c r="F77" s="31">
        <f t="shared" si="4"/>
        <v>1038167</v>
      </c>
      <c r="G77" s="28">
        <f t="shared" si="10"/>
        <v>41617.599999999977</v>
      </c>
    </row>
    <row r="78" spans="2:7" x14ac:dyDescent="0.15">
      <c r="B78" s="7">
        <v>76</v>
      </c>
      <c r="C78" s="19"/>
      <c r="D78" s="2">
        <f t="shared" si="9"/>
        <v>427500</v>
      </c>
      <c r="E78" s="2">
        <f>SUM($D$3:D78)</f>
        <v>10809170</v>
      </c>
      <c r="F78" s="31">
        <f t="shared" si="4"/>
        <v>1080917</v>
      </c>
      <c r="G78" s="28">
        <f t="shared" si="10"/>
        <v>42750</v>
      </c>
    </row>
    <row r="79" spans="2:7" x14ac:dyDescent="0.15">
      <c r="B79" s="7">
        <v>77</v>
      </c>
      <c r="C79" s="19"/>
      <c r="D79" s="2">
        <f t="shared" si="9"/>
        <v>438976</v>
      </c>
      <c r="E79" s="2">
        <f>SUM($D$3:D79)</f>
        <v>11248146</v>
      </c>
      <c r="F79" s="31">
        <f t="shared" si="4"/>
        <v>1124814.6000000001</v>
      </c>
      <c r="G79" s="28">
        <f t="shared" si="10"/>
        <v>43897.600000000093</v>
      </c>
    </row>
    <row r="80" spans="2:7" x14ac:dyDescent="0.15">
      <c r="B80" s="7">
        <v>78</v>
      </c>
      <c r="C80" s="19"/>
      <c r="D80" s="2">
        <f t="shared" si="9"/>
        <v>450604</v>
      </c>
      <c r="E80" s="2">
        <f>SUM($D$3:D80)</f>
        <v>11698750</v>
      </c>
      <c r="F80" s="31">
        <f t="shared" ref="F80:F101" si="11">E80/10</f>
        <v>1169875</v>
      </c>
      <c r="G80" s="28">
        <f t="shared" si="10"/>
        <v>45060.399999999907</v>
      </c>
    </row>
    <row r="81" spans="2:7" x14ac:dyDescent="0.15">
      <c r="B81" s="7">
        <v>79</v>
      </c>
      <c r="C81" s="19"/>
      <c r="D81" s="2">
        <f t="shared" si="9"/>
        <v>462384</v>
      </c>
      <c r="E81" s="2">
        <f>SUM($D$3:D81)</f>
        <v>12161134</v>
      </c>
      <c r="F81" s="31">
        <f t="shared" si="11"/>
        <v>1216113.3999999999</v>
      </c>
      <c r="G81" s="28">
        <f t="shared" si="10"/>
        <v>46238.399999999907</v>
      </c>
    </row>
    <row r="82" spans="2:7" x14ac:dyDescent="0.15">
      <c r="B82" s="7">
        <v>80</v>
      </c>
      <c r="C82" s="19"/>
      <c r="D82" s="2">
        <f t="shared" si="9"/>
        <v>474316</v>
      </c>
      <c r="E82" s="2">
        <f>SUM($D$3:D82)</f>
        <v>12635450</v>
      </c>
      <c r="F82" s="31">
        <f t="shared" si="11"/>
        <v>1263545</v>
      </c>
      <c r="G82" s="28">
        <f t="shared" si="10"/>
        <v>47431.600000000093</v>
      </c>
    </row>
    <row r="83" spans="2:7" x14ac:dyDescent="0.15">
      <c r="B83" s="8">
        <v>81</v>
      </c>
      <c r="C83" s="20"/>
      <c r="D83" s="3">
        <f t="shared" si="9"/>
        <v>486400</v>
      </c>
      <c r="E83" s="3">
        <f>SUM($D$3:D83)</f>
        <v>13121850</v>
      </c>
      <c r="F83" s="32">
        <f t="shared" si="11"/>
        <v>1312185</v>
      </c>
      <c r="G83" s="29">
        <f t="shared" si="10"/>
        <v>48640</v>
      </c>
    </row>
    <row r="84" spans="2:7" x14ac:dyDescent="0.15">
      <c r="B84" s="6">
        <v>82</v>
      </c>
      <c r="C84" s="18">
        <v>76</v>
      </c>
      <c r="D84" s="1">
        <f>$C$84*((B84-1)^2)</f>
        <v>498636</v>
      </c>
      <c r="E84" s="1">
        <f>SUM($D$3:D84)</f>
        <v>13620486</v>
      </c>
      <c r="F84" s="33">
        <f t="shared" si="11"/>
        <v>1362048.6</v>
      </c>
      <c r="G84" s="30">
        <f t="shared" si="10"/>
        <v>49863.600000000093</v>
      </c>
    </row>
    <row r="85" spans="2:7" x14ac:dyDescent="0.15">
      <c r="B85" s="7">
        <v>83</v>
      </c>
      <c r="C85" s="19"/>
      <c r="D85" s="2">
        <f t="shared" ref="D85:D101" si="12">$C$84*((B85-1)^2)</f>
        <v>511024</v>
      </c>
      <c r="E85" s="2">
        <f>SUM($D$3:D85)</f>
        <v>14131510</v>
      </c>
      <c r="F85" s="31">
        <f t="shared" si="11"/>
        <v>1413151</v>
      </c>
      <c r="G85" s="28">
        <f t="shared" si="10"/>
        <v>51102.399999999907</v>
      </c>
    </row>
    <row r="86" spans="2:7" x14ac:dyDescent="0.15">
      <c r="B86" s="7">
        <v>84</v>
      </c>
      <c r="C86" s="19"/>
      <c r="D86" s="2">
        <f t="shared" si="12"/>
        <v>523564</v>
      </c>
      <c r="E86" s="2">
        <f>SUM($D$3:D86)</f>
        <v>14655074</v>
      </c>
      <c r="F86" s="31">
        <f t="shared" si="11"/>
        <v>1465507.4</v>
      </c>
      <c r="G86" s="28">
        <f t="shared" si="10"/>
        <v>52356.399999999907</v>
      </c>
    </row>
    <row r="87" spans="2:7" x14ac:dyDescent="0.15">
      <c r="B87" s="7">
        <v>85</v>
      </c>
      <c r="C87" s="19"/>
      <c r="D87" s="2">
        <f t="shared" si="12"/>
        <v>536256</v>
      </c>
      <c r="E87" s="2">
        <f>SUM($D$3:D87)</f>
        <v>15191330</v>
      </c>
      <c r="F87" s="31">
        <f t="shared" si="11"/>
        <v>1519133</v>
      </c>
      <c r="G87" s="28">
        <f t="shared" si="10"/>
        <v>53625.600000000093</v>
      </c>
    </row>
    <row r="88" spans="2:7" x14ac:dyDescent="0.15">
      <c r="B88" s="7">
        <v>86</v>
      </c>
      <c r="C88" s="19"/>
      <c r="D88" s="2">
        <f t="shared" si="12"/>
        <v>549100</v>
      </c>
      <c r="E88" s="2">
        <f>SUM($D$3:D88)</f>
        <v>15740430</v>
      </c>
      <c r="F88" s="31">
        <f t="shared" si="11"/>
        <v>1574043</v>
      </c>
      <c r="G88" s="28">
        <f t="shared" si="10"/>
        <v>54910</v>
      </c>
    </row>
    <row r="89" spans="2:7" x14ac:dyDescent="0.15">
      <c r="B89" s="7">
        <v>87</v>
      </c>
      <c r="C89" s="19"/>
      <c r="D89" s="2">
        <f t="shared" si="12"/>
        <v>562096</v>
      </c>
      <c r="E89" s="2">
        <f>SUM($D$3:D89)</f>
        <v>16302526</v>
      </c>
      <c r="F89" s="31">
        <f t="shared" si="11"/>
        <v>1630252.6</v>
      </c>
      <c r="G89" s="28">
        <f t="shared" si="10"/>
        <v>56209.600000000093</v>
      </c>
    </row>
    <row r="90" spans="2:7" x14ac:dyDescent="0.15">
      <c r="B90" s="7">
        <v>88</v>
      </c>
      <c r="C90" s="19"/>
      <c r="D90" s="2">
        <f t="shared" si="12"/>
        <v>575244</v>
      </c>
      <c r="E90" s="2">
        <f>SUM($D$3:D90)</f>
        <v>16877770</v>
      </c>
      <c r="F90" s="31">
        <f t="shared" si="11"/>
        <v>1687777</v>
      </c>
      <c r="G90" s="28">
        <f t="shared" si="10"/>
        <v>57524.399999999907</v>
      </c>
    </row>
    <row r="91" spans="2:7" x14ac:dyDescent="0.15">
      <c r="B91" s="7">
        <v>89</v>
      </c>
      <c r="C91" s="19"/>
      <c r="D91" s="2">
        <f t="shared" si="12"/>
        <v>588544</v>
      </c>
      <c r="E91" s="2">
        <f>SUM($D$3:D91)</f>
        <v>17466314</v>
      </c>
      <c r="F91" s="31">
        <f t="shared" si="11"/>
        <v>1746631.4</v>
      </c>
      <c r="G91" s="28">
        <f t="shared" si="10"/>
        <v>58854.399999999907</v>
      </c>
    </row>
    <row r="92" spans="2:7" x14ac:dyDescent="0.15">
      <c r="B92" s="7">
        <v>90</v>
      </c>
      <c r="C92" s="19"/>
      <c r="D92" s="2">
        <f t="shared" si="12"/>
        <v>601996</v>
      </c>
      <c r="E92" s="2">
        <f>SUM($D$3:D92)</f>
        <v>18068310</v>
      </c>
      <c r="F92" s="31">
        <f t="shared" si="11"/>
        <v>1806831</v>
      </c>
      <c r="G92" s="28">
        <f t="shared" si="10"/>
        <v>60199.600000000093</v>
      </c>
    </row>
    <row r="93" spans="2:7" x14ac:dyDescent="0.15">
      <c r="B93" s="7">
        <v>91</v>
      </c>
      <c r="C93" s="19"/>
      <c r="D93" s="2">
        <f t="shared" si="12"/>
        <v>615600</v>
      </c>
      <c r="E93" s="2">
        <f>SUM($D$3:D93)</f>
        <v>18683910</v>
      </c>
      <c r="F93" s="31">
        <f t="shared" si="11"/>
        <v>1868391</v>
      </c>
      <c r="G93" s="28">
        <f t="shared" si="10"/>
        <v>61560</v>
      </c>
    </row>
    <row r="94" spans="2:7" x14ac:dyDescent="0.15">
      <c r="B94" s="7">
        <v>92</v>
      </c>
      <c r="C94" s="19"/>
      <c r="D94" s="2">
        <f t="shared" si="12"/>
        <v>629356</v>
      </c>
      <c r="E94" s="2">
        <f>SUM($D$3:D94)</f>
        <v>19313266</v>
      </c>
      <c r="F94" s="31">
        <f t="shared" si="11"/>
        <v>1931326.6</v>
      </c>
      <c r="G94" s="28">
        <f t="shared" si="10"/>
        <v>62935.600000000093</v>
      </c>
    </row>
    <row r="95" spans="2:7" x14ac:dyDescent="0.15">
      <c r="B95" s="7">
        <v>93</v>
      </c>
      <c r="C95" s="19"/>
      <c r="D95" s="2">
        <f t="shared" si="12"/>
        <v>643264</v>
      </c>
      <c r="E95" s="2">
        <f>SUM($D$3:D95)</f>
        <v>19956530</v>
      </c>
      <c r="F95" s="31">
        <f t="shared" si="11"/>
        <v>1995653</v>
      </c>
      <c r="G95" s="28">
        <f t="shared" si="10"/>
        <v>64326.399999999907</v>
      </c>
    </row>
    <row r="96" spans="2:7" x14ac:dyDescent="0.15">
      <c r="B96" s="7">
        <v>94</v>
      </c>
      <c r="C96" s="19"/>
      <c r="D96" s="2">
        <f t="shared" si="12"/>
        <v>657324</v>
      </c>
      <c r="E96" s="2">
        <f>SUM($D$3:D96)</f>
        <v>20613854</v>
      </c>
      <c r="F96" s="31">
        <f t="shared" si="11"/>
        <v>2061385.4</v>
      </c>
      <c r="G96" s="28">
        <f t="shared" si="10"/>
        <v>65732.399999999907</v>
      </c>
    </row>
    <row r="97" spans="2:7" x14ac:dyDescent="0.15">
      <c r="B97" s="7">
        <v>95</v>
      </c>
      <c r="C97" s="19"/>
      <c r="D97" s="2">
        <f t="shared" si="12"/>
        <v>671536</v>
      </c>
      <c r="E97" s="2">
        <f>SUM($D$3:D97)</f>
        <v>21285390</v>
      </c>
      <c r="F97" s="31">
        <f t="shared" si="11"/>
        <v>2128539</v>
      </c>
      <c r="G97" s="28">
        <f t="shared" si="10"/>
        <v>67153.600000000093</v>
      </c>
    </row>
    <row r="98" spans="2:7" x14ac:dyDescent="0.15">
      <c r="B98" s="7">
        <v>96</v>
      </c>
      <c r="C98" s="19"/>
      <c r="D98" s="2">
        <f t="shared" si="12"/>
        <v>685900</v>
      </c>
      <c r="E98" s="2">
        <f>SUM($D$3:D98)</f>
        <v>21971290</v>
      </c>
      <c r="F98" s="31">
        <f t="shared" si="11"/>
        <v>2197129</v>
      </c>
      <c r="G98" s="28">
        <f t="shared" si="10"/>
        <v>68590</v>
      </c>
    </row>
    <row r="99" spans="2:7" x14ac:dyDescent="0.15">
      <c r="B99" s="7">
        <v>97</v>
      </c>
      <c r="C99" s="19"/>
      <c r="D99" s="2">
        <f t="shared" si="12"/>
        <v>700416</v>
      </c>
      <c r="E99" s="2">
        <f>SUM($D$3:D99)</f>
        <v>22671706</v>
      </c>
      <c r="F99" s="31">
        <f t="shared" si="11"/>
        <v>2267170.6</v>
      </c>
      <c r="G99" s="28">
        <f t="shared" si="10"/>
        <v>70041.600000000093</v>
      </c>
    </row>
    <row r="100" spans="2:7" x14ac:dyDescent="0.15">
      <c r="B100" s="7">
        <v>98</v>
      </c>
      <c r="C100" s="19"/>
      <c r="D100" s="2">
        <f t="shared" si="12"/>
        <v>715084</v>
      </c>
      <c r="E100" s="2">
        <f>SUM($D$3:D100)</f>
        <v>23386790</v>
      </c>
      <c r="F100" s="31">
        <f t="shared" si="11"/>
        <v>2338679</v>
      </c>
      <c r="G100" s="28">
        <f t="shared" si="10"/>
        <v>71508.399999999907</v>
      </c>
    </row>
    <row r="101" spans="2:7" x14ac:dyDescent="0.15">
      <c r="B101" s="8">
        <v>99</v>
      </c>
      <c r="C101" s="20"/>
      <c r="D101" s="3">
        <f t="shared" si="12"/>
        <v>729904</v>
      </c>
      <c r="E101" s="3">
        <f>SUM($D$3:D101)</f>
        <v>24116694</v>
      </c>
      <c r="F101" s="32">
        <f t="shared" si="11"/>
        <v>2411669.4</v>
      </c>
      <c r="G101" s="29">
        <f>F101-F100</f>
        <v>72990.399999999907</v>
      </c>
    </row>
    <row r="102" spans="2:7" x14ac:dyDescent="0.15">
      <c r="D102" s="2"/>
      <c r="F102" s="31"/>
    </row>
    <row r="103" spans="2:7" x14ac:dyDescent="0.15">
      <c r="D103" s="2"/>
      <c r="F103" s="31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P7" sqref="P7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69</v>
      </c>
      <c r="D3" s="1">
        <f t="shared" ref="D3:D13" si="0">$C$3*((B3-1)^2)</f>
        <v>0</v>
      </c>
      <c r="E3" s="1">
        <f>SUM($D$3:D3)</f>
        <v>0</v>
      </c>
      <c r="F3" s="33">
        <v>0</v>
      </c>
      <c r="G3" s="34">
        <v>0</v>
      </c>
    </row>
    <row r="4" spans="2:7" x14ac:dyDescent="0.15">
      <c r="B4" s="7">
        <v>2</v>
      </c>
      <c r="C4" s="12"/>
      <c r="D4" s="2">
        <f>$C$3*((B4-1)^2)</f>
        <v>69</v>
      </c>
      <c r="E4" s="2">
        <f>SUM($D$3:D4)</f>
        <v>69</v>
      </c>
      <c r="F4" s="31">
        <f>E4/10</f>
        <v>6.9</v>
      </c>
      <c r="G4" s="28">
        <f>F4-F3</f>
        <v>6.9</v>
      </c>
    </row>
    <row r="5" spans="2:7" x14ac:dyDescent="0.15">
      <c r="B5" s="7">
        <v>3</v>
      </c>
      <c r="C5" s="12"/>
      <c r="D5" s="2">
        <f>$C$3*((B5-1)^2)</f>
        <v>276</v>
      </c>
      <c r="E5" s="2">
        <f>SUM($D$3:D5)</f>
        <v>345</v>
      </c>
      <c r="F5" s="31">
        <f>E5/10</f>
        <v>34.5</v>
      </c>
      <c r="G5" s="28">
        <f>F5-F4</f>
        <v>27.6</v>
      </c>
    </row>
    <row r="6" spans="2:7" x14ac:dyDescent="0.15">
      <c r="B6" s="7">
        <v>4</v>
      </c>
      <c r="C6" s="12"/>
      <c r="D6" s="2">
        <f t="shared" si="0"/>
        <v>621</v>
      </c>
      <c r="E6" s="2">
        <f>SUM($D$3:D6)</f>
        <v>966</v>
      </c>
      <c r="F6" s="31">
        <f>E6/10</f>
        <v>96.6</v>
      </c>
      <c r="G6" s="28">
        <f t="shared" ref="G6:G69" si="1">F6-F5</f>
        <v>62.099999999999994</v>
      </c>
    </row>
    <row r="7" spans="2:7" x14ac:dyDescent="0.15">
      <c r="B7" s="7">
        <v>5</v>
      </c>
      <c r="C7" s="12"/>
      <c r="D7" s="2">
        <f t="shared" si="0"/>
        <v>1104</v>
      </c>
      <c r="E7" s="2">
        <f>SUM($D$3:D7)</f>
        <v>2070</v>
      </c>
      <c r="F7" s="31">
        <f>E7/10</f>
        <v>207</v>
      </c>
      <c r="G7" s="28">
        <f t="shared" si="1"/>
        <v>110.4</v>
      </c>
    </row>
    <row r="8" spans="2:7" x14ac:dyDescent="0.15">
      <c r="B8" s="7">
        <v>6</v>
      </c>
      <c r="C8" s="12"/>
      <c r="D8" s="2">
        <f t="shared" si="0"/>
        <v>1725</v>
      </c>
      <c r="E8" s="2">
        <f>SUM($D$3:D8)</f>
        <v>3795</v>
      </c>
      <c r="F8" s="31">
        <f t="shared" ref="F8:F12" si="2">E8/10</f>
        <v>379.5</v>
      </c>
      <c r="G8" s="28">
        <f t="shared" si="1"/>
        <v>172.5</v>
      </c>
    </row>
    <row r="9" spans="2:7" x14ac:dyDescent="0.15">
      <c r="B9" s="7">
        <v>7</v>
      </c>
      <c r="C9" s="12"/>
      <c r="D9" s="2">
        <f t="shared" si="0"/>
        <v>2484</v>
      </c>
      <c r="E9" s="2">
        <f>SUM($D$3:D9)</f>
        <v>6279</v>
      </c>
      <c r="F9" s="31">
        <f t="shared" si="2"/>
        <v>627.9</v>
      </c>
      <c r="G9" s="28">
        <f t="shared" si="1"/>
        <v>248.39999999999998</v>
      </c>
    </row>
    <row r="10" spans="2:7" x14ac:dyDescent="0.15">
      <c r="B10" s="7">
        <v>8</v>
      </c>
      <c r="C10" s="12"/>
      <c r="D10" s="2">
        <f t="shared" si="0"/>
        <v>3381</v>
      </c>
      <c r="E10" s="2">
        <f>SUM($D$3:D10)</f>
        <v>9660</v>
      </c>
      <c r="F10" s="31">
        <f t="shared" si="2"/>
        <v>966</v>
      </c>
      <c r="G10" s="28">
        <f t="shared" si="1"/>
        <v>338.1</v>
      </c>
    </row>
    <row r="11" spans="2:7" x14ac:dyDescent="0.15">
      <c r="B11" s="7">
        <v>9</v>
      </c>
      <c r="C11" s="12"/>
      <c r="D11" s="2">
        <f t="shared" si="0"/>
        <v>4416</v>
      </c>
      <c r="E11" s="2">
        <f>SUM($D$3:D11)</f>
        <v>14076</v>
      </c>
      <c r="F11" s="31">
        <f t="shared" si="2"/>
        <v>1407.6</v>
      </c>
      <c r="G11" s="28">
        <f t="shared" si="1"/>
        <v>441.59999999999991</v>
      </c>
    </row>
    <row r="12" spans="2:7" x14ac:dyDescent="0.15">
      <c r="B12" s="7">
        <v>10</v>
      </c>
      <c r="C12" s="12"/>
      <c r="D12" s="2">
        <f t="shared" si="0"/>
        <v>5589</v>
      </c>
      <c r="E12" s="2">
        <f>SUM($D$3:D12)</f>
        <v>19665</v>
      </c>
      <c r="F12" s="31">
        <f t="shared" si="2"/>
        <v>1966.5</v>
      </c>
      <c r="G12" s="28">
        <f t="shared" si="1"/>
        <v>558.90000000000009</v>
      </c>
    </row>
    <row r="13" spans="2:7" x14ac:dyDescent="0.15">
      <c r="B13" s="8">
        <v>11</v>
      </c>
      <c r="C13" s="13"/>
      <c r="D13" s="3">
        <f t="shared" si="0"/>
        <v>6900</v>
      </c>
      <c r="E13" s="3">
        <f>SUM($D$3:D13)</f>
        <v>26565</v>
      </c>
      <c r="F13" s="32">
        <f>E13/10</f>
        <v>2656.5</v>
      </c>
      <c r="G13" s="29">
        <f t="shared" si="1"/>
        <v>690</v>
      </c>
    </row>
    <row r="14" spans="2:7" x14ac:dyDescent="0.15">
      <c r="B14" s="7">
        <v>12</v>
      </c>
      <c r="C14" s="12">
        <v>72</v>
      </c>
      <c r="D14" s="2">
        <f t="shared" ref="D14:D23" si="3">$C$14*((B14-1)^2)</f>
        <v>8712</v>
      </c>
      <c r="E14" s="2">
        <f>SUM($D$3:D14)</f>
        <v>35277</v>
      </c>
      <c r="F14" s="31">
        <f>E14/10</f>
        <v>3527.7</v>
      </c>
      <c r="G14" s="28">
        <f t="shared" si="1"/>
        <v>871.19999999999982</v>
      </c>
    </row>
    <row r="15" spans="2:7" x14ac:dyDescent="0.15">
      <c r="B15" s="7">
        <v>13</v>
      </c>
      <c r="C15" s="12"/>
      <c r="D15" s="2">
        <f t="shared" si="3"/>
        <v>10368</v>
      </c>
      <c r="E15" s="2">
        <f>SUM($D$3:D15)</f>
        <v>45645</v>
      </c>
      <c r="F15" s="31">
        <f>E15/10</f>
        <v>4564.5</v>
      </c>
      <c r="G15" s="28">
        <f t="shared" si="1"/>
        <v>1036.8000000000002</v>
      </c>
    </row>
    <row r="16" spans="2:7" x14ac:dyDescent="0.15">
      <c r="B16" s="7">
        <v>14</v>
      </c>
      <c r="C16" s="12"/>
      <c r="D16" s="2">
        <f t="shared" si="3"/>
        <v>12168</v>
      </c>
      <c r="E16" s="2">
        <f>SUM($D$3:D16)</f>
        <v>57813</v>
      </c>
      <c r="F16" s="31">
        <f t="shared" ref="F16:F79" si="4">E16/10</f>
        <v>5781.3</v>
      </c>
      <c r="G16" s="28">
        <f t="shared" si="1"/>
        <v>1216.8000000000002</v>
      </c>
    </row>
    <row r="17" spans="2:14" x14ac:dyDescent="0.15">
      <c r="B17" s="7">
        <v>15</v>
      </c>
      <c r="C17" s="12"/>
      <c r="D17" s="2">
        <f t="shared" si="3"/>
        <v>14112</v>
      </c>
      <c r="E17" s="2">
        <f>SUM($D$3:D17)</f>
        <v>71925</v>
      </c>
      <c r="F17" s="31">
        <f t="shared" si="4"/>
        <v>7192.5</v>
      </c>
      <c r="G17" s="28">
        <f t="shared" si="1"/>
        <v>1411.1999999999998</v>
      </c>
    </row>
    <row r="18" spans="2:14" x14ac:dyDescent="0.15">
      <c r="B18" s="7">
        <v>16</v>
      </c>
      <c r="C18" s="12"/>
      <c r="D18" s="2">
        <f t="shared" si="3"/>
        <v>16200</v>
      </c>
      <c r="E18" s="2">
        <f>SUM($D$3:D18)</f>
        <v>88125</v>
      </c>
      <c r="F18" s="31">
        <f t="shared" si="4"/>
        <v>8812.5</v>
      </c>
      <c r="G18" s="28">
        <f t="shared" si="1"/>
        <v>1620</v>
      </c>
    </row>
    <row r="19" spans="2:14" x14ac:dyDescent="0.15">
      <c r="B19" s="7">
        <v>17</v>
      </c>
      <c r="C19" s="12"/>
      <c r="D19" s="2">
        <f t="shared" si="3"/>
        <v>18432</v>
      </c>
      <c r="E19" s="2">
        <f>SUM($D$3:D19)</f>
        <v>106557</v>
      </c>
      <c r="F19" s="31">
        <f t="shared" si="4"/>
        <v>10655.7</v>
      </c>
      <c r="G19" s="28">
        <f t="shared" si="1"/>
        <v>1843.2000000000007</v>
      </c>
    </row>
    <row r="20" spans="2:14" x14ac:dyDescent="0.15">
      <c r="B20" s="7">
        <v>18</v>
      </c>
      <c r="C20" s="12"/>
      <c r="D20" s="2">
        <f t="shared" si="3"/>
        <v>20808</v>
      </c>
      <c r="E20" s="2">
        <f>SUM($D$3:D20)</f>
        <v>127365</v>
      </c>
      <c r="F20" s="31">
        <f t="shared" si="4"/>
        <v>12736.5</v>
      </c>
      <c r="G20" s="28">
        <f t="shared" si="1"/>
        <v>2080.7999999999993</v>
      </c>
      <c r="H20" s="2"/>
      <c r="I20" s="37" t="s">
        <v>7</v>
      </c>
      <c r="J20" s="37"/>
      <c r="K20" s="37"/>
      <c r="L20" s="37"/>
    </row>
    <row r="21" spans="2:14" x14ac:dyDescent="0.15">
      <c r="B21" s="7">
        <v>19</v>
      </c>
      <c r="C21" s="12"/>
      <c r="D21" s="2">
        <f t="shared" si="3"/>
        <v>23328</v>
      </c>
      <c r="E21" s="2">
        <f>SUM($D$3:D21)</f>
        <v>150693</v>
      </c>
      <c r="F21" s="31">
        <f t="shared" si="4"/>
        <v>15069.3</v>
      </c>
      <c r="G21" s="28">
        <f t="shared" si="1"/>
        <v>2332.7999999999993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25992</v>
      </c>
      <c r="E22" s="2">
        <f>SUM($D$3:D22)</f>
        <v>176685</v>
      </c>
      <c r="F22" s="31">
        <f>E22/10</f>
        <v>17668.5</v>
      </c>
      <c r="G22" s="28">
        <f t="shared" si="1"/>
        <v>2599.2000000000007</v>
      </c>
      <c r="I22" s="2"/>
    </row>
    <row r="23" spans="2:14" x14ac:dyDescent="0.15">
      <c r="B23" s="8">
        <v>21</v>
      </c>
      <c r="C23" s="13"/>
      <c r="D23" s="3">
        <f t="shared" si="3"/>
        <v>28800</v>
      </c>
      <c r="E23" s="3">
        <f>SUM($D$3:D23)</f>
        <v>205485</v>
      </c>
      <c r="F23" s="32">
        <f t="shared" si="4"/>
        <v>20548.5</v>
      </c>
      <c r="G23" s="29">
        <f t="shared" si="1"/>
        <v>2880</v>
      </c>
      <c r="H23" s="2"/>
      <c r="N23" s="2"/>
    </row>
    <row r="24" spans="2:14" x14ac:dyDescent="0.15">
      <c r="B24" s="6">
        <v>22</v>
      </c>
      <c r="C24" s="14">
        <v>75</v>
      </c>
      <c r="D24" s="1">
        <f>$C$24*((B24-1)^2)</f>
        <v>33075</v>
      </c>
      <c r="E24" s="1">
        <f>SUM($D$3:D24)</f>
        <v>238560</v>
      </c>
      <c r="F24" s="33">
        <f t="shared" si="4"/>
        <v>23856</v>
      </c>
      <c r="G24" s="30">
        <f t="shared" si="1"/>
        <v>3307.5</v>
      </c>
      <c r="I24" s="2"/>
    </row>
    <row r="25" spans="2:14" x14ac:dyDescent="0.15">
      <c r="B25" s="7">
        <v>23</v>
      </c>
      <c r="C25" s="15"/>
      <c r="D25" s="2">
        <f>$C$24*((B25-1)^2)</f>
        <v>36300</v>
      </c>
      <c r="E25" s="2">
        <f>SUM($D$3:D25)</f>
        <v>274860</v>
      </c>
      <c r="F25" s="31">
        <f t="shared" si="4"/>
        <v>27486</v>
      </c>
      <c r="G25" s="28">
        <f t="shared" si="1"/>
        <v>3630</v>
      </c>
    </row>
    <row r="26" spans="2:14" x14ac:dyDescent="0.15">
      <c r="B26" s="7">
        <v>24</v>
      </c>
      <c r="C26" s="15"/>
      <c r="D26" s="2">
        <f t="shared" ref="D26:D33" si="5">$C$24*((B26-1)^2)</f>
        <v>39675</v>
      </c>
      <c r="E26" s="2">
        <f>SUM($D$3:D26)</f>
        <v>314535</v>
      </c>
      <c r="F26" s="31">
        <f t="shared" si="4"/>
        <v>31453.5</v>
      </c>
      <c r="G26" s="28">
        <f t="shared" si="1"/>
        <v>3967.5</v>
      </c>
    </row>
    <row r="27" spans="2:14" x14ac:dyDescent="0.15">
      <c r="B27" s="7">
        <v>25</v>
      </c>
      <c r="C27" s="15"/>
      <c r="D27" s="2">
        <f t="shared" si="5"/>
        <v>43200</v>
      </c>
      <c r="E27" s="2">
        <f>SUM($D$3:D27)</f>
        <v>357735</v>
      </c>
      <c r="F27" s="31">
        <f t="shared" si="4"/>
        <v>35773.5</v>
      </c>
      <c r="G27" s="28">
        <f t="shared" si="1"/>
        <v>4320</v>
      </c>
    </row>
    <row r="28" spans="2:14" x14ac:dyDescent="0.15">
      <c r="B28" s="7">
        <v>26</v>
      </c>
      <c r="C28" s="15"/>
      <c r="D28" s="2">
        <f t="shared" si="5"/>
        <v>46875</v>
      </c>
      <c r="E28" s="2">
        <f>SUM($D$3:D28)</f>
        <v>404610</v>
      </c>
      <c r="F28" s="31">
        <f t="shared" si="4"/>
        <v>40461</v>
      </c>
      <c r="G28" s="28">
        <f t="shared" si="1"/>
        <v>4687.5</v>
      </c>
    </row>
    <row r="29" spans="2:14" x14ac:dyDescent="0.15">
      <c r="B29" s="7">
        <v>27</v>
      </c>
      <c r="C29" s="15"/>
      <c r="D29" s="2">
        <f t="shared" si="5"/>
        <v>50700</v>
      </c>
      <c r="E29" s="2">
        <f>SUM($D$3:D29)</f>
        <v>455310</v>
      </c>
      <c r="F29" s="31">
        <f t="shared" si="4"/>
        <v>45531</v>
      </c>
      <c r="G29" s="28">
        <f t="shared" si="1"/>
        <v>5070</v>
      </c>
    </row>
    <row r="30" spans="2:14" x14ac:dyDescent="0.15">
      <c r="B30" s="7">
        <v>28</v>
      </c>
      <c r="C30" s="15"/>
      <c r="D30" s="2">
        <f t="shared" si="5"/>
        <v>54675</v>
      </c>
      <c r="E30" s="2">
        <f>SUM($D$3:D30)</f>
        <v>509985</v>
      </c>
      <c r="F30" s="31">
        <f t="shared" si="4"/>
        <v>50998.5</v>
      </c>
      <c r="G30" s="28">
        <f t="shared" si="1"/>
        <v>5467.5</v>
      </c>
    </row>
    <row r="31" spans="2:14" x14ac:dyDescent="0.15">
      <c r="B31" s="7">
        <v>29</v>
      </c>
      <c r="C31" s="15"/>
      <c r="D31" s="2">
        <f t="shared" si="5"/>
        <v>58800</v>
      </c>
      <c r="E31" s="2">
        <f>SUM($D$3:D31)</f>
        <v>568785</v>
      </c>
      <c r="F31" s="31">
        <f t="shared" si="4"/>
        <v>56878.5</v>
      </c>
      <c r="G31" s="28">
        <f t="shared" si="1"/>
        <v>5880</v>
      </c>
    </row>
    <row r="32" spans="2:14" x14ac:dyDescent="0.15">
      <c r="B32" s="7">
        <v>30</v>
      </c>
      <c r="C32" s="15"/>
      <c r="D32" s="2">
        <f t="shared" si="5"/>
        <v>63075</v>
      </c>
      <c r="E32" s="2">
        <f>SUM($D$3:D32)</f>
        <v>631860</v>
      </c>
      <c r="F32" s="31">
        <f t="shared" si="4"/>
        <v>63186</v>
      </c>
      <c r="G32" s="28">
        <f t="shared" si="1"/>
        <v>6307.5</v>
      </c>
    </row>
    <row r="33" spans="2:7" x14ac:dyDescent="0.15">
      <c r="B33" s="8">
        <v>31</v>
      </c>
      <c r="C33" s="17"/>
      <c r="D33" s="3">
        <f t="shared" si="5"/>
        <v>67500</v>
      </c>
      <c r="E33" s="3">
        <f>SUM($D$3:D33)</f>
        <v>699360</v>
      </c>
      <c r="F33" s="32">
        <f t="shared" si="4"/>
        <v>69936</v>
      </c>
      <c r="G33" s="29">
        <f t="shared" si="1"/>
        <v>6750</v>
      </c>
    </row>
    <row r="34" spans="2:7" x14ac:dyDescent="0.15">
      <c r="B34" s="6">
        <v>32</v>
      </c>
      <c r="C34" s="11">
        <v>75</v>
      </c>
      <c r="D34" s="1">
        <f>$C$34*((B34-1)^2)</f>
        <v>72075</v>
      </c>
      <c r="E34" s="1">
        <f>SUM($D$3:D34)</f>
        <v>771435</v>
      </c>
      <c r="F34" s="33">
        <f t="shared" si="4"/>
        <v>77143.5</v>
      </c>
      <c r="G34" s="30">
        <f t="shared" si="1"/>
        <v>7207.5</v>
      </c>
    </row>
    <row r="35" spans="2:7" x14ac:dyDescent="0.15">
      <c r="B35" s="7">
        <v>33</v>
      </c>
      <c r="C35" s="12"/>
      <c r="D35" s="2">
        <f>$C$34*((B35-1)^2)</f>
        <v>76800</v>
      </c>
      <c r="E35" s="2">
        <f>SUM($D$3:D35)</f>
        <v>848235</v>
      </c>
      <c r="F35" s="31">
        <f t="shared" si="4"/>
        <v>84823.5</v>
      </c>
      <c r="G35" s="28">
        <f t="shared" si="1"/>
        <v>7680</v>
      </c>
    </row>
    <row r="36" spans="2:7" x14ac:dyDescent="0.15">
      <c r="B36" s="7">
        <v>34</v>
      </c>
      <c r="C36" s="12"/>
      <c r="D36" s="2">
        <f t="shared" ref="D36:D43" si="6">$C$34*((B36-1)^2)</f>
        <v>81675</v>
      </c>
      <c r="E36" s="2">
        <f>SUM($D$3:D36)</f>
        <v>929910</v>
      </c>
      <c r="F36" s="31">
        <f t="shared" si="4"/>
        <v>92991</v>
      </c>
      <c r="G36" s="28">
        <f t="shared" si="1"/>
        <v>8167.5</v>
      </c>
    </row>
    <row r="37" spans="2:7" x14ac:dyDescent="0.15">
      <c r="B37" s="7">
        <v>35</v>
      </c>
      <c r="C37" s="12"/>
      <c r="D37" s="2">
        <f t="shared" si="6"/>
        <v>86700</v>
      </c>
      <c r="E37" s="2">
        <f>SUM($D$3:D37)</f>
        <v>1016610</v>
      </c>
      <c r="F37" s="31">
        <f t="shared" si="4"/>
        <v>101661</v>
      </c>
      <c r="G37" s="28">
        <f t="shared" si="1"/>
        <v>8670</v>
      </c>
    </row>
    <row r="38" spans="2:7" x14ac:dyDescent="0.15">
      <c r="B38" s="7">
        <v>36</v>
      </c>
      <c r="C38" s="12"/>
      <c r="D38" s="2">
        <f t="shared" si="6"/>
        <v>91875</v>
      </c>
      <c r="E38" s="2">
        <f>SUM($D$3:D38)</f>
        <v>1108485</v>
      </c>
      <c r="F38" s="31">
        <f t="shared" si="4"/>
        <v>110848.5</v>
      </c>
      <c r="G38" s="28">
        <f t="shared" si="1"/>
        <v>9187.5</v>
      </c>
    </row>
    <row r="39" spans="2:7" x14ac:dyDescent="0.15">
      <c r="B39" s="7">
        <v>37</v>
      </c>
      <c r="C39" s="12"/>
      <c r="D39" s="2">
        <f t="shared" si="6"/>
        <v>97200</v>
      </c>
      <c r="E39" s="2">
        <f>SUM($D$3:D39)</f>
        <v>1205685</v>
      </c>
      <c r="F39" s="31">
        <f t="shared" si="4"/>
        <v>120568.5</v>
      </c>
      <c r="G39" s="28">
        <f t="shared" si="1"/>
        <v>9720</v>
      </c>
    </row>
    <row r="40" spans="2:7" x14ac:dyDescent="0.15">
      <c r="B40" s="7">
        <v>38</v>
      </c>
      <c r="C40" s="12"/>
      <c r="D40" s="2">
        <f t="shared" si="6"/>
        <v>102675</v>
      </c>
      <c r="E40" s="2">
        <f>SUM($D$3:D40)</f>
        <v>1308360</v>
      </c>
      <c r="F40" s="31">
        <f t="shared" si="4"/>
        <v>130836</v>
      </c>
      <c r="G40" s="28">
        <f t="shared" si="1"/>
        <v>10267.5</v>
      </c>
    </row>
    <row r="41" spans="2:7" x14ac:dyDescent="0.15">
      <c r="B41" s="7">
        <v>39</v>
      </c>
      <c r="C41" s="12"/>
      <c r="D41" s="2">
        <f t="shared" si="6"/>
        <v>108300</v>
      </c>
      <c r="E41" s="2">
        <f>SUM($D$3:D41)</f>
        <v>1416660</v>
      </c>
      <c r="F41" s="31">
        <f t="shared" si="4"/>
        <v>141666</v>
      </c>
      <c r="G41" s="28">
        <f t="shared" si="1"/>
        <v>10830</v>
      </c>
    </row>
    <row r="42" spans="2:7" x14ac:dyDescent="0.15">
      <c r="B42" s="7">
        <v>40</v>
      </c>
      <c r="C42" s="12"/>
      <c r="D42" s="2">
        <f t="shared" si="6"/>
        <v>114075</v>
      </c>
      <c r="E42" s="2">
        <f>SUM($D$3:D42)</f>
        <v>1530735</v>
      </c>
      <c r="F42" s="31">
        <f t="shared" si="4"/>
        <v>153073.5</v>
      </c>
      <c r="G42" s="28">
        <f t="shared" si="1"/>
        <v>11407.5</v>
      </c>
    </row>
    <row r="43" spans="2:7" x14ac:dyDescent="0.15">
      <c r="B43" s="8">
        <v>41</v>
      </c>
      <c r="C43" s="13"/>
      <c r="D43" s="3">
        <f t="shared" si="6"/>
        <v>120000</v>
      </c>
      <c r="E43" s="3">
        <f>SUM($D$3:D43)</f>
        <v>1650735</v>
      </c>
      <c r="F43" s="32">
        <f t="shared" si="4"/>
        <v>165073.5</v>
      </c>
      <c r="G43" s="29">
        <f t="shared" si="1"/>
        <v>12000</v>
      </c>
    </row>
    <row r="44" spans="2:7" x14ac:dyDescent="0.15">
      <c r="B44" s="6">
        <v>42</v>
      </c>
      <c r="C44" s="11">
        <v>76</v>
      </c>
      <c r="D44" s="1">
        <f>$C$44*((B44-1)^2)</f>
        <v>127756</v>
      </c>
      <c r="E44" s="1">
        <f>SUM($D$3:D44)</f>
        <v>1778491</v>
      </c>
      <c r="F44" s="33">
        <f t="shared" si="4"/>
        <v>177849.1</v>
      </c>
      <c r="G44" s="30">
        <f t="shared" si="1"/>
        <v>12775.600000000006</v>
      </c>
    </row>
    <row r="45" spans="2:7" x14ac:dyDescent="0.15">
      <c r="B45" s="7">
        <v>43</v>
      </c>
      <c r="C45" s="12"/>
      <c r="D45" s="2">
        <f t="shared" ref="D45:D53" si="7">$C$44*((B45-1)^2)</f>
        <v>134064</v>
      </c>
      <c r="E45" s="2">
        <f>SUM($D$3:D45)</f>
        <v>1912555</v>
      </c>
      <c r="F45" s="31">
        <f t="shared" si="4"/>
        <v>191255.5</v>
      </c>
      <c r="G45" s="28">
        <f t="shared" si="1"/>
        <v>13406.399999999994</v>
      </c>
    </row>
    <row r="46" spans="2:7" x14ac:dyDescent="0.15">
      <c r="B46" s="7">
        <v>44</v>
      </c>
      <c r="C46" s="12"/>
      <c r="D46" s="2">
        <f t="shared" si="7"/>
        <v>140524</v>
      </c>
      <c r="E46" s="2">
        <f>SUM($D$3:D46)</f>
        <v>2053079</v>
      </c>
      <c r="F46" s="31">
        <f t="shared" si="4"/>
        <v>205307.9</v>
      </c>
      <c r="G46" s="28">
        <f t="shared" si="1"/>
        <v>14052.399999999994</v>
      </c>
    </row>
    <row r="47" spans="2:7" x14ac:dyDescent="0.15">
      <c r="B47" s="7">
        <v>45</v>
      </c>
      <c r="C47" s="12"/>
      <c r="D47" s="2">
        <f t="shared" si="7"/>
        <v>147136</v>
      </c>
      <c r="E47" s="2">
        <f>SUM($D$3:D47)</f>
        <v>2200215</v>
      </c>
      <c r="F47" s="31">
        <f t="shared" si="4"/>
        <v>220021.5</v>
      </c>
      <c r="G47" s="28">
        <f t="shared" si="1"/>
        <v>14713.600000000006</v>
      </c>
    </row>
    <row r="48" spans="2:7" x14ac:dyDescent="0.15">
      <c r="B48" s="7">
        <v>46</v>
      </c>
      <c r="C48" s="12"/>
      <c r="D48" s="2">
        <f t="shared" si="7"/>
        <v>153900</v>
      </c>
      <c r="E48" s="2">
        <f>SUM($D$3:D48)</f>
        <v>2354115</v>
      </c>
      <c r="F48" s="31">
        <f t="shared" si="4"/>
        <v>235411.5</v>
      </c>
      <c r="G48" s="28">
        <f t="shared" si="1"/>
        <v>15390</v>
      </c>
    </row>
    <row r="49" spans="2:7" x14ac:dyDescent="0.15">
      <c r="B49" s="7">
        <v>47</v>
      </c>
      <c r="C49" s="12"/>
      <c r="D49" s="2">
        <f t="shared" si="7"/>
        <v>160816</v>
      </c>
      <c r="E49" s="2">
        <f>SUM($D$3:D49)</f>
        <v>2514931</v>
      </c>
      <c r="F49" s="31">
        <f t="shared" si="4"/>
        <v>251493.1</v>
      </c>
      <c r="G49" s="28">
        <f t="shared" si="1"/>
        <v>16081.600000000006</v>
      </c>
    </row>
    <row r="50" spans="2:7" x14ac:dyDescent="0.15">
      <c r="B50" s="7">
        <v>48</v>
      </c>
      <c r="C50" s="12"/>
      <c r="D50" s="2">
        <f t="shared" si="7"/>
        <v>167884</v>
      </c>
      <c r="E50" s="2">
        <f>SUM($D$3:D50)</f>
        <v>2682815</v>
      </c>
      <c r="F50" s="31">
        <f t="shared" si="4"/>
        <v>268281.5</v>
      </c>
      <c r="G50" s="28">
        <f t="shared" si="1"/>
        <v>16788.399999999994</v>
      </c>
    </row>
    <row r="51" spans="2:7" x14ac:dyDescent="0.15">
      <c r="B51" s="7">
        <v>49</v>
      </c>
      <c r="C51" s="12"/>
      <c r="D51" s="2">
        <f t="shared" si="7"/>
        <v>175104</v>
      </c>
      <c r="E51" s="2">
        <f>SUM($D$3:D51)</f>
        <v>2857919</v>
      </c>
      <c r="F51" s="31">
        <f t="shared" si="4"/>
        <v>285791.90000000002</v>
      </c>
      <c r="G51" s="28">
        <f t="shared" si="1"/>
        <v>17510.400000000023</v>
      </c>
    </row>
    <row r="52" spans="2:7" x14ac:dyDescent="0.15">
      <c r="B52" s="7">
        <v>50</v>
      </c>
      <c r="C52" s="12"/>
      <c r="D52" s="2">
        <f t="shared" si="7"/>
        <v>182476</v>
      </c>
      <c r="E52" s="2">
        <f>SUM($D$3:D52)</f>
        <v>3040395</v>
      </c>
      <c r="F52" s="31">
        <f>E52/10</f>
        <v>304039.5</v>
      </c>
      <c r="G52" s="28">
        <f t="shared" si="1"/>
        <v>18247.599999999977</v>
      </c>
    </row>
    <row r="53" spans="2:7" x14ac:dyDescent="0.15">
      <c r="B53" s="8">
        <v>51</v>
      </c>
      <c r="C53" s="13"/>
      <c r="D53" s="3">
        <f t="shared" si="7"/>
        <v>190000</v>
      </c>
      <c r="E53" s="3">
        <f>SUM($D$3:D53)</f>
        <v>3230395</v>
      </c>
      <c r="F53" s="32">
        <f t="shared" si="4"/>
        <v>323039.5</v>
      </c>
      <c r="G53" s="29">
        <f t="shared" si="1"/>
        <v>19000</v>
      </c>
    </row>
    <row r="54" spans="2:7" x14ac:dyDescent="0.15">
      <c r="B54" s="6">
        <v>52</v>
      </c>
      <c r="C54" s="11">
        <v>76</v>
      </c>
      <c r="D54" s="1">
        <f>$C$54*((B54-1)^2)</f>
        <v>197676</v>
      </c>
      <c r="E54" s="1">
        <f>SUM($D$3:D54)</f>
        <v>3428071</v>
      </c>
      <c r="F54" s="33">
        <f t="shared" si="4"/>
        <v>342807.1</v>
      </c>
      <c r="G54" s="30">
        <f t="shared" si="1"/>
        <v>19767.599999999977</v>
      </c>
    </row>
    <row r="55" spans="2:7" x14ac:dyDescent="0.15">
      <c r="B55" s="7">
        <v>53</v>
      </c>
      <c r="C55" s="12"/>
      <c r="D55" s="2">
        <f t="shared" ref="D55:D63" si="8">$C$54*((B55-1)^2)</f>
        <v>205504</v>
      </c>
      <c r="E55" s="2">
        <f>SUM($D$3:D55)</f>
        <v>3633575</v>
      </c>
      <c r="F55" s="31">
        <f t="shared" si="4"/>
        <v>363357.5</v>
      </c>
      <c r="G55" s="28">
        <f t="shared" si="1"/>
        <v>20550.400000000023</v>
      </c>
    </row>
    <row r="56" spans="2:7" x14ac:dyDescent="0.15">
      <c r="B56" s="7">
        <v>54</v>
      </c>
      <c r="C56" s="12"/>
      <c r="D56" s="2">
        <f t="shared" si="8"/>
        <v>213484</v>
      </c>
      <c r="E56" s="2">
        <f>SUM($D$3:D56)</f>
        <v>3847059</v>
      </c>
      <c r="F56" s="31">
        <f t="shared" si="4"/>
        <v>384705.9</v>
      </c>
      <c r="G56" s="28">
        <f t="shared" si="1"/>
        <v>21348.400000000023</v>
      </c>
    </row>
    <row r="57" spans="2:7" x14ac:dyDescent="0.15">
      <c r="B57" s="7">
        <v>55</v>
      </c>
      <c r="C57" s="12"/>
      <c r="D57" s="2">
        <f t="shared" si="8"/>
        <v>221616</v>
      </c>
      <c r="E57" s="2">
        <f>SUM($D$3:D57)</f>
        <v>4068675</v>
      </c>
      <c r="F57" s="31">
        <f t="shared" si="4"/>
        <v>406867.5</v>
      </c>
      <c r="G57" s="28">
        <f t="shared" si="1"/>
        <v>22161.599999999977</v>
      </c>
    </row>
    <row r="58" spans="2:7" x14ac:dyDescent="0.15">
      <c r="B58" s="7">
        <v>56</v>
      </c>
      <c r="C58" s="12"/>
      <c r="D58" s="2">
        <f t="shared" si="8"/>
        <v>229900</v>
      </c>
      <c r="E58" s="2">
        <f>SUM($D$3:D58)</f>
        <v>4298575</v>
      </c>
      <c r="F58" s="31">
        <f t="shared" si="4"/>
        <v>429857.5</v>
      </c>
      <c r="G58" s="28">
        <f t="shared" si="1"/>
        <v>22990</v>
      </c>
    </row>
    <row r="59" spans="2:7" x14ac:dyDescent="0.15">
      <c r="B59" s="7">
        <v>57</v>
      </c>
      <c r="C59" s="12"/>
      <c r="D59" s="2">
        <f t="shared" si="8"/>
        <v>238336</v>
      </c>
      <c r="E59" s="2">
        <f>SUM($D$3:D59)</f>
        <v>4536911</v>
      </c>
      <c r="F59" s="31">
        <f t="shared" si="4"/>
        <v>453691.1</v>
      </c>
      <c r="G59" s="28">
        <f t="shared" si="1"/>
        <v>23833.599999999977</v>
      </c>
    </row>
    <row r="60" spans="2:7" x14ac:dyDescent="0.15">
      <c r="B60" s="7">
        <v>58</v>
      </c>
      <c r="C60" s="12"/>
      <c r="D60" s="2">
        <f t="shared" si="8"/>
        <v>246924</v>
      </c>
      <c r="E60" s="2">
        <f>SUM($D$3:D60)</f>
        <v>4783835</v>
      </c>
      <c r="F60" s="31">
        <f t="shared" si="4"/>
        <v>478383.5</v>
      </c>
      <c r="G60" s="28">
        <f t="shared" si="1"/>
        <v>24692.400000000023</v>
      </c>
    </row>
    <row r="61" spans="2:7" x14ac:dyDescent="0.15">
      <c r="B61" s="7">
        <v>59</v>
      </c>
      <c r="C61" s="12"/>
      <c r="D61" s="2">
        <f t="shared" si="8"/>
        <v>255664</v>
      </c>
      <c r="E61" s="2">
        <f>SUM($D$3:D61)</f>
        <v>5039499</v>
      </c>
      <c r="F61" s="31">
        <f t="shared" si="4"/>
        <v>503949.9</v>
      </c>
      <c r="G61" s="28">
        <f t="shared" si="1"/>
        <v>25566.400000000023</v>
      </c>
    </row>
    <row r="62" spans="2:7" x14ac:dyDescent="0.15">
      <c r="B62" s="7">
        <v>60</v>
      </c>
      <c r="C62" s="12"/>
      <c r="D62" s="2">
        <f t="shared" si="8"/>
        <v>264556</v>
      </c>
      <c r="E62" s="2">
        <f>SUM($D$3:D62)</f>
        <v>5304055</v>
      </c>
      <c r="F62" s="31">
        <f t="shared" si="4"/>
        <v>530405.5</v>
      </c>
      <c r="G62" s="28">
        <f t="shared" si="1"/>
        <v>26455.599999999977</v>
      </c>
    </row>
    <row r="63" spans="2:7" x14ac:dyDescent="0.15">
      <c r="B63" s="8">
        <v>61</v>
      </c>
      <c r="C63" s="13"/>
      <c r="D63" s="3">
        <f t="shared" si="8"/>
        <v>273600</v>
      </c>
      <c r="E63" s="3">
        <f>SUM($D$3:D63)</f>
        <v>5577655</v>
      </c>
      <c r="F63" s="32">
        <f t="shared" si="4"/>
        <v>557765.5</v>
      </c>
      <c r="G63" s="29">
        <f t="shared" si="1"/>
        <v>27360</v>
      </c>
    </row>
    <row r="64" spans="2:7" x14ac:dyDescent="0.15">
      <c r="B64" s="6">
        <v>62</v>
      </c>
      <c r="C64" s="11">
        <v>77</v>
      </c>
      <c r="D64" s="1">
        <f>$C$64*((B64-1)^2)</f>
        <v>286517</v>
      </c>
      <c r="E64" s="1">
        <f>SUM($D$3:D64)</f>
        <v>5864172</v>
      </c>
      <c r="F64" s="33">
        <f t="shared" si="4"/>
        <v>586417.19999999995</v>
      </c>
      <c r="G64" s="30">
        <f t="shared" si="1"/>
        <v>28651.699999999953</v>
      </c>
    </row>
    <row r="65" spans="2:7" x14ac:dyDescent="0.15">
      <c r="B65" s="7">
        <v>63</v>
      </c>
      <c r="C65" s="12"/>
      <c r="D65" s="2">
        <f t="shared" ref="D65:D83" si="9">$C$64*((B65-1)^2)</f>
        <v>295988</v>
      </c>
      <c r="E65" s="2">
        <f>SUM($D$3:D65)</f>
        <v>6160160</v>
      </c>
      <c r="F65" s="31">
        <f t="shared" si="4"/>
        <v>616016</v>
      </c>
      <c r="G65" s="28">
        <f t="shared" si="1"/>
        <v>29598.800000000047</v>
      </c>
    </row>
    <row r="66" spans="2:7" x14ac:dyDescent="0.15">
      <c r="B66" s="7">
        <v>64</v>
      </c>
      <c r="C66" s="12"/>
      <c r="D66" s="2">
        <f t="shared" si="9"/>
        <v>305613</v>
      </c>
      <c r="E66" s="2">
        <f>SUM($D$3:D66)</f>
        <v>6465773</v>
      </c>
      <c r="F66" s="31">
        <f t="shared" si="4"/>
        <v>646577.30000000005</v>
      </c>
      <c r="G66" s="28">
        <f t="shared" si="1"/>
        <v>30561.300000000047</v>
      </c>
    </row>
    <row r="67" spans="2:7" x14ac:dyDescent="0.15">
      <c r="B67" s="7">
        <v>65</v>
      </c>
      <c r="C67" s="12"/>
      <c r="D67" s="2">
        <f t="shared" si="9"/>
        <v>315392</v>
      </c>
      <c r="E67" s="2">
        <f>SUM($D$3:D67)</f>
        <v>6781165</v>
      </c>
      <c r="F67" s="31">
        <f t="shared" si="4"/>
        <v>678116.5</v>
      </c>
      <c r="G67" s="28">
        <f t="shared" si="1"/>
        <v>31539.199999999953</v>
      </c>
    </row>
    <row r="68" spans="2:7" x14ac:dyDescent="0.15">
      <c r="B68" s="7">
        <v>66</v>
      </c>
      <c r="C68" s="12"/>
      <c r="D68" s="2">
        <f t="shared" si="9"/>
        <v>325325</v>
      </c>
      <c r="E68" s="2">
        <f>SUM($D$3:D68)</f>
        <v>7106490</v>
      </c>
      <c r="F68" s="31">
        <f t="shared" si="4"/>
        <v>710649</v>
      </c>
      <c r="G68" s="28">
        <f t="shared" si="1"/>
        <v>32532.5</v>
      </c>
    </row>
    <row r="69" spans="2:7" x14ac:dyDescent="0.15">
      <c r="B69" s="7">
        <v>67</v>
      </c>
      <c r="C69" s="12"/>
      <c r="D69" s="2">
        <f t="shared" si="9"/>
        <v>335412</v>
      </c>
      <c r="E69" s="2">
        <f>SUM($D$3:D69)</f>
        <v>7441902</v>
      </c>
      <c r="F69" s="31">
        <f t="shared" si="4"/>
        <v>744190.2</v>
      </c>
      <c r="G69" s="28">
        <f t="shared" si="1"/>
        <v>33541.199999999953</v>
      </c>
    </row>
    <row r="70" spans="2:7" x14ac:dyDescent="0.15">
      <c r="B70" s="7">
        <v>68</v>
      </c>
      <c r="C70" s="12"/>
      <c r="D70" s="2">
        <f t="shared" si="9"/>
        <v>345653</v>
      </c>
      <c r="E70" s="2">
        <f>SUM($D$3:D70)</f>
        <v>7787555</v>
      </c>
      <c r="F70" s="31">
        <f t="shared" si="4"/>
        <v>778755.5</v>
      </c>
      <c r="G70" s="28">
        <f t="shared" ref="G70:G101" si="10">F70-F69</f>
        <v>34565.300000000047</v>
      </c>
    </row>
    <row r="71" spans="2:7" x14ac:dyDescent="0.15">
      <c r="B71" s="7">
        <v>69</v>
      </c>
      <c r="C71" s="12"/>
      <c r="D71" s="2">
        <f t="shared" si="9"/>
        <v>356048</v>
      </c>
      <c r="E71" s="2">
        <f>SUM($D$3:D71)</f>
        <v>8143603</v>
      </c>
      <c r="F71" s="31">
        <f t="shared" si="4"/>
        <v>814360.3</v>
      </c>
      <c r="G71" s="28">
        <f t="shared" si="10"/>
        <v>35604.800000000047</v>
      </c>
    </row>
    <row r="72" spans="2:7" x14ac:dyDescent="0.15">
      <c r="B72" s="7">
        <v>70</v>
      </c>
      <c r="C72" s="12"/>
      <c r="D72" s="2">
        <f t="shared" si="9"/>
        <v>366597</v>
      </c>
      <c r="E72" s="2">
        <f>SUM($D$3:D72)</f>
        <v>8510200</v>
      </c>
      <c r="F72" s="31">
        <f t="shared" si="4"/>
        <v>851020</v>
      </c>
      <c r="G72" s="28">
        <f t="shared" si="10"/>
        <v>36659.699999999953</v>
      </c>
    </row>
    <row r="73" spans="2:7" x14ac:dyDescent="0.15">
      <c r="B73" s="7">
        <v>71</v>
      </c>
      <c r="C73" s="12"/>
      <c r="D73" s="2">
        <f t="shared" si="9"/>
        <v>377300</v>
      </c>
      <c r="E73" s="2">
        <f>SUM($D$3:D73)</f>
        <v>8887500</v>
      </c>
      <c r="F73" s="31">
        <f t="shared" si="4"/>
        <v>888750</v>
      </c>
      <c r="G73" s="28">
        <f t="shared" si="10"/>
        <v>37730</v>
      </c>
    </row>
    <row r="74" spans="2:7" x14ac:dyDescent="0.15">
      <c r="B74" s="7">
        <v>72</v>
      </c>
      <c r="C74" s="12"/>
      <c r="D74" s="2">
        <f t="shared" si="9"/>
        <v>388157</v>
      </c>
      <c r="E74" s="2">
        <f>SUM($D$3:D74)</f>
        <v>9275657</v>
      </c>
      <c r="F74" s="31">
        <f t="shared" si="4"/>
        <v>927565.7</v>
      </c>
      <c r="G74" s="28">
        <f t="shared" si="10"/>
        <v>38815.699999999953</v>
      </c>
    </row>
    <row r="75" spans="2:7" x14ac:dyDescent="0.15">
      <c r="B75" s="7">
        <v>73</v>
      </c>
      <c r="C75" s="12"/>
      <c r="D75" s="2">
        <f t="shared" si="9"/>
        <v>399168</v>
      </c>
      <c r="E75" s="2">
        <f>SUM($D$3:D75)</f>
        <v>9674825</v>
      </c>
      <c r="F75" s="31">
        <f t="shared" si="4"/>
        <v>967482.5</v>
      </c>
      <c r="G75" s="28">
        <f t="shared" si="10"/>
        <v>39916.800000000047</v>
      </c>
    </row>
    <row r="76" spans="2:7" x14ac:dyDescent="0.15">
      <c r="B76" s="7">
        <v>74</v>
      </c>
      <c r="C76" s="12"/>
      <c r="D76" s="2">
        <f t="shared" si="9"/>
        <v>410333</v>
      </c>
      <c r="E76" s="2">
        <f>SUM($D$3:D76)</f>
        <v>10085158</v>
      </c>
      <c r="F76" s="31">
        <f t="shared" si="4"/>
        <v>1008515.8</v>
      </c>
      <c r="G76" s="28">
        <f t="shared" si="10"/>
        <v>41033.300000000047</v>
      </c>
    </row>
    <row r="77" spans="2:7" x14ac:dyDescent="0.15">
      <c r="B77" s="7">
        <v>75</v>
      </c>
      <c r="C77" s="12"/>
      <c r="D77" s="2">
        <f t="shared" si="9"/>
        <v>421652</v>
      </c>
      <c r="E77" s="2">
        <f>SUM($D$3:D77)</f>
        <v>10506810</v>
      </c>
      <c r="F77" s="31">
        <f t="shared" si="4"/>
        <v>1050681</v>
      </c>
      <c r="G77" s="28">
        <f t="shared" si="10"/>
        <v>42165.199999999953</v>
      </c>
    </row>
    <row r="78" spans="2:7" x14ac:dyDescent="0.15">
      <c r="B78" s="7">
        <v>76</v>
      </c>
      <c r="C78" s="12"/>
      <c r="D78" s="2">
        <f t="shared" si="9"/>
        <v>433125</v>
      </c>
      <c r="E78" s="2">
        <f>SUM($D$3:D78)</f>
        <v>10939935</v>
      </c>
      <c r="F78" s="31">
        <f t="shared" si="4"/>
        <v>1093993.5</v>
      </c>
      <c r="G78" s="28">
        <f t="shared" si="10"/>
        <v>43312.5</v>
      </c>
    </row>
    <row r="79" spans="2:7" x14ac:dyDescent="0.15">
      <c r="B79" s="7">
        <v>77</v>
      </c>
      <c r="C79" s="12"/>
      <c r="D79" s="2">
        <f t="shared" si="9"/>
        <v>444752</v>
      </c>
      <c r="E79" s="2">
        <f>SUM($D$3:D79)</f>
        <v>11384687</v>
      </c>
      <c r="F79" s="31">
        <f t="shared" si="4"/>
        <v>1138468.7</v>
      </c>
      <c r="G79" s="28">
        <f t="shared" si="10"/>
        <v>44475.199999999953</v>
      </c>
    </row>
    <row r="80" spans="2:7" x14ac:dyDescent="0.15">
      <c r="B80" s="7">
        <v>78</v>
      </c>
      <c r="C80" s="12"/>
      <c r="D80" s="2">
        <f t="shared" si="9"/>
        <v>456533</v>
      </c>
      <c r="E80" s="2">
        <f>SUM($D$3:D80)</f>
        <v>11841220</v>
      </c>
      <c r="F80" s="31">
        <f t="shared" ref="F80:F101" si="11">E80/10</f>
        <v>1184122</v>
      </c>
      <c r="G80" s="28">
        <f t="shared" si="10"/>
        <v>45653.300000000047</v>
      </c>
    </row>
    <row r="81" spans="2:7" x14ac:dyDescent="0.15">
      <c r="B81" s="7">
        <v>79</v>
      </c>
      <c r="C81" s="12"/>
      <c r="D81" s="2">
        <f t="shared" si="9"/>
        <v>468468</v>
      </c>
      <c r="E81" s="2">
        <f>SUM($D$3:D81)</f>
        <v>12309688</v>
      </c>
      <c r="F81" s="31">
        <f t="shared" si="11"/>
        <v>1230968.8</v>
      </c>
      <c r="G81" s="28">
        <f t="shared" si="10"/>
        <v>46846.800000000047</v>
      </c>
    </row>
    <row r="82" spans="2:7" x14ac:dyDescent="0.15">
      <c r="B82" s="7">
        <v>80</v>
      </c>
      <c r="C82" s="12"/>
      <c r="D82" s="2">
        <f t="shared" si="9"/>
        <v>480557</v>
      </c>
      <c r="E82" s="2">
        <f>SUM($D$3:D82)</f>
        <v>12790245</v>
      </c>
      <c r="F82" s="31">
        <f t="shared" si="11"/>
        <v>1279024.5</v>
      </c>
      <c r="G82" s="28">
        <f t="shared" si="10"/>
        <v>48055.699999999953</v>
      </c>
    </row>
    <row r="83" spans="2:7" x14ac:dyDescent="0.15">
      <c r="B83" s="8">
        <v>81</v>
      </c>
      <c r="C83" s="13"/>
      <c r="D83" s="3">
        <f t="shared" si="9"/>
        <v>492800</v>
      </c>
      <c r="E83" s="3">
        <f>SUM($D$3:D83)</f>
        <v>13283045</v>
      </c>
      <c r="F83" s="32">
        <f t="shared" si="11"/>
        <v>1328304.5</v>
      </c>
      <c r="G83" s="29">
        <f t="shared" si="10"/>
        <v>49280</v>
      </c>
    </row>
    <row r="84" spans="2:7" x14ac:dyDescent="0.15">
      <c r="B84" s="6">
        <v>82</v>
      </c>
      <c r="C84" s="11">
        <v>77</v>
      </c>
      <c r="D84" s="1">
        <f>$C$84*((B84-1)^2)</f>
        <v>505197</v>
      </c>
      <c r="E84" s="1">
        <f>SUM($D$3:D84)</f>
        <v>13788242</v>
      </c>
      <c r="F84" s="33">
        <f t="shared" si="11"/>
        <v>1378824.2</v>
      </c>
      <c r="G84" s="30">
        <f t="shared" si="10"/>
        <v>50519.699999999953</v>
      </c>
    </row>
    <row r="85" spans="2:7" x14ac:dyDescent="0.15">
      <c r="B85" s="7">
        <v>83</v>
      </c>
      <c r="C85" s="12"/>
      <c r="D85" s="2">
        <f t="shared" ref="D85:D100" si="12">$C$84*((B85-1)^2)</f>
        <v>517748</v>
      </c>
      <c r="E85" s="2">
        <f>SUM($D$3:D85)</f>
        <v>14305990</v>
      </c>
      <c r="F85" s="31">
        <f t="shared" si="11"/>
        <v>1430599</v>
      </c>
      <c r="G85" s="28">
        <f t="shared" si="10"/>
        <v>51774.800000000047</v>
      </c>
    </row>
    <row r="86" spans="2:7" x14ac:dyDescent="0.15">
      <c r="B86" s="7">
        <v>84</v>
      </c>
      <c r="C86" s="12"/>
      <c r="D86" s="2">
        <f t="shared" si="12"/>
        <v>530453</v>
      </c>
      <c r="E86" s="2">
        <f>SUM($D$3:D86)</f>
        <v>14836443</v>
      </c>
      <c r="F86" s="31">
        <f t="shared" si="11"/>
        <v>1483644.3</v>
      </c>
      <c r="G86" s="28">
        <f t="shared" si="10"/>
        <v>53045.300000000047</v>
      </c>
    </row>
    <row r="87" spans="2:7" x14ac:dyDescent="0.15">
      <c r="B87" s="7">
        <v>85</v>
      </c>
      <c r="C87" s="12"/>
      <c r="D87" s="2">
        <f t="shared" si="12"/>
        <v>543312</v>
      </c>
      <c r="E87" s="2">
        <f>SUM($D$3:D87)</f>
        <v>15379755</v>
      </c>
      <c r="F87" s="31">
        <f t="shared" si="11"/>
        <v>1537975.5</v>
      </c>
      <c r="G87" s="28">
        <f t="shared" si="10"/>
        <v>54331.199999999953</v>
      </c>
    </row>
    <row r="88" spans="2:7" x14ac:dyDescent="0.15">
      <c r="B88" s="7">
        <v>86</v>
      </c>
      <c r="C88" s="12"/>
      <c r="D88" s="2">
        <f t="shared" si="12"/>
        <v>556325</v>
      </c>
      <c r="E88" s="2">
        <f>SUM($D$3:D88)</f>
        <v>15936080</v>
      </c>
      <c r="F88" s="31">
        <f t="shared" si="11"/>
        <v>1593608</v>
      </c>
      <c r="G88" s="28">
        <f t="shared" si="10"/>
        <v>55632.5</v>
      </c>
    </row>
    <row r="89" spans="2:7" x14ac:dyDescent="0.15">
      <c r="B89" s="7">
        <v>87</v>
      </c>
      <c r="C89" s="12"/>
      <c r="D89" s="2">
        <f t="shared" si="12"/>
        <v>569492</v>
      </c>
      <c r="E89" s="2">
        <f>SUM($D$3:D89)</f>
        <v>16505572</v>
      </c>
      <c r="F89" s="31">
        <f t="shared" si="11"/>
        <v>1650557.2</v>
      </c>
      <c r="G89" s="28">
        <f t="shared" si="10"/>
        <v>56949.199999999953</v>
      </c>
    </row>
    <row r="90" spans="2:7" x14ac:dyDescent="0.15">
      <c r="B90" s="7">
        <v>88</v>
      </c>
      <c r="C90" s="12"/>
      <c r="D90" s="2">
        <f t="shared" si="12"/>
        <v>582813</v>
      </c>
      <c r="E90" s="2">
        <f>SUM($D$3:D90)</f>
        <v>17088385</v>
      </c>
      <c r="F90" s="31">
        <f t="shared" si="11"/>
        <v>1708838.5</v>
      </c>
      <c r="G90" s="28">
        <f t="shared" si="10"/>
        <v>58281.300000000047</v>
      </c>
    </row>
    <row r="91" spans="2:7" x14ac:dyDescent="0.15">
      <c r="B91" s="7">
        <v>89</v>
      </c>
      <c r="C91" s="12"/>
      <c r="D91" s="2">
        <f t="shared" si="12"/>
        <v>596288</v>
      </c>
      <c r="E91" s="2">
        <f>SUM($D$3:D91)</f>
        <v>17684673</v>
      </c>
      <c r="F91" s="31">
        <f t="shared" si="11"/>
        <v>1768467.3</v>
      </c>
      <c r="G91" s="28">
        <f t="shared" si="10"/>
        <v>59628.800000000047</v>
      </c>
    </row>
    <row r="92" spans="2:7" x14ac:dyDescent="0.15">
      <c r="B92" s="7">
        <v>90</v>
      </c>
      <c r="C92" s="12"/>
      <c r="D92" s="2">
        <f t="shared" si="12"/>
        <v>609917</v>
      </c>
      <c r="E92" s="2">
        <f>SUM($D$3:D92)</f>
        <v>18294590</v>
      </c>
      <c r="F92" s="31">
        <f t="shared" si="11"/>
        <v>1829459</v>
      </c>
      <c r="G92" s="28">
        <f t="shared" si="10"/>
        <v>60991.699999999953</v>
      </c>
    </row>
    <row r="93" spans="2:7" x14ac:dyDescent="0.15">
      <c r="B93" s="7">
        <v>91</v>
      </c>
      <c r="C93" s="12"/>
      <c r="D93" s="2">
        <f t="shared" si="12"/>
        <v>623700</v>
      </c>
      <c r="E93" s="2">
        <f>SUM($D$3:D93)</f>
        <v>18918290</v>
      </c>
      <c r="F93" s="31">
        <f t="shared" si="11"/>
        <v>1891829</v>
      </c>
      <c r="G93" s="28">
        <f t="shared" si="10"/>
        <v>62370</v>
      </c>
    </row>
    <row r="94" spans="2:7" x14ac:dyDescent="0.15">
      <c r="B94" s="7">
        <v>92</v>
      </c>
      <c r="C94" s="12"/>
      <c r="D94" s="2">
        <f t="shared" si="12"/>
        <v>637637</v>
      </c>
      <c r="E94" s="2">
        <f>SUM($D$3:D94)</f>
        <v>19555927</v>
      </c>
      <c r="F94" s="31">
        <f t="shared" si="11"/>
        <v>1955592.7</v>
      </c>
      <c r="G94" s="28">
        <f t="shared" si="10"/>
        <v>63763.699999999953</v>
      </c>
    </row>
    <row r="95" spans="2:7" x14ac:dyDescent="0.15">
      <c r="B95" s="7">
        <v>93</v>
      </c>
      <c r="C95" s="12"/>
      <c r="D95" s="2">
        <f t="shared" si="12"/>
        <v>651728</v>
      </c>
      <c r="E95" s="2">
        <f>SUM($D$3:D95)</f>
        <v>20207655</v>
      </c>
      <c r="F95" s="31">
        <f t="shared" si="11"/>
        <v>2020765.5</v>
      </c>
      <c r="G95" s="28">
        <f t="shared" si="10"/>
        <v>65172.800000000047</v>
      </c>
    </row>
    <row r="96" spans="2:7" x14ac:dyDescent="0.15">
      <c r="B96" s="7">
        <v>94</v>
      </c>
      <c r="C96" s="12"/>
      <c r="D96" s="2">
        <f t="shared" si="12"/>
        <v>665973</v>
      </c>
      <c r="E96" s="2">
        <f>SUM($D$3:D96)</f>
        <v>20873628</v>
      </c>
      <c r="F96" s="31">
        <f t="shared" si="11"/>
        <v>2087362.8</v>
      </c>
      <c r="G96" s="28">
        <f t="shared" si="10"/>
        <v>66597.300000000047</v>
      </c>
    </row>
    <row r="97" spans="2:7" x14ac:dyDescent="0.15">
      <c r="B97" s="7">
        <v>95</v>
      </c>
      <c r="C97" s="12"/>
      <c r="D97" s="2">
        <f t="shared" si="12"/>
        <v>680372</v>
      </c>
      <c r="E97" s="2">
        <f>SUM($D$3:D97)</f>
        <v>21554000</v>
      </c>
      <c r="F97" s="31">
        <f t="shared" si="11"/>
        <v>2155400</v>
      </c>
      <c r="G97" s="28">
        <f t="shared" si="10"/>
        <v>68037.199999999953</v>
      </c>
    </row>
    <row r="98" spans="2:7" x14ac:dyDescent="0.15">
      <c r="B98" s="7">
        <v>96</v>
      </c>
      <c r="C98" s="12"/>
      <c r="D98" s="2">
        <f t="shared" si="12"/>
        <v>694925</v>
      </c>
      <c r="E98" s="2">
        <f>SUM($D$3:D98)</f>
        <v>22248925</v>
      </c>
      <c r="F98" s="31">
        <f t="shared" si="11"/>
        <v>2224892.5</v>
      </c>
      <c r="G98" s="28">
        <f t="shared" si="10"/>
        <v>69492.5</v>
      </c>
    </row>
    <row r="99" spans="2:7" x14ac:dyDescent="0.15">
      <c r="B99" s="7">
        <v>97</v>
      </c>
      <c r="C99" s="12"/>
      <c r="D99" s="2">
        <f>$C$84*((B99-1)^2)</f>
        <v>709632</v>
      </c>
      <c r="E99" s="2">
        <f>SUM($D$3:D99)</f>
        <v>22958557</v>
      </c>
      <c r="F99" s="31">
        <f>E99/10</f>
        <v>2295855.7000000002</v>
      </c>
      <c r="G99" s="28">
        <f t="shared" si="10"/>
        <v>70963.200000000186</v>
      </c>
    </row>
    <row r="100" spans="2:7" x14ac:dyDescent="0.15">
      <c r="B100" s="7">
        <v>98</v>
      </c>
      <c r="C100" s="12"/>
      <c r="D100" s="2">
        <f t="shared" si="12"/>
        <v>724493</v>
      </c>
      <c r="E100" s="2">
        <f>SUM($D$3:D100)</f>
        <v>23683050</v>
      </c>
      <c r="F100" s="31">
        <f t="shared" si="11"/>
        <v>2368305</v>
      </c>
      <c r="G100" s="28">
        <f t="shared" si="10"/>
        <v>72449.299999999814</v>
      </c>
    </row>
    <row r="101" spans="2:7" x14ac:dyDescent="0.15">
      <c r="B101" s="8">
        <v>99</v>
      </c>
      <c r="C101" s="13"/>
      <c r="D101" s="3">
        <f>$C$84*((B101-1)^2)</f>
        <v>739508</v>
      </c>
      <c r="E101" s="3">
        <f>SUM($D$3:D101)</f>
        <v>24422558</v>
      </c>
      <c r="F101" s="32">
        <f t="shared" si="11"/>
        <v>2442255.7999999998</v>
      </c>
      <c r="G101" s="29">
        <f t="shared" si="10"/>
        <v>73950.799999999814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I20" sqref="I20:L20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69</v>
      </c>
      <c r="D3" s="1">
        <f t="shared" ref="D3:D13" si="0">$C$3*((B3-1)^2)</f>
        <v>0</v>
      </c>
      <c r="E3" s="1">
        <f>SUM($D$3:D3)</f>
        <v>0</v>
      </c>
      <c r="F3" s="33">
        <v>0</v>
      </c>
      <c r="G3" s="34">
        <v>0</v>
      </c>
    </row>
    <row r="4" spans="2:7" x14ac:dyDescent="0.15">
      <c r="B4" s="7">
        <v>2</v>
      </c>
      <c r="C4" s="12"/>
      <c r="D4" s="2">
        <f>$C$3*((B4-1)^2)</f>
        <v>69</v>
      </c>
      <c r="E4" s="2">
        <f>SUM($D$3:D4)</f>
        <v>69</v>
      </c>
      <c r="F4" s="31">
        <f>E4/10</f>
        <v>6.9</v>
      </c>
      <c r="G4" s="28">
        <f>F4-F3</f>
        <v>6.9</v>
      </c>
    </row>
    <row r="5" spans="2:7" x14ac:dyDescent="0.15">
      <c r="B5" s="7">
        <v>3</v>
      </c>
      <c r="C5" s="12"/>
      <c r="D5" s="2">
        <f>$C$3*((B5-1)^2)</f>
        <v>276</v>
      </c>
      <c r="E5" s="2">
        <f>SUM($D$3:D5)</f>
        <v>345</v>
      </c>
      <c r="F5" s="31">
        <f>E5/10</f>
        <v>34.5</v>
      </c>
      <c r="G5" s="28">
        <f>F5-F4</f>
        <v>27.6</v>
      </c>
    </row>
    <row r="6" spans="2:7" x14ac:dyDescent="0.15">
      <c r="B6" s="7">
        <v>4</v>
      </c>
      <c r="C6" s="12"/>
      <c r="D6" s="2">
        <f t="shared" si="0"/>
        <v>621</v>
      </c>
      <c r="E6" s="2">
        <f>SUM($D$3:D6)</f>
        <v>966</v>
      </c>
      <c r="F6" s="31">
        <f>E6/10</f>
        <v>96.6</v>
      </c>
      <c r="G6" s="28">
        <f t="shared" ref="G6:G69" si="1">F6-F5</f>
        <v>62.099999999999994</v>
      </c>
    </row>
    <row r="7" spans="2:7" x14ac:dyDescent="0.15">
      <c r="B7" s="7">
        <v>5</v>
      </c>
      <c r="C7" s="12"/>
      <c r="D7" s="2">
        <f t="shared" si="0"/>
        <v>1104</v>
      </c>
      <c r="E7" s="2">
        <f>SUM($D$3:D7)</f>
        <v>2070</v>
      </c>
      <c r="F7" s="31">
        <f>E7/10</f>
        <v>207</v>
      </c>
      <c r="G7" s="28">
        <f t="shared" si="1"/>
        <v>110.4</v>
      </c>
    </row>
    <row r="8" spans="2:7" x14ac:dyDescent="0.15">
      <c r="B8" s="7">
        <v>6</v>
      </c>
      <c r="C8" s="12"/>
      <c r="D8" s="2">
        <f t="shared" si="0"/>
        <v>1725</v>
      </c>
      <c r="E8" s="2">
        <f>SUM($D$3:D8)</f>
        <v>3795</v>
      </c>
      <c r="F8" s="31">
        <f t="shared" ref="F8:F12" si="2">E8/10</f>
        <v>379.5</v>
      </c>
      <c r="G8" s="28">
        <f t="shared" si="1"/>
        <v>172.5</v>
      </c>
    </row>
    <row r="9" spans="2:7" x14ac:dyDescent="0.15">
      <c r="B9" s="7">
        <v>7</v>
      </c>
      <c r="C9" s="12"/>
      <c r="D9" s="2">
        <f t="shared" si="0"/>
        <v>2484</v>
      </c>
      <c r="E9" s="2">
        <f>SUM($D$3:D9)</f>
        <v>6279</v>
      </c>
      <c r="F9" s="31">
        <f t="shared" si="2"/>
        <v>627.9</v>
      </c>
      <c r="G9" s="28">
        <f t="shared" si="1"/>
        <v>248.39999999999998</v>
      </c>
    </row>
    <row r="10" spans="2:7" x14ac:dyDescent="0.15">
      <c r="B10" s="7">
        <v>8</v>
      </c>
      <c r="C10" s="12"/>
      <c r="D10" s="2">
        <f t="shared" si="0"/>
        <v>3381</v>
      </c>
      <c r="E10" s="2">
        <f>SUM($D$3:D10)</f>
        <v>9660</v>
      </c>
      <c r="F10" s="31">
        <f t="shared" si="2"/>
        <v>966</v>
      </c>
      <c r="G10" s="28">
        <f t="shared" si="1"/>
        <v>338.1</v>
      </c>
    </row>
    <row r="11" spans="2:7" x14ac:dyDescent="0.15">
      <c r="B11" s="7">
        <v>9</v>
      </c>
      <c r="C11" s="12"/>
      <c r="D11" s="2">
        <f t="shared" si="0"/>
        <v>4416</v>
      </c>
      <c r="E11" s="2">
        <f>SUM($D$3:D11)</f>
        <v>14076</v>
      </c>
      <c r="F11" s="31">
        <f t="shared" si="2"/>
        <v>1407.6</v>
      </c>
      <c r="G11" s="28">
        <f t="shared" si="1"/>
        <v>441.59999999999991</v>
      </c>
    </row>
    <row r="12" spans="2:7" x14ac:dyDescent="0.15">
      <c r="B12" s="7">
        <v>10</v>
      </c>
      <c r="C12" s="12"/>
      <c r="D12" s="2">
        <f t="shared" si="0"/>
        <v>5589</v>
      </c>
      <c r="E12" s="2">
        <f>SUM($D$3:D12)</f>
        <v>19665</v>
      </c>
      <c r="F12" s="31">
        <f t="shared" si="2"/>
        <v>1966.5</v>
      </c>
      <c r="G12" s="28">
        <f t="shared" si="1"/>
        <v>558.90000000000009</v>
      </c>
    </row>
    <row r="13" spans="2:7" x14ac:dyDescent="0.15">
      <c r="B13" s="8">
        <v>11</v>
      </c>
      <c r="C13" s="13"/>
      <c r="D13" s="3">
        <f t="shared" si="0"/>
        <v>6900</v>
      </c>
      <c r="E13" s="3">
        <f>SUM($D$3:D13)</f>
        <v>26565</v>
      </c>
      <c r="F13" s="32">
        <f>E13/10</f>
        <v>2656.5</v>
      </c>
      <c r="G13" s="29">
        <f t="shared" si="1"/>
        <v>690</v>
      </c>
    </row>
    <row r="14" spans="2:7" x14ac:dyDescent="0.15">
      <c r="B14" s="7">
        <v>12</v>
      </c>
      <c r="C14" s="12">
        <v>72</v>
      </c>
      <c r="D14" s="2">
        <f t="shared" ref="D14:D23" si="3">$C$14*((B14-1)^2)</f>
        <v>8712</v>
      </c>
      <c r="E14" s="2">
        <f>SUM($D$3:D14)</f>
        <v>35277</v>
      </c>
      <c r="F14" s="31">
        <f>E14/10</f>
        <v>3527.7</v>
      </c>
      <c r="G14" s="28">
        <f t="shared" si="1"/>
        <v>871.19999999999982</v>
      </c>
    </row>
    <row r="15" spans="2:7" x14ac:dyDescent="0.15">
      <c r="B15" s="7">
        <v>13</v>
      </c>
      <c r="C15" s="12"/>
      <c r="D15" s="2">
        <f t="shared" si="3"/>
        <v>10368</v>
      </c>
      <c r="E15" s="2">
        <f>SUM($D$3:D15)</f>
        <v>45645</v>
      </c>
      <c r="F15" s="31">
        <f>E15/10</f>
        <v>4564.5</v>
      </c>
      <c r="G15" s="28">
        <f t="shared" si="1"/>
        <v>1036.8000000000002</v>
      </c>
    </row>
    <row r="16" spans="2:7" x14ac:dyDescent="0.15">
      <c r="B16" s="7">
        <v>14</v>
      </c>
      <c r="C16" s="12"/>
      <c r="D16" s="2">
        <f t="shared" si="3"/>
        <v>12168</v>
      </c>
      <c r="E16" s="2">
        <f>SUM($D$3:D16)</f>
        <v>57813</v>
      </c>
      <c r="F16" s="31">
        <f t="shared" ref="F16:F79" si="4">E16/10</f>
        <v>5781.3</v>
      </c>
      <c r="G16" s="28">
        <f t="shared" si="1"/>
        <v>1216.8000000000002</v>
      </c>
    </row>
    <row r="17" spans="2:14" x14ac:dyDescent="0.15">
      <c r="B17" s="7">
        <v>15</v>
      </c>
      <c r="C17" s="12"/>
      <c r="D17" s="2">
        <f t="shared" si="3"/>
        <v>14112</v>
      </c>
      <c r="E17" s="2">
        <f>SUM($D$3:D17)</f>
        <v>71925</v>
      </c>
      <c r="F17" s="31">
        <f t="shared" si="4"/>
        <v>7192.5</v>
      </c>
      <c r="G17" s="28">
        <f t="shared" si="1"/>
        <v>1411.1999999999998</v>
      </c>
    </row>
    <row r="18" spans="2:14" x14ac:dyDescent="0.15">
      <c r="B18" s="7">
        <v>16</v>
      </c>
      <c r="C18" s="12"/>
      <c r="D18" s="2">
        <f t="shared" si="3"/>
        <v>16200</v>
      </c>
      <c r="E18" s="2">
        <f>SUM($D$3:D18)</f>
        <v>88125</v>
      </c>
      <c r="F18" s="31">
        <f t="shared" si="4"/>
        <v>8812.5</v>
      </c>
      <c r="G18" s="28">
        <f t="shared" si="1"/>
        <v>1620</v>
      </c>
    </row>
    <row r="19" spans="2:14" x14ac:dyDescent="0.15">
      <c r="B19" s="7">
        <v>17</v>
      </c>
      <c r="C19" s="12"/>
      <c r="D19" s="2">
        <f t="shared" si="3"/>
        <v>18432</v>
      </c>
      <c r="E19" s="2">
        <f>SUM($D$3:D19)</f>
        <v>106557</v>
      </c>
      <c r="F19" s="31">
        <f t="shared" si="4"/>
        <v>10655.7</v>
      </c>
      <c r="G19" s="28">
        <f t="shared" si="1"/>
        <v>1843.2000000000007</v>
      </c>
    </row>
    <row r="20" spans="2:14" x14ac:dyDescent="0.15">
      <c r="B20" s="7">
        <v>18</v>
      </c>
      <c r="C20" s="12"/>
      <c r="D20" s="2">
        <f t="shared" si="3"/>
        <v>20808</v>
      </c>
      <c r="E20" s="2">
        <f>SUM($D$3:D20)</f>
        <v>127365</v>
      </c>
      <c r="F20" s="31">
        <f t="shared" si="4"/>
        <v>12736.5</v>
      </c>
      <c r="G20" s="28">
        <f t="shared" si="1"/>
        <v>2080.7999999999993</v>
      </c>
      <c r="H20" s="2"/>
      <c r="I20" s="37" t="s">
        <v>7</v>
      </c>
      <c r="J20" s="37"/>
      <c r="K20" s="37"/>
      <c r="L20" s="37"/>
    </row>
    <row r="21" spans="2:14" x14ac:dyDescent="0.15">
      <c r="B21" s="7">
        <v>19</v>
      </c>
      <c r="C21" s="12"/>
      <c r="D21" s="2">
        <f t="shared" si="3"/>
        <v>23328</v>
      </c>
      <c r="E21" s="2">
        <f>SUM($D$3:D21)</f>
        <v>150693</v>
      </c>
      <c r="F21" s="31">
        <f t="shared" si="4"/>
        <v>15069.3</v>
      </c>
      <c r="G21" s="28">
        <f t="shared" si="1"/>
        <v>2332.7999999999993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25992</v>
      </c>
      <c r="E22" s="2">
        <f>SUM($D$3:D22)</f>
        <v>176685</v>
      </c>
      <c r="F22" s="31">
        <f>E22/10</f>
        <v>17668.5</v>
      </c>
      <c r="G22" s="28">
        <f t="shared" si="1"/>
        <v>2599.2000000000007</v>
      </c>
      <c r="I22" s="2"/>
    </row>
    <row r="23" spans="2:14" x14ac:dyDescent="0.15">
      <c r="B23" s="8">
        <v>21</v>
      </c>
      <c r="C23" s="13"/>
      <c r="D23" s="3">
        <f t="shared" si="3"/>
        <v>28800</v>
      </c>
      <c r="E23" s="3">
        <f>SUM($D$3:D23)</f>
        <v>205485</v>
      </c>
      <c r="F23" s="32">
        <f t="shared" si="4"/>
        <v>20548.5</v>
      </c>
      <c r="G23" s="29">
        <f t="shared" si="1"/>
        <v>2880</v>
      </c>
      <c r="H23" s="2"/>
      <c r="N23" s="2"/>
    </row>
    <row r="24" spans="2:14" x14ac:dyDescent="0.15">
      <c r="B24" s="6">
        <v>22</v>
      </c>
      <c r="C24" s="14">
        <v>75</v>
      </c>
      <c r="D24" s="1">
        <f>$C$24*((B24-1)^2)</f>
        <v>33075</v>
      </c>
      <c r="E24" s="1">
        <f>SUM($D$3:D24)</f>
        <v>238560</v>
      </c>
      <c r="F24" s="33">
        <f t="shared" si="4"/>
        <v>23856</v>
      </c>
      <c r="G24" s="30">
        <f t="shared" si="1"/>
        <v>3307.5</v>
      </c>
      <c r="I24" s="2"/>
    </row>
    <row r="25" spans="2:14" x14ac:dyDescent="0.15">
      <c r="B25" s="7">
        <v>23</v>
      </c>
      <c r="C25" s="15"/>
      <c r="D25" s="2">
        <f>$C$24*((B25-1)^2)</f>
        <v>36300</v>
      </c>
      <c r="E25" s="2">
        <f>SUM($D$3:D25)</f>
        <v>274860</v>
      </c>
      <c r="F25" s="31">
        <f t="shared" si="4"/>
        <v>27486</v>
      </c>
      <c r="G25" s="28">
        <f t="shared" si="1"/>
        <v>3630</v>
      </c>
    </row>
    <row r="26" spans="2:14" x14ac:dyDescent="0.15">
      <c r="B26" s="7">
        <v>24</v>
      </c>
      <c r="C26" s="15"/>
      <c r="D26" s="2">
        <f t="shared" ref="D26:D33" si="5">$C$24*((B26-1)^2)</f>
        <v>39675</v>
      </c>
      <c r="E26" s="2">
        <f>SUM($D$3:D26)</f>
        <v>314535</v>
      </c>
      <c r="F26" s="31">
        <f t="shared" si="4"/>
        <v>31453.5</v>
      </c>
      <c r="G26" s="28">
        <f t="shared" si="1"/>
        <v>3967.5</v>
      </c>
    </row>
    <row r="27" spans="2:14" x14ac:dyDescent="0.15">
      <c r="B27" s="7">
        <v>25</v>
      </c>
      <c r="C27" s="15"/>
      <c r="D27" s="2">
        <f t="shared" si="5"/>
        <v>43200</v>
      </c>
      <c r="E27" s="2">
        <f>SUM($D$3:D27)</f>
        <v>357735</v>
      </c>
      <c r="F27" s="31">
        <f t="shared" si="4"/>
        <v>35773.5</v>
      </c>
      <c r="G27" s="28">
        <f t="shared" si="1"/>
        <v>4320</v>
      </c>
    </row>
    <row r="28" spans="2:14" x14ac:dyDescent="0.15">
      <c r="B28" s="7">
        <v>26</v>
      </c>
      <c r="C28" s="15"/>
      <c r="D28" s="2">
        <f t="shared" si="5"/>
        <v>46875</v>
      </c>
      <c r="E28" s="2">
        <f>SUM($D$3:D28)</f>
        <v>404610</v>
      </c>
      <c r="F28" s="31">
        <f t="shared" si="4"/>
        <v>40461</v>
      </c>
      <c r="G28" s="28">
        <f t="shared" si="1"/>
        <v>4687.5</v>
      </c>
    </row>
    <row r="29" spans="2:14" x14ac:dyDescent="0.15">
      <c r="B29" s="7">
        <v>27</v>
      </c>
      <c r="C29" s="15"/>
      <c r="D29" s="2">
        <f t="shared" si="5"/>
        <v>50700</v>
      </c>
      <c r="E29" s="2">
        <f>SUM($D$3:D29)</f>
        <v>455310</v>
      </c>
      <c r="F29" s="31">
        <f t="shared" si="4"/>
        <v>45531</v>
      </c>
      <c r="G29" s="28">
        <f t="shared" si="1"/>
        <v>5070</v>
      </c>
    </row>
    <row r="30" spans="2:14" x14ac:dyDescent="0.15">
      <c r="B30" s="7">
        <v>28</v>
      </c>
      <c r="C30" s="15"/>
      <c r="D30" s="2">
        <f t="shared" si="5"/>
        <v>54675</v>
      </c>
      <c r="E30" s="2">
        <f>SUM($D$3:D30)</f>
        <v>509985</v>
      </c>
      <c r="F30" s="31">
        <f t="shared" si="4"/>
        <v>50998.5</v>
      </c>
      <c r="G30" s="28">
        <f t="shared" si="1"/>
        <v>5467.5</v>
      </c>
    </row>
    <row r="31" spans="2:14" x14ac:dyDescent="0.15">
      <c r="B31" s="7">
        <v>29</v>
      </c>
      <c r="C31" s="15"/>
      <c r="D31" s="2">
        <f t="shared" si="5"/>
        <v>58800</v>
      </c>
      <c r="E31" s="2">
        <f>SUM($D$3:D31)</f>
        <v>568785</v>
      </c>
      <c r="F31" s="31">
        <f t="shared" si="4"/>
        <v>56878.5</v>
      </c>
      <c r="G31" s="28">
        <f t="shared" si="1"/>
        <v>5880</v>
      </c>
    </row>
    <row r="32" spans="2:14" x14ac:dyDescent="0.15">
      <c r="B32" s="7">
        <v>30</v>
      </c>
      <c r="C32" s="15"/>
      <c r="D32" s="2">
        <f t="shared" si="5"/>
        <v>63075</v>
      </c>
      <c r="E32" s="2">
        <f>SUM($D$3:D32)</f>
        <v>631860</v>
      </c>
      <c r="F32" s="31">
        <f t="shared" si="4"/>
        <v>63186</v>
      </c>
      <c r="G32" s="28">
        <f t="shared" si="1"/>
        <v>6307.5</v>
      </c>
    </row>
    <row r="33" spans="2:7" x14ac:dyDescent="0.15">
      <c r="B33" s="8">
        <v>31</v>
      </c>
      <c r="C33" s="17"/>
      <c r="D33" s="3">
        <f t="shared" si="5"/>
        <v>67500</v>
      </c>
      <c r="E33" s="3">
        <f>SUM($D$3:D33)</f>
        <v>699360</v>
      </c>
      <c r="F33" s="32">
        <f t="shared" si="4"/>
        <v>69936</v>
      </c>
      <c r="G33" s="29">
        <f t="shared" si="1"/>
        <v>6750</v>
      </c>
    </row>
    <row r="34" spans="2:7" x14ac:dyDescent="0.15">
      <c r="B34" s="6">
        <v>32</v>
      </c>
      <c r="C34" s="11">
        <v>75</v>
      </c>
      <c r="D34" s="1">
        <f>$C$34*((B34-1)^2)</f>
        <v>72075</v>
      </c>
      <c r="E34" s="1">
        <f>SUM($D$3:D34)</f>
        <v>771435</v>
      </c>
      <c r="F34" s="33">
        <f t="shared" si="4"/>
        <v>77143.5</v>
      </c>
      <c r="G34" s="30">
        <f t="shared" si="1"/>
        <v>7207.5</v>
      </c>
    </row>
    <row r="35" spans="2:7" x14ac:dyDescent="0.15">
      <c r="B35" s="7">
        <v>33</v>
      </c>
      <c r="C35" s="12"/>
      <c r="D35" s="2">
        <f>$C$34*((B35-1)^2)</f>
        <v>76800</v>
      </c>
      <c r="E35" s="2">
        <f>SUM($D$3:D35)</f>
        <v>848235</v>
      </c>
      <c r="F35" s="31">
        <f t="shared" si="4"/>
        <v>84823.5</v>
      </c>
      <c r="G35" s="28">
        <f t="shared" si="1"/>
        <v>7680</v>
      </c>
    </row>
    <row r="36" spans="2:7" x14ac:dyDescent="0.15">
      <c r="B36" s="7">
        <v>34</v>
      </c>
      <c r="C36" s="12"/>
      <c r="D36" s="2">
        <f t="shared" ref="D36:D43" si="6">$C$34*((B36-1)^2)</f>
        <v>81675</v>
      </c>
      <c r="E36" s="2">
        <f>SUM($D$3:D36)</f>
        <v>929910</v>
      </c>
      <c r="F36" s="31">
        <f t="shared" si="4"/>
        <v>92991</v>
      </c>
      <c r="G36" s="28">
        <f t="shared" si="1"/>
        <v>8167.5</v>
      </c>
    </row>
    <row r="37" spans="2:7" x14ac:dyDescent="0.15">
      <c r="B37" s="7">
        <v>35</v>
      </c>
      <c r="C37" s="12"/>
      <c r="D37" s="2">
        <f t="shared" si="6"/>
        <v>86700</v>
      </c>
      <c r="E37" s="2">
        <f>SUM($D$3:D37)</f>
        <v>1016610</v>
      </c>
      <c r="F37" s="31">
        <f t="shared" si="4"/>
        <v>101661</v>
      </c>
      <c r="G37" s="28">
        <f t="shared" si="1"/>
        <v>8670</v>
      </c>
    </row>
    <row r="38" spans="2:7" x14ac:dyDescent="0.15">
      <c r="B38" s="7">
        <v>36</v>
      </c>
      <c r="C38" s="12"/>
      <c r="D38" s="2">
        <f t="shared" si="6"/>
        <v>91875</v>
      </c>
      <c r="E38" s="2">
        <f>SUM($D$3:D38)</f>
        <v>1108485</v>
      </c>
      <c r="F38" s="31">
        <f t="shared" si="4"/>
        <v>110848.5</v>
      </c>
      <c r="G38" s="28">
        <f t="shared" si="1"/>
        <v>9187.5</v>
      </c>
    </row>
    <row r="39" spans="2:7" x14ac:dyDescent="0.15">
      <c r="B39" s="7">
        <v>37</v>
      </c>
      <c r="C39" s="12"/>
      <c r="D39" s="2">
        <f t="shared" si="6"/>
        <v>97200</v>
      </c>
      <c r="E39" s="2">
        <f>SUM($D$3:D39)</f>
        <v>1205685</v>
      </c>
      <c r="F39" s="31">
        <f t="shared" si="4"/>
        <v>120568.5</v>
      </c>
      <c r="G39" s="28">
        <f t="shared" si="1"/>
        <v>9720</v>
      </c>
    </row>
    <row r="40" spans="2:7" x14ac:dyDescent="0.15">
      <c r="B40" s="7">
        <v>38</v>
      </c>
      <c r="C40" s="12"/>
      <c r="D40" s="2">
        <f t="shared" si="6"/>
        <v>102675</v>
      </c>
      <c r="E40" s="2">
        <f>SUM($D$3:D40)</f>
        <v>1308360</v>
      </c>
      <c r="F40" s="31">
        <f t="shared" si="4"/>
        <v>130836</v>
      </c>
      <c r="G40" s="28">
        <f t="shared" si="1"/>
        <v>10267.5</v>
      </c>
    </row>
    <row r="41" spans="2:7" x14ac:dyDescent="0.15">
      <c r="B41" s="7">
        <v>39</v>
      </c>
      <c r="C41" s="12"/>
      <c r="D41" s="2">
        <f t="shared" si="6"/>
        <v>108300</v>
      </c>
      <c r="E41" s="2">
        <f>SUM($D$3:D41)</f>
        <v>1416660</v>
      </c>
      <c r="F41" s="31">
        <f t="shared" si="4"/>
        <v>141666</v>
      </c>
      <c r="G41" s="28">
        <f t="shared" si="1"/>
        <v>10830</v>
      </c>
    </row>
    <row r="42" spans="2:7" x14ac:dyDescent="0.15">
      <c r="B42" s="7">
        <v>40</v>
      </c>
      <c r="C42" s="12"/>
      <c r="D42" s="2">
        <f t="shared" si="6"/>
        <v>114075</v>
      </c>
      <c r="E42" s="2">
        <f>SUM($D$3:D42)</f>
        <v>1530735</v>
      </c>
      <c r="F42" s="31">
        <f t="shared" si="4"/>
        <v>153073.5</v>
      </c>
      <c r="G42" s="28">
        <f t="shared" si="1"/>
        <v>11407.5</v>
      </c>
    </row>
    <row r="43" spans="2:7" x14ac:dyDescent="0.15">
      <c r="B43" s="8">
        <v>41</v>
      </c>
      <c r="C43" s="13"/>
      <c r="D43" s="3">
        <f t="shared" si="6"/>
        <v>120000</v>
      </c>
      <c r="E43" s="3">
        <f>SUM($D$3:D43)</f>
        <v>1650735</v>
      </c>
      <c r="F43" s="32">
        <f t="shared" si="4"/>
        <v>165073.5</v>
      </c>
      <c r="G43" s="29">
        <f t="shared" si="1"/>
        <v>12000</v>
      </c>
    </row>
    <row r="44" spans="2:7" x14ac:dyDescent="0.15">
      <c r="B44" s="6">
        <v>42</v>
      </c>
      <c r="C44" s="11">
        <v>76</v>
      </c>
      <c r="D44" s="1">
        <f>$C$44*((B44-1)^2)</f>
        <v>127756</v>
      </c>
      <c r="E44" s="1">
        <f>SUM($D$3:D44)</f>
        <v>1778491</v>
      </c>
      <c r="F44" s="33">
        <f t="shared" si="4"/>
        <v>177849.1</v>
      </c>
      <c r="G44" s="30">
        <f t="shared" si="1"/>
        <v>12775.600000000006</v>
      </c>
    </row>
    <row r="45" spans="2:7" x14ac:dyDescent="0.15">
      <c r="B45" s="7">
        <v>43</v>
      </c>
      <c r="C45" s="12"/>
      <c r="D45" s="2">
        <f t="shared" ref="D45:D53" si="7">$C$44*((B45-1)^2)</f>
        <v>134064</v>
      </c>
      <c r="E45" s="2">
        <f>SUM($D$3:D45)</f>
        <v>1912555</v>
      </c>
      <c r="F45" s="31">
        <f t="shared" si="4"/>
        <v>191255.5</v>
      </c>
      <c r="G45" s="28">
        <f t="shared" si="1"/>
        <v>13406.399999999994</v>
      </c>
    </row>
    <row r="46" spans="2:7" x14ac:dyDescent="0.15">
      <c r="B46" s="7">
        <v>44</v>
      </c>
      <c r="C46" s="12"/>
      <c r="D46" s="2">
        <f t="shared" si="7"/>
        <v>140524</v>
      </c>
      <c r="E46" s="2">
        <f>SUM($D$3:D46)</f>
        <v>2053079</v>
      </c>
      <c r="F46" s="31">
        <f t="shared" si="4"/>
        <v>205307.9</v>
      </c>
      <c r="G46" s="28">
        <f t="shared" si="1"/>
        <v>14052.399999999994</v>
      </c>
    </row>
    <row r="47" spans="2:7" x14ac:dyDescent="0.15">
      <c r="B47" s="7">
        <v>45</v>
      </c>
      <c r="C47" s="12"/>
      <c r="D47" s="2">
        <f t="shared" si="7"/>
        <v>147136</v>
      </c>
      <c r="E47" s="2">
        <f>SUM($D$3:D47)</f>
        <v>2200215</v>
      </c>
      <c r="F47" s="31">
        <f t="shared" si="4"/>
        <v>220021.5</v>
      </c>
      <c r="G47" s="28">
        <f t="shared" si="1"/>
        <v>14713.600000000006</v>
      </c>
    </row>
    <row r="48" spans="2:7" x14ac:dyDescent="0.15">
      <c r="B48" s="7">
        <v>46</v>
      </c>
      <c r="C48" s="12"/>
      <c r="D48" s="2">
        <f t="shared" si="7"/>
        <v>153900</v>
      </c>
      <c r="E48" s="2">
        <f>SUM($D$3:D48)</f>
        <v>2354115</v>
      </c>
      <c r="F48" s="31">
        <f t="shared" si="4"/>
        <v>235411.5</v>
      </c>
      <c r="G48" s="28">
        <f t="shared" si="1"/>
        <v>15390</v>
      </c>
    </row>
    <row r="49" spans="2:7" x14ac:dyDescent="0.15">
      <c r="B49" s="7">
        <v>47</v>
      </c>
      <c r="C49" s="12"/>
      <c r="D49" s="2">
        <f t="shared" si="7"/>
        <v>160816</v>
      </c>
      <c r="E49" s="2">
        <f>SUM($D$3:D49)</f>
        <v>2514931</v>
      </c>
      <c r="F49" s="31">
        <f t="shared" si="4"/>
        <v>251493.1</v>
      </c>
      <c r="G49" s="28">
        <f t="shared" si="1"/>
        <v>16081.600000000006</v>
      </c>
    </row>
    <row r="50" spans="2:7" x14ac:dyDescent="0.15">
      <c r="B50" s="7">
        <v>48</v>
      </c>
      <c r="C50" s="12"/>
      <c r="D50" s="2">
        <f t="shared" si="7"/>
        <v>167884</v>
      </c>
      <c r="E50" s="2">
        <f>SUM($D$3:D50)</f>
        <v>2682815</v>
      </c>
      <c r="F50" s="31">
        <f t="shared" si="4"/>
        <v>268281.5</v>
      </c>
      <c r="G50" s="28">
        <f t="shared" si="1"/>
        <v>16788.399999999994</v>
      </c>
    </row>
    <row r="51" spans="2:7" x14ac:dyDescent="0.15">
      <c r="B51" s="7">
        <v>49</v>
      </c>
      <c r="C51" s="12"/>
      <c r="D51" s="2">
        <f t="shared" si="7"/>
        <v>175104</v>
      </c>
      <c r="E51" s="2">
        <f>SUM($D$3:D51)</f>
        <v>2857919</v>
      </c>
      <c r="F51" s="31">
        <f t="shared" si="4"/>
        <v>285791.90000000002</v>
      </c>
      <c r="G51" s="28">
        <f t="shared" si="1"/>
        <v>17510.400000000023</v>
      </c>
    </row>
    <row r="52" spans="2:7" x14ac:dyDescent="0.15">
      <c r="B52" s="7">
        <v>50</v>
      </c>
      <c r="C52" s="12"/>
      <c r="D52" s="2">
        <f t="shared" si="7"/>
        <v>182476</v>
      </c>
      <c r="E52" s="2">
        <f>SUM($D$3:D52)</f>
        <v>3040395</v>
      </c>
      <c r="F52" s="31">
        <f>E52/10</f>
        <v>304039.5</v>
      </c>
      <c r="G52" s="28">
        <f t="shared" si="1"/>
        <v>18247.599999999977</v>
      </c>
    </row>
    <row r="53" spans="2:7" x14ac:dyDescent="0.15">
      <c r="B53" s="8">
        <v>51</v>
      </c>
      <c r="C53" s="13"/>
      <c r="D53" s="3">
        <f t="shared" si="7"/>
        <v>190000</v>
      </c>
      <c r="E53" s="3">
        <f>SUM($D$3:D53)</f>
        <v>3230395</v>
      </c>
      <c r="F53" s="32">
        <f t="shared" si="4"/>
        <v>323039.5</v>
      </c>
      <c r="G53" s="29">
        <f t="shared" si="1"/>
        <v>19000</v>
      </c>
    </row>
    <row r="54" spans="2:7" x14ac:dyDescent="0.15">
      <c r="B54" s="6">
        <v>52</v>
      </c>
      <c r="C54" s="11">
        <v>76</v>
      </c>
      <c r="D54" s="1">
        <f>$C$54*((B54-1)^2)</f>
        <v>197676</v>
      </c>
      <c r="E54" s="1">
        <f>SUM($D$3:D54)</f>
        <v>3428071</v>
      </c>
      <c r="F54" s="33">
        <f t="shared" si="4"/>
        <v>342807.1</v>
      </c>
      <c r="G54" s="30">
        <f t="shared" si="1"/>
        <v>19767.599999999977</v>
      </c>
    </row>
    <row r="55" spans="2:7" x14ac:dyDescent="0.15">
      <c r="B55" s="7">
        <v>53</v>
      </c>
      <c r="C55" s="12"/>
      <c r="D55" s="2">
        <f t="shared" ref="D55:D63" si="8">$C$54*((B55-1)^2)</f>
        <v>205504</v>
      </c>
      <c r="E55" s="2">
        <f>SUM($D$3:D55)</f>
        <v>3633575</v>
      </c>
      <c r="F55" s="31">
        <f t="shared" si="4"/>
        <v>363357.5</v>
      </c>
      <c r="G55" s="28">
        <f t="shared" si="1"/>
        <v>20550.400000000023</v>
      </c>
    </row>
    <row r="56" spans="2:7" x14ac:dyDescent="0.15">
      <c r="B56" s="7">
        <v>54</v>
      </c>
      <c r="C56" s="12"/>
      <c r="D56" s="2">
        <f t="shared" si="8"/>
        <v>213484</v>
      </c>
      <c r="E56" s="2">
        <f>SUM($D$3:D56)</f>
        <v>3847059</v>
      </c>
      <c r="F56" s="31">
        <f t="shared" si="4"/>
        <v>384705.9</v>
      </c>
      <c r="G56" s="28">
        <f t="shared" si="1"/>
        <v>21348.400000000023</v>
      </c>
    </row>
    <row r="57" spans="2:7" x14ac:dyDescent="0.15">
      <c r="B57" s="7">
        <v>55</v>
      </c>
      <c r="C57" s="12"/>
      <c r="D57" s="2">
        <f t="shared" si="8"/>
        <v>221616</v>
      </c>
      <c r="E57" s="2">
        <f>SUM($D$3:D57)</f>
        <v>4068675</v>
      </c>
      <c r="F57" s="31">
        <f t="shared" si="4"/>
        <v>406867.5</v>
      </c>
      <c r="G57" s="28">
        <f t="shared" si="1"/>
        <v>22161.599999999977</v>
      </c>
    </row>
    <row r="58" spans="2:7" x14ac:dyDescent="0.15">
      <c r="B58" s="7">
        <v>56</v>
      </c>
      <c r="C58" s="12"/>
      <c r="D58" s="2">
        <f t="shared" si="8"/>
        <v>229900</v>
      </c>
      <c r="E58" s="2">
        <f>SUM($D$3:D58)</f>
        <v>4298575</v>
      </c>
      <c r="F58" s="31">
        <f t="shared" si="4"/>
        <v>429857.5</v>
      </c>
      <c r="G58" s="28">
        <f t="shared" si="1"/>
        <v>22990</v>
      </c>
    </row>
    <row r="59" spans="2:7" x14ac:dyDescent="0.15">
      <c r="B59" s="7">
        <v>57</v>
      </c>
      <c r="C59" s="12"/>
      <c r="D59" s="2">
        <f t="shared" si="8"/>
        <v>238336</v>
      </c>
      <c r="E59" s="2">
        <f>SUM($D$3:D59)</f>
        <v>4536911</v>
      </c>
      <c r="F59" s="31">
        <f t="shared" si="4"/>
        <v>453691.1</v>
      </c>
      <c r="G59" s="28">
        <f t="shared" si="1"/>
        <v>23833.599999999977</v>
      </c>
    </row>
    <row r="60" spans="2:7" x14ac:dyDescent="0.15">
      <c r="B60" s="7">
        <v>58</v>
      </c>
      <c r="C60" s="12"/>
      <c r="D60" s="2">
        <f t="shared" si="8"/>
        <v>246924</v>
      </c>
      <c r="E60" s="2">
        <f>SUM($D$3:D60)</f>
        <v>4783835</v>
      </c>
      <c r="F60" s="31">
        <f t="shared" si="4"/>
        <v>478383.5</v>
      </c>
      <c r="G60" s="28">
        <f t="shared" si="1"/>
        <v>24692.400000000023</v>
      </c>
    </row>
    <row r="61" spans="2:7" x14ac:dyDescent="0.15">
      <c r="B61" s="7">
        <v>59</v>
      </c>
      <c r="C61" s="12"/>
      <c r="D61" s="2">
        <f t="shared" si="8"/>
        <v>255664</v>
      </c>
      <c r="E61" s="2">
        <f>SUM($D$3:D61)</f>
        <v>5039499</v>
      </c>
      <c r="F61" s="31">
        <f t="shared" si="4"/>
        <v>503949.9</v>
      </c>
      <c r="G61" s="28">
        <f t="shared" si="1"/>
        <v>25566.400000000023</v>
      </c>
    </row>
    <row r="62" spans="2:7" x14ac:dyDescent="0.15">
      <c r="B62" s="7">
        <v>60</v>
      </c>
      <c r="C62" s="12"/>
      <c r="D62" s="2">
        <f t="shared" si="8"/>
        <v>264556</v>
      </c>
      <c r="E62" s="2">
        <f>SUM($D$3:D62)</f>
        <v>5304055</v>
      </c>
      <c r="F62" s="31">
        <f t="shared" si="4"/>
        <v>530405.5</v>
      </c>
      <c r="G62" s="28">
        <f t="shared" si="1"/>
        <v>26455.599999999977</v>
      </c>
    </row>
    <row r="63" spans="2:7" x14ac:dyDescent="0.15">
      <c r="B63" s="8">
        <v>61</v>
      </c>
      <c r="C63" s="13"/>
      <c r="D63" s="3">
        <f t="shared" si="8"/>
        <v>273600</v>
      </c>
      <c r="E63" s="3">
        <f>SUM($D$3:D63)</f>
        <v>5577655</v>
      </c>
      <c r="F63" s="32">
        <f t="shared" si="4"/>
        <v>557765.5</v>
      </c>
      <c r="G63" s="29">
        <f t="shared" si="1"/>
        <v>27360</v>
      </c>
    </row>
    <row r="64" spans="2:7" x14ac:dyDescent="0.15">
      <c r="B64" s="6">
        <v>62</v>
      </c>
      <c r="C64" s="11">
        <v>76</v>
      </c>
      <c r="D64" s="1">
        <f>$C$64*((B64-1)^2)</f>
        <v>282796</v>
      </c>
      <c r="E64" s="1">
        <f>SUM($D$3:D64)</f>
        <v>5860451</v>
      </c>
      <c r="F64" s="33">
        <f t="shared" si="4"/>
        <v>586045.1</v>
      </c>
      <c r="G64" s="30">
        <f t="shared" si="1"/>
        <v>28279.599999999977</v>
      </c>
    </row>
    <row r="65" spans="2:7" x14ac:dyDescent="0.15">
      <c r="B65" s="7">
        <v>63</v>
      </c>
      <c r="C65" s="12"/>
      <c r="D65" s="2">
        <f t="shared" ref="D65:D83" si="9">$C$64*((B65-1)^2)</f>
        <v>292144</v>
      </c>
      <c r="E65" s="2">
        <f>SUM($D$3:D65)</f>
        <v>6152595</v>
      </c>
      <c r="F65" s="31">
        <f t="shared" si="4"/>
        <v>615259.5</v>
      </c>
      <c r="G65" s="28">
        <f t="shared" si="1"/>
        <v>29214.400000000023</v>
      </c>
    </row>
    <row r="66" spans="2:7" x14ac:dyDescent="0.15">
      <c r="B66" s="7">
        <v>64</v>
      </c>
      <c r="C66" s="12"/>
      <c r="D66" s="2">
        <f t="shared" si="9"/>
        <v>301644</v>
      </c>
      <c r="E66" s="2">
        <f>SUM($D$3:D66)</f>
        <v>6454239</v>
      </c>
      <c r="F66" s="31">
        <f t="shared" si="4"/>
        <v>645423.9</v>
      </c>
      <c r="G66" s="28">
        <f t="shared" si="1"/>
        <v>30164.400000000023</v>
      </c>
    </row>
    <row r="67" spans="2:7" x14ac:dyDescent="0.15">
      <c r="B67" s="7">
        <v>65</v>
      </c>
      <c r="C67" s="12"/>
      <c r="D67" s="2">
        <f t="shared" si="9"/>
        <v>311296</v>
      </c>
      <c r="E67" s="2">
        <f>SUM($D$3:D67)</f>
        <v>6765535</v>
      </c>
      <c r="F67" s="31">
        <f t="shared" si="4"/>
        <v>676553.5</v>
      </c>
      <c r="G67" s="28">
        <f t="shared" si="1"/>
        <v>31129.599999999977</v>
      </c>
    </row>
    <row r="68" spans="2:7" x14ac:dyDescent="0.15">
      <c r="B68" s="7">
        <v>66</v>
      </c>
      <c r="C68" s="12"/>
      <c r="D68" s="2">
        <f t="shared" si="9"/>
        <v>321100</v>
      </c>
      <c r="E68" s="2">
        <f>SUM($D$3:D68)</f>
        <v>7086635</v>
      </c>
      <c r="F68" s="31">
        <f t="shared" si="4"/>
        <v>708663.5</v>
      </c>
      <c r="G68" s="28">
        <f t="shared" si="1"/>
        <v>32110</v>
      </c>
    </row>
    <row r="69" spans="2:7" x14ac:dyDescent="0.15">
      <c r="B69" s="7">
        <v>67</v>
      </c>
      <c r="C69" s="12"/>
      <c r="D69" s="2">
        <f t="shared" si="9"/>
        <v>331056</v>
      </c>
      <c r="E69" s="2">
        <f>SUM($D$3:D69)</f>
        <v>7417691</v>
      </c>
      <c r="F69" s="31">
        <f t="shared" si="4"/>
        <v>741769.1</v>
      </c>
      <c r="G69" s="28">
        <f t="shared" si="1"/>
        <v>33105.599999999977</v>
      </c>
    </row>
    <row r="70" spans="2:7" x14ac:dyDescent="0.15">
      <c r="B70" s="7">
        <v>68</v>
      </c>
      <c r="C70" s="12"/>
      <c r="D70" s="2">
        <f t="shared" si="9"/>
        <v>341164</v>
      </c>
      <c r="E70" s="2">
        <f>SUM($D$3:D70)</f>
        <v>7758855</v>
      </c>
      <c r="F70" s="31">
        <f t="shared" si="4"/>
        <v>775885.5</v>
      </c>
      <c r="G70" s="28">
        <f t="shared" ref="G70:G101" si="10">F70-F69</f>
        <v>34116.400000000023</v>
      </c>
    </row>
    <row r="71" spans="2:7" x14ac:dyDescent="0.15">
      <c r="B71" s="7">
        <v>69</v>
      </c>
      <c r="C71" s="12"/>
      <c r="D71" s="2">
        <f t="shared" si="9"/>
        <v>351424</v>
      </c>
      <c r="E71" s="2">
        <f>SUM($D$3:D71)</f>
        <v>8110279</v>
      </c>
      <c r="F71" s="31">
        <f t="shared" si="4"/>
        <v>811027.9</v>
      </c>
      <c r="G71" s="28">
        <f t="shared" si="10"/>
        <v>35142.400000000023</v>
      </c>
    </row>
    <row r="72" spans="2:7" x14ac:dyDescent="0.15">
      <c r="B72" s="7">
        <v>70</v>
      </c>
      <c r="C72" s="12"/>
      <c r="D72" s="2">
        <f t="shared" si="9"/>
        <v>361836</v>
      </c>
      <c r="E72" s="2">
        <f>SUM($D$3:D72)</f>
        <v>8472115</v>
      </c>
      <c r="F72" s="31">
        <f t="shared" si="4"/>
        <v>847211.5</v>
      </c>
      <c r="G72" s="28">
        <f t="shared" si="10"/>
        <v>36183.599999999977</v>
      </c>
    </row>
    <row r="73" spans="2:7" x14ac:dyDescent="0.15">
      <c r="B73" s="7">
        <v>71</v>
      </c>
      <c r="C73" s="12"/>
      <c r="D73" s="2">
        <f t="shared" si="9"/>
        <v>372400</v>
      </c>
      <c r="E73" s="2">
        <f>SUM($D$3:D73)</f>
        <v>8844515</v>
      </c>
      <c r="F73" s="31">
        <f t="shared" si="4"/>
        <v>884451.5</v>
      </c>
      <c r="G73" s="28">
        <f t="shared" si="10"/>
        <v>37240</v>
      </c>
    </row>
    <row r="74" spans="2:7" x14ac:dyDescent="0.15">
      <c r="B74" s="7">
        <v>72</v>
      </c>
      <c r="C74" s="12"/>
      <c r="D74" s="2">
        <f t="shared" si="9"/>
        <v>383116</v>
      </c>
      <c r="E74" s="2">
        <f>SUM($D$3:D74)</f>
        <v>9227631</v>
      </c>
      <c r="F74" s="31">
        <f t="shared" si="4"/>
        <v>922763.1</v>
      </c>
      <c r="G74" s="28">
        <f t="shared" si="10"/>
        <v>38311.599999999977</v>
      </c>
    </row>
    <row r="75" spans="2:7" x14ac:dyDescent="0.15">
      <c r="B75" s="7">
        <v>73</v>
      </c>
      <c r="C75" s="12"/>
      <c r="D75" s="2">
        <f t="shared" si="9"/>
        <v>393984</v>
      </c>
      <c r="E75" s="2">
        <f>SUM($D$3:D75)</f>
        <v>9621615</v>
      </c>
      <c r="F75" s="31">
        <f t="shared" si="4"/>
        <v>962161.5</v>
      </c>
      <c r="G75" s="28">
        <f t="shared" si="10"/>
        <v>39398.400000000023</v>
      </c>
    </row>
    <row r="76" spans="2:7" x14ac:dyDescent="0.15">
      <c r="B76" s="7">
        <v>74</v>
      </c>
      <c r="C76" s="12"/>
      <c r="D76" s="2">
        <f t="shared" si="9"/>
        <v>405004</v>
      </c>
      <c r="E76" s="2">
        <f>SUM($D$3:D76)</f>
        <v>10026619</v>
      </c>
      <c r="F76" s="31">
        <f t="shared" si="4"/>
        <v>1002661.9</v>
      </c>
      <c r="G76" s="28">
        <f t="shared" si="10"/>
        <v>40500.400000000023</v>
      </c>
    </row>
    <row r="77" spans="2:7" x14ac:dyDescent="0.15">
      <c r="B77" s="7">
        <v>75</v>
      </c>
      <c r="C77" s="12"/>
      <c r="D77" s="2">
        <f t="shared" si="9"/>
        <v>416176</v>
      </c>
      <c r="E77" s="2">
        <f>SUM($D$3:D77)</f>
        <v>10442795</v>
      </c>
      <c r="F77" s="31">
        <f t="shared" si="4"/>
        <v>1044279.5</v>
      </c>
      <c r="G77" s="28">
        <f t="shared" si="10"/>
        <v>41617.599999999977</v>
      </c>
    </row>
    <row r="78" spans="2:7" x14ac:dyDescent="0.15">
      <c r="B78" s="7">
        <v>76</v>
      </c>
      <c r="C78" s="12"/>
      <c r="D78" s="2">
        <f t="shared" si="9"/>
        <v>427500</v>
      </c>
      <c r="E78" s="2">
        <f>SUM($D$3:D78)</f>
        <v>10870295</v>
      </c>
      <c r="F78" s="31">
        <f t="shared" si="4"/>
        <v>1087029.5</v>
      </c>
      <c r="G78" s="28">
        <f t="shared" si="10"/>
        <v>42750</v>
      </c>
    </row>
    <row r="79" spans="2:7" x14ac:dyDescent="0.15">
      <c r="B79" s="7">
        <v>77</v>
      </c>
      <c r="C79" s="12"/>
      <c r="D79" s="2">
        <f t="shared" si="9"/>
        <v>438976</v>
      </c>
      <c r="E79" s="2">
        <f>SUM($D$3:D79)</f>
        <v>11309271</v>
      </c>
      <c r="F79" s="31">
        <f t="shared" si="4"/>
        <v>1130927.1000000001</v>
      </c>
      <c r="G79" s="28">
        <f t="shared" si="10"/>
        <v>43897.600000000093</v>
      </c>
    </row>
    <row r="80" spans="2:7" x14ac:dyDescent="0.15">
      <c r="B80" s="7">
        <v>78</v>
      </c>
      <c r="C80" s="12"/>
      <c r="D80" s="2">
        <f t="shared" si="9"/>
        <v>450604</v>
      </c>
      <c r="E80" s="2">
        <f>SUM($D$3:D80)</f>
        <v>11759875</v>
      </c>
      <c r="F80" s="31">
        <f t="shared" ref="F80:F101" si="11">E80/10</f>
        <v>1175987.5</v>
      </c>
      <c r="G80" s="28">
        <f t="shared" si="10"/>
        <v>45060.399999999907</v>
      </c>
    </row>
    <row r="81" spans="2:7" x14ac:dyDescent="0.15">
      <c r="B81" s="7">
        <v>79</v>
      </c>
      <c r="C81" s="12"/>
      <c r="D81" s="2">
        <f t="shared" si="9"/>
        <v>462384</v>
      </c>
      <c r="E81" s="2">
        <f>SUM($D$3:D81)</f>
        <v>12222259</v>
      </c>
      <c r="F81" s="31">
        <f t="shared" si="11"/>
        <v>1222225.8999999999</v>
      </c>
      <c r="G81" s="28">
        <f t="shared" si="10"/>
        <v>46238.399999999907</v>
      </c>
    </row>
    <row r="82" spans="2:7" x14ac:dyDescent="0.15">
      <c r="B82" s="7">
        <v>80</v>
      </c>
      <c r="C82" s="12"/>
      <c r="D82" s="2">
        <f t="shared" si="9"/>
        <v>474316</v>
      </c>
      <c r="E82" s="2">
        <f>SUM($D$3:D82)</f>
        <v>12696575</v>
      </c>
      <c r="F82" s="31">
        <f t="shared" si="11"/>
        <v>1269657.5</v>
      </c>
      <c r="G82" s="28">
        <f t="shared" si="10"/>
        <v>47431.600000000093</v>
      </c>
    </row>
    <row r="83" spans="2:7" x14ac:dyDescent="0.15">
      <c r="B83" s="8">
        <v>81</v>
      </c>
      <c r="C83" s="13"/>
      <c r="D83" s="3">
        <f t="shared" si="9"/>
        <v>486400</v>
      </c>
      <c r="E83" s="3">
        <f>SUM($D$3:D83)</f>
        <v>13182975</v>
      </c>
      <c r="F83" s="32">
        <f t="shared" si="11"/>
        <v>1318297.5</v>
      </c>
      <c r="G83" s="29">
        <f t="shared" si="10"/>
        <v>48640</v>
      </c>
    </row>
    <row r="84" spans="2:7" x14ac:dyDescent="0.15">
      <c r="B84" s="6">
        <v>82</v>
      </c>
      <c r="C84" s="11">
        <v>76</v>
      </c>
      <c r="D84" s="1">
        <f>$C$84*((B84-1)^2)</f>
        <v>498636</v>
      </c>
      <c r="E84" s="1">
        <f>SUM($D$3:D84)</f>
        <v>13681611</v>
      </c>
      <c r="F84" s="33">
        <f t="shared" si="11"/>
        <v>1368161.1</v>
      </c>
      <c r="G84" s="30">
        <f t="shared" si="10"/>
        <v>49863.600000000093</v>
      </c>
    </row>
    <row r="85" spans="2:7" x14ac:dyDescent="0.15">
      <c r="B85" s="7">
        <v>83</v>
      </c>
      <c r="C85" s="12"/>
      <c r="D85" s="2">
        <f t="shared" ref="D85:D100" si="12">$C$84*((B85-1)^2)</f>
        <v>511024</v>
      </c>
      <c r="E85" s="2">
        <f>SUM($D$3:D85)</f>
        <v>14192635</v>
      </c>
      <c r="F85" s="31">
        <f t="shared" si="11"/>
        <v>1419263.5</v>
      </c>
      <c r="G85" s="28">
        <f t="shared" si="10"/>
        <v>51102.399999999907</v>
      </c>
    </row>
    <row r="86" spans="2:7" x14ac:dyDescent="0.15">
      <c r="B86" s="7">
        <v>84</v>
      </c>
      <c r="C86" s="12"/>
      <c r="D86" s="2">
        <f t="shared" si="12"/>
        <v>523564</v>
      </c>
      <c r="E86" s="2">
        <f>SUM($D$3:D86)</f>
        <v>14716199</v>
      </c>
      <c r="F86" s="31">
        <f t="shared" si="11"/>
        <v>1471619.9</v>
      </c>
      <c r="G86" s="28">
        <f t="shared" si="10"/>
        <v>52356.399999999907</v>
      </c>
    </row>
    <row r="87" spans="2:7" x14ac:dyDescent="0.15">
      <c r="B87" s="7">
        <v>85</v>
      </c>
      <c r="C87" s="12"/>
      <c r="D87" s="2">
        <f t="shared" si="12"/>
        <v>536256</v>
      </c>
      <c r="E87" s="2">
        <f>SUM($D$3:D87)</f>
        <v>15252455</v>
      </c>
      <c r="F87" s="31">
        <f t="shared" si="11"/>
        <v>1525245.5</v>
      </c>
      <c r="G87" s="28">
        <f t="shared" si="10"/>
        <v>53625.600000000093</v>
      </c>
    </row>
    <row r="88" spans="2:7" x14ac:dyDescent="0.15">
      <c r="B88" s="7">
        <v>86</v>
      </c>
      <c r="C88" s="12"/>
      <c r="D88" s="2">
        <f t="shared" si="12"/>
        <v>549100</v>
      </c>
      <c r="E88" s="2">
        <f>SUM($D$3:D88)</f>
        <v>15801555</v>
      </c>
      <c r="F88" s="31">
        <f t="shared" si="11"/>
        <v>1580155.5</v>
      </c>
      <c r="G88" s="28">
        <f t="shared" si="10"/>
        <v>54910</v>
      </c>
    </row>
    <row r="89" spans="2:7" x14ac:dyDescent="0.15">
      <c r="B89" s="7">
        <v>87</v>
      </c>
      <c r="C89" s="12"/>
      <c r="D89" s="2">
        <f t="shared" si="12"/>
        <v>562096</v>
      </c>
      <c r="E89" s="2">
        <f>SUM($D$3:D89)</f>
        <v>16363651</v>
      </c>
      <c r="F89" s="31">
        <f t="shared" si="11"/>
        <v>1636365.1</v>
      </c>
      <c r="G89" s="28">
        <f t="shared" si="10"/>
        <v>56209.600000000093</v>
      </c>
    </row>
    <row r="90" spans="2:7" x14ac:dyDescent="0.15">
      <c r="B90" s="7">
        <v>88</v>
      </c>
      <c r="C90" s="12"/>
      <c r="D90" s="2">
        <f t="shared" si="12"/>
        <v>575244</v>
      </c>
      <c r="E90" s="2">
        <f>SUM($D$3:D90)</f>
        <v>16938895</v>
      </c>
      <c r="F90" s="31">
        <f t="shared" si="11"/>
        <v>1693889.5</v>
      </c>
      <c r="G90" s="28">
        <f t="shared" si="10"/>
        <v>57524.399999999907</v>
      </c>
    </row>
    <row r="91" spans="2:7" x14ac:dyDescent="0.15">
      <c r="B91" s="7">
        <v>89</v>
      </c>
      <c r="C91" s="12"/>
      <c r="D91" s="2">
        <f t="shared" si="12"/>
        <v>588544</v>
      </c>
      <c r="E91" s="2">
        <f>SUM($D$3:D91)</f>
        <v>17527439</v>
      </c>
      <c r="F91" s="31">
        <f t="shared" si="11"/>
        <v>1752743.9</v>
      </c>
      <c r="G91" s="28">
        <f t="shared" si="10"/>
        <v>58854.399999999907</v>
      </c>
    </row>
    <row r="92" spans="2:7" x14ac:dyDescent="0.15">
      <c r="B92" s="7">
        <v>90</v>
      </c>
      <c r="C92" s="12"/>
      <c r="D92" s="2">
        <f t="shared" si="12"/>
        <v>601996</v>
      </c>
      <c r="E92" s="2">
        <f>SUM($D$3:D92)</f>
        <v>18129435</v>
      </c>
      <c r="F92" s="31">
        <f t="shared" si="11"/>
        <v>1812943.5</v>
      </c>
      <c r="G92" s="28">
        <f t="shared" si="10"/>
        <v>60199.600000000093</v>
      </c>
    </row>
    <row r="93" spans="2:7" x14ac:dyDescent="0.15">
      <c r="B93" s="7">
        <v>91</v>
      </c>
      <c r="C93" s="12"/>
      <c r="D93" s="2">
        <f t="shared" si="12"/>
        <v>615600</v>
      </c>
      <c r="E93" s="2">
        <f>SUM($D$3:D93)</f>
        <v>18745035</v>
      </c>
      <c r="F93" s="31">
        <f t="shared" si="11"/>
        <v>1874503.5</v>
      </c>
      <c r="G93" s="28">
        <f t="shared" si="10"/>
        <v>61560</v>
      </c>
    </row>
    <row r="94" spans="2:7" x14ac:dyDescent="0.15">
      <c r="B94" s="7">
        <v>92</v>
      </c>
      <c r="C94" s="12"/>
      <c r="D94" s="2">
        <f t="shared" si="12"/>
        <v>629356</v>
      </c>
      <c r="E94" s="2">
        <f>SUM($D$3:D94)</f>
        <v>19374391</v>
      </c>
      <c r="F94" s="31">
        <f t="shared" si="11"/>
        <v>1937439.1</v>
      </c>
      <c r="G94" s="28">
        <f t="shared" si="10"/>
        <v>62935.600000000093</v>
      </c>
    </row>
    <row r="95" spans="2:7" x14ac:dyDescent="0.15">
      <c r="B95" s="7">
        <v>93</v>
      </c>
      <c r="C95" s="12"/>
      <c r="D95" s="2">
        <f t="shared" si="12"/>
        <v>643264</v>
      </c>
      <c r="E95" s="2">
        <f>SUM($D$3:D95)</f>
        <v>20017655</v>
      </c>
      <c r="F95" s="31">
        <f t="shared" si="11"/>
        <v>2001765.5</v>
      </c>
      <c r="G95" s="28">
        <f t="shared" si="10"/>
        <v>64326.399999999907</v>
      </c>
    </row>
    <row r="96" spans="2:7" x14ac:dyDescent="0.15">
      <c r="B96" s="7">
        <v>94</v>
      </c>
      <c r="C96" s="12"/>
      <c r="D96" s="2">
        <f t="shared" si="12"/>
        <v>657324</v>
      </c>
      <c r="E96" s="2">
        <f>SUM($D$3:D96)</f>
        <v>20674979</v>
      </c>
      <c r="F96" s="31">
        <f t="shared" si="11"/>
        <v>2067497.9</v>
      </c>
      <c r="G96" s="28">
        <f t="shared" si="10"/>
        <v>65732.399999999907</v>
      </c>
    </row>
    <row r="97" spans="2:7" x14ac:dyDescent="0.15">
      <c r="B97" s="7">
        <v>95</v>
      </c>
      <c r="C97" s="12"/>
      <c r="D97" s="2">
        <f t="shared" si="12"/>
        <v>671536</v>
      </c>
      <c r="E97" s="2">
        <f>SUM($D$3:D97)</f>
        <v>21346515</v>
      </c>
      <c r="F97" s="31">
        <f t="shared" si="11"/>
        <v>2134651.5</v>
      </c>
      <c r="G97" s="28">
        <f t="shared" si="10"/>
        <v>67153.600000000093</v>
      </c>
    </row>
    <row r="98" spans="2:7" x14ac:dyDescent="0.15">
      <c r="B98" s="7">
        <v>96</v>
      </c>
      <c r="C98" s="12"/>
      <c r="D98" s="2">
        <f t="shared" si="12"/>
        <v>685900</v>
      </c>
      <c r="E98" s="2">
        <f>SUM($D$3:D98)</f>
        <v>22032415</v>
      </c>
      <c r="F98" s="31">
        <f t="shared" si="11"/>
        <v>2203241.5</v>
      </c>
      <c r="G98" s="28">
        <f t="shared" si="10"/>
        <v>68590</v>
      </c>
    </row>
    <row r="99" spans="2:7" x14ac:dyDescent="0.15">
      <c r="B99" s="7">
        <v>97</v>
      </c>
      <c r="C99" s="12"/>
      <c r="D99" s="2">
        <f>$C$84*((B99-1)^2)</f>
        <v>700416</v>
      </c>
      <c r="E99" s="2">
        <f>SUM($D$3:D99)</f>
        <v>22732831</v>
      </c>
      <c r="F99" s="31">
        <f>E99/10</f>
        <v>2273283.1</v>
      </c>
      <c r="G99" s="28">
        <f t="shared" si="10"/>
        <v>70041.600000000093</v>
      </c>
    </row>
    <row r="100" spans="2:7" x14ac:dyDescent="0.15">
      <c r="B100" s="7">
        <v>98</v>
      </c>
      <c r="C100" s="12"/>
      <c r="D100" s="2">
        <f t="shared" si="12"/>
        <v>715084</v>
      </c>
      <c r="E100" s="2">
        <f>SUM($D$3:D100)</f>
        <v>23447915</v>
      </c>
      <c r="F100" s="31">
        <f t="shared" si="11"/>
        <v>2344791.5</v>
      </c>
      <c r="G100" s="28">
        <f t="shared" si="10"/>
        <v>71508.399999999907</v>
      </c>
    </row>
    <row r="101" spans="2:7" x14ac:dyDescent="0.15">
      <c r="B101" s="8">
        <v>99</v>
      </c>
      <c r="C101" s="13"/>
      <c r="D101" s="3">
        <f>$C$84*((B101-1)^2)</f>
        <v>729904</v>
      </c>
      <c r="E101" s="3">
        <f>SUM($D$3:D101)</f>
        <v>24177819</v>
      </c>
      <c r="F101" s="32">
        <f t="shared" si="11"/>
        <v>2417781.9</v>
      </c>
      <c r="G101" s="29">
        <f t="shared" si="10"/>
        <v>72990.399999999907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9"/>
  <sheetViews>
    <sheetView workbookViewId="0">
      <selection activeCell="F87" sqref="F87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E1" t="s">
        <v>5</v>
      </c>
    </row>
    <row r="2" spans="2:7" x14ac:dyDescent="0.15">
      <c r="B2" s="5" t="s">
        <v>0</v>
      </c>
      <c r="C2" s="36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8">
        <v>70</v>
      </c>
      <c r="D3" s="1">
        <f t="shared" ref="D3:D13" si="0">$C$3*((B3-1)^2)</f>
        <v>0</v>
      </c>
      <c r="E3" s="1">
        <f>SUM($D$3:D3)</f>
        <v>0</v>
      </c>
      <c r="F3" s="33">
        <v>0</v>
      </c>
      <c r="G3" s="34">
        <v>0</v>
      </c>
    </row>
    <row r="4" spans="2:7" x14ac:dyDescent="0.15">
      <c r="B4" s="7">
        <v>2</v>
      </c>
      <c r="C4" s="19"/>
      <c r="D4" s="2">
        <f t="shared" si="0"/>
        <v>70</v>
      </c>
      <c r="E4" s="2">
        <f>SUM($D$3:D4)</f>
        <v>70</v>
      </c>
      <c r="F4" s="31">
        <f>E4/10</f>
        <v>7</v>
      </c>
      <c r="G4" s="28">
        <f>F4-F3</f>
        <v>7</v>
      </c>
    </row>
    <row r="5" spans="2:7" x14ac:dyDescent="0.15">
      <c r="B5" s="7">
        <v>3</v>
      </c>
      <c r="C5" s="19"/>
      <c r="D5" s="2">
        <f t="shared" si="0"/>
        <v>280</v>
      </c>
      <c r="E5" s="2">
        <f>SUM($D$3:D5)</f>
        <v>350</v>
      </c>
      <c r="F5" s="31">
        <f>E5/10</f>
        <v>35</v>
      </c>
      <c r="G5" s="28">
        <f t="shared" ref="G5:G68" si="1">F5-F4</f>
        <v>28</v>
      </c>
    </row>
    <row r="6" spans="2:7" x14ac:dyDescent="0.15">
      <c r="B6" s="7">
        <v>4</v>
      </c>
      <c r="C6" s="19"/>
      <c r="D6" s="2">
        <f t="shared" si="0"/>
        <v>630</v>
      </c>
      <c r="E6" s="2">
        <f>SUM($D$3:D6)</f>
        <v>980</v>
      </c>
      <c r="F6" s="31">
        <f>E6/10</f>
        <v>98</v>
      </c>
      <c r="G6" s="28">
        <f t="shared" si="1"/>
        <v>63</v>
      </c>
    </row>
    <row r="7" spans="2:7" x14ac:dyDescent="0.15">
      <c r="B7" s="7">
        <v>5</v>
      </c>
      <c r="C7" s="19"/>
      <c r="D7" s="2">
        <f t="shared" si="0"/>
        <v>1120</v>
      </c>
      <c r="E7" s="2">
        <f>SUM($D$3:D7)</f>
        <v>2100</v>
      </c>
      <c r="F7" s="31">
        <f>E7/10</f>
        <v>210</v>
      </c>
      <c r="G7" s="28">
        <f t="shared" si="1"/>
        <v>112</v>
      </c>
    </row>
    <row r="8" spans="2:7" x14ac:dyDescent="0.15">
      <c r="B8" s="7">
        <v>6</v>
      </c>
      <c r="C8" s="19"/>
      <c r="D8" s="2">
        <f t="shared" si="0"/>
        <v>1750</v>
      </c>
      <c r="E8" s="2">
        <f>SUM($D$3:D8)</f>
        <v>3850</v>
      </c>
      <c r="F8" s="31">
        <f t="shared" ref="F8:F12" si="2">E8/10</f>
        <v>385</v>
      </c>
      <c r="G8" s="28">
        <f t="shared" si="1"/>
        <v>175</v>
      </c>
    </row>
    <row r="9" spans="2:7" x14ac:dyDescent="0.15">
      <c r="B9" s="7">
        <v>7</v>
      </c>
      <c r="C9" s="19"/>
      <c r="D9" s="2">
        <f t="shared" si="0"/>
        <v>2520</v>
      </c>
      <c r="E9" s="2">
        <f>SUM($D$3:D9)</f>
        <v>6370</v>
      </c>
      <c r="F9" s="31">
        <f t="shared" si="2"/>
        <v>637</v>
      </c>
      <c r="G9" s="28">
        <f t="shared" si="1"/>
        <v>252</v>
      </c>
    </row>
    <row r="10" spans="2:7" x14ac:dyDescent="0.15">
      <c r="B10" s="7">
        <v>8</v>
      </c>
      <c r="C10" s="19"/>
      <c r="D10" s="2">
        <f t="shared" si="0"/>
        <v>3430</v>
      </c>
      <c r="E10" s="2">
        <f>SUM($D$3:D10)</f>
        <v>9800</v>
      </c>
      <c r="F10" s="31">
        <f t="shared" si="2"/>
        <v>980</v>
      </c>
      <c r="G10" s="28">
        <f t="shared" si="1"/>
        <v>343</v>
      </c>
    </row>
    <row r="11" spans="2:7" x14ac:dyDescent="0.15">
      <c r="B11" s="7">
        <v>9</v>
      </c>
      <c r="C11" s="19"/>
      <c r="D11" s="2">
        <f t="shared" si="0"/>
        <v>4480</v>
      </c>
      <c r="E11" s="2">
        <f>SUM($D$3:D11)</f>
        <v>14280</v>
      </c>
      <c r="F11" s="31">
        <f t="shared" si="2"/>
        <v>1428</v>
      </c>
      <c r="G11" s="28">
        <f t="shared" si="1"/>
        <v>448</v>
      </c>
    </row>
    <row r="12" spans="2:7" x14ac:dyDescent="0.15">
      <c r="B12" s="7">
        <v>10</v>
      </c>
      <c r="C12" s="19"/>
      <c r="D12" s="2">
        <f t="shared" si="0"/>
        <v>5670</v>
      </c>
      <c r="E12" s="2">
        <f>SUM($D$3:D12)</f>
        <v>19950</v>
      </c>
      <c r="F12" s="31">
        <f t="shared" si="2"/>
        <v>1995</v>
      </c>
      <c r="G12" s="28">
        <f t="shared" si="1"/>
        <v>567</v>
      </c>
    </row>
    <row r="13" spans="2:7" x14ac:dyDescent="0.15">
      <c r="B13" s="8">
        <v>11</v>
      </c>
      <c r="C13" s="20"/>
      <c r="D13" s="3">
        <f t="shared" si="0"/>
        <v>7000</v>
      </c>
      <c r="E13" s="3">
        <f>SUM($D$3:D13)</f>
        <v>26950</v>
      </c>
      <c r="F13" s="32">
        <f>E13/10</f>
        <v>2695</v>
      </c>
      <c r="G13" s="29">
        <f t="shared" si="1"/>
        <v>700</v>
      </c>
    </row>
    <row r="14" spans="2:7" x14ac:dyDescent="0.15">
      <c r="B14" s="6">
        <v>12</v>
      </c>
      <c r="C14" s="18">
        <v>72</v>
      </c>
      <c r="D14" s="1">
        <f>$C$14*((B14-1)^2)</f>
        <v>8712</v>
      </c>
      <c r="E14" s="1">
        <f>SUM($D$3:D14)</f>
        <v>35662</v>
      </c>
      <c r="F14" s="33">
        <f>E14/10</f>
        <v>3566.2</v>
      </c>
      <c r="G14" s="30">
        <f t="shared" si="1"/>
        <v>871.19999999999982</v>
      </c>
    </row>
    <row r="15" spans="2:7" x14ac:dyDescent="0.15">
      <c r="B15" s="7">
        <v>13</v>
      </c>
      <c r="C15" s="19"/>
      <c r="D15" s="2">
        <f>$C$14*((B15-1)^2)</f>
        <v>10368</v>
      </c>
      <c r="E15" s="2">
        <f>SUM($D$3:D15)</f>
        <v>46030</v>
      </c>
      <c r="F15" s="31">
        <f>E15/10</f>
        <v>4603</v>
      </c>
      <c r="G15" s="28">
        <f t="shared" si="1"/>
        <v>1036.8000000000002</v>
      </c>
    </row>
    <row r="16" spans="2:7" x14ac:dyDescent="0.15">
      <c r="B16" s="7">
        <v>14</v>
      </c>
      <c r="C16" s="19"/>
      <c r="D16" s="2">
        <f t="shared" ref="D16:D23" si="3">$C$14*((B16-1)^2)</f>
        <v>12168</v>
      </c>
      <c r="E16" s="2">
        <f>SUM($D$3:D16)</f>
        <v>58198</v>
      </c>
      <c r="F16" s="31">
        <f t="shared" ref="F16:F79" si="4">E16/10</f>
        <v>5819.8</v>
      </c>
      <c r="G16" s="28">
        <f t="shared" si="1"/>
        <v>1216.8000000000002</v>
      </c>
    </row>
    <row r="17" spans="2:12" x14ac:dyDescent="0.15">
      <c r="B17" s="7">
        <v>15</v>
      </c>
      <c r="C17" s="19"/>
      <c r="D17" s="2">
        <f t="shared" si="3"/>
        <v>14112</v>
      </c>
      <c r="E17" s="2">
        <f>SUM($D$3:D17)</f>
        <v>72310</v>
      </c>
      <c r="F17" s="31">
        <f t="shared" si="4"/>
        <v>7231</v>
      </c>
      <c r="G17" s="28">
        <f t="shared" si="1"/>
        <v>1411.1999999999998</v>
      </c>
    </row>
    <row r="18" spans="2:12" x14ac:dyDescent="0.15">
      <c r="B18" s="7">
        <v>16</v>
      </c>
      <c r="C18" s="19"/>
      <c r="D18" s="2">
        <f t="shared" si="3"/>
        <v>16200</v>
      </c>
      <c r="E18" s="2">
        <f>SUM($D$3:D18)</f>
        <v>88510</v>
      </c>
      <c r="F18" s="31">
        <f t="shared" si="4"/>
        <v>8851</v>
      </c>
      <c r="G18" s="28">
        <f t="shared" si="1"/>
        <v>1620</v>
      </c>
    </row>
    <row r="19" spans="2:12" x14ac:dyDescent="0.15">
      <c r="B19" s="7">
        <v>17</v>
      </c>
      <c r="C19" s="19"/>
      <c r="D19" s="2">
        <f t="shared" si="3"/>
        <v>18432</v>
      </c>
      <c r="E19" s="2">
        <f>SUM($D$3:D19)</f>
        <v>106942</v>
      </c>
      <c r="F19" s="31">
        <f t="shared" si="4"/>
        <v>10694.2</v>
      </c>
      <c r="G19" s="28">
        <f t="shared" si="1"/>
        <v>1843.2000000000007</v>
      </c>
    </row>
    <row r="20" spans="2:12" x14ac:dyDescent="0.15">
      <c r="B20" s="7">
        <v>18</v>
      </c>
      <c r="C20" s="19"/>
      <c r="D20" s="2">
        <f t="shared" si="3"/>
        <v>20808</v>
      </c>
      <c r="E20" s="2">
        <f>SUM($D$3:D20)</f>
        <v>127750</v>
      </c>
      <c r="F20" s="31">
        <f t="shared" si="4"/>
        <v>12775</v>
      </c>
      <c r="G20" s="28">
        <f t="shared" si="1"/>
        <v>2080.7999999999993</v>
      </c>
      <c r="I20" s="37" t="s">
        <v>7</v>
      </c>
      <c r="J20" s="37"/>
      <c r="K20" s="37"/>
      <c r="L20" s="37"/>
    </row>
    <row r="21" spans="2:12" x14ac:dyDescent="0.15">
      <c r="B21" s="7">
        <v>19</v>
      </c>
      <c r="C21" s="19"/>
      <c r="D21" s="2">
        <f t="shared" si="3"/>
        <v>23328</v>
      </c>
      <c r="E21" s="2">
        <f>SUM($D$3:D21)</f>
        <v>151078</v>
      </c>
      <c r="F21" s="31">
        <f t="shared" si="4"/>
        <v>15107.8</v>
      </c>
      <c r="G21" s="28">
        <f t="shared" si="1"/>
        <v>2332.7999999999993</v>
      </c>
    </row>
    <row r="22" spans="2:12" x14ac:dyDescent="0.15">
      <c r="B22" s="7">
        <v>20</v>
      </c>
      <c r="C22" s="19"/>
      <c r="D22" s="2">
        <f t="shared" si="3"/>
        <v>25992</v>
      </c>
      <c r="E22" s="2">
        <f>SUM($D$3:D22)</f>
        <v>177070</v>
      </c>
      <c r="F22" s="31">
        <f>E22/10</f>
        <v>17707</v>
      </c>
      <c r="G22" s="28">
        <f t="shared" si="1"/>
        <v>2599.2000000000007</v>
      </c>
    </row>
    <row r="23" spans="2:12" x14ac:dyDescent="0.15">
      <c r="B23" s="8">
        <v>21</v>
      </c>
      <c r="C23" s="20"/>
      <c r="D23" s="3">
        <f t="shared" si="3"/>
        <v>28800</v>
      </c>
      <c r="E23" s="3">
        <f>SUM($D$3:D23)</f>
        <v>205870</v>
      </c>
      <c r="F23" s="32">
        <f t="shared" si="4"/>
        <v>20587</v>
      </c>
      <c r="G23" s="29">
        <f t="shared" si="1"/>
        <v>2880</v>
      </c>
    </row>
    <row r="24" spans="2:12" x14ac:dyDescent="0.15">
      <c r="B24" s="6">
        <v>22</v>
      </c>
      <c r="C24" s="21">
        <v>75</v>
      </c>
      <c r="D24" s="1">
        <f>$C$24*((B24-1)^2)</f>
        <v>33075</v>
      </c>
      <c r="E24" s="1">
        <f>SUM($D$3:D24)</f>
        <v>238945</v>
      </c>
      <c r="F24" s="33">
        <f t="shared" si="4"/>
        <v>23894.5</v>
      </c>
      <c r="G24" s="30">
        <f t="shared" si="1"/>
        <v>3307.5</v>
      </c>
    </row>
    <row r="25" spans="2:12" x14ac:dyDescent="0.15">
      <c r="B25" s="7">
        <v>23</v>
      </c>
      <c r="C25" s="22"/>
      <c r="D25" s="2">
        <f t="shared" ref="D25:D33" si="5">$C$24*((B25-1)^2)</f>
        <v>36300</v>
      </c>
      <c r="E25" s="2">
        <f>SUM($D$3:D25)</f>
        <v>275245</v>
      </c>
      <c r="F25" s="31">
        <f t="shared" si="4"/>
        <v>27524.5</v>
      </c>
      <c r="G25" s="28">
        <f t="shared" si="1"/>
        <v>3630</v>
      </c>
    </row>
    <row r="26" spans="2:12" x14ac:dyDescent="0.15">
      <c r="B26" s="7">
        <v>24</v>
      </c>
      <c r="C26" s="22"/>
      <c r="D26" s="2">
        <f t="shared" si="5"/>
        <v>39675</v>
      </c>
      <c r="E26" s="2">
        <f>SUM($D$3:D26)</f>
        <v>314920</v>
      </c>
      <c r="F26" s="31">
        <f t="shared" si="4"/>
        <v>31492</v>
      </c>
      <c r="G26" s="28">
        <f t="shared" si="1"/>
        <v>3967.5</v>
      </c>
    </row>
    <row r="27" spans="2:12" x14ac:dyDescent="0.15">
      <c r="B27" s="7">
        <v>25</v>
      </c>
      <c r="C27" s="22"/>
      <c r="D27" s="2">
        <f t="shared" si="5"/>
        <v>43200</v>
      </c>
      <c r="E27" s="2">
        <f>SUM($D$3:D27)</f>
        <v>358120</v>
      </c>
      <c r="F27" s="31">
        <f t="shared" si="4"/>
        <v>35812</v>
      </c>
      <c r="G27" s="28">
        <f t="shared" si="1"/>
        <v>4320</v>
      </c>
    </row>
    <row r="28" spans="2:12" x14ac:dyDescent="0.15">
      <c r="B28" s="7">
        <v>26</v>
      </c>
      <c r="C28" s="22"/>
      <c r="D28" s="2">
        <f t="shared" si="5"/>
        <v>46875</v>
      </c>
      <c r="E28" s="2">
        <f>SUM($D$3:D28)</f>
        <v>404995</v>
      </c>
      <c r="F28" s="31">
        <f t="shared" si="4"/>
        <v>40499.5</v>
      </c>
      <c r="G28" s="28">
        <f t="shared" si="1"/>
        <v>4687.5</v>
      </c>
    </row>
    <row r="29" spans="2:12" x14ac:dyDescent="0.15">
      <c r="B29" s="7">
        <v>27</v>
      </c>
      <c r="C29" s="22"/>
      <c r="D29" s="2">
        <f t="shared" si="5"/>
        <v>50700</v>
      </c>
      <c r="E29" s="2">
        <f>SUM($D$3:D29)</f>
        <v>455695</v>
      </c>
      <c r="F29" s="31">
        <f t="shared" si="4"/>
        <v>45569.5</v>
      </c>
      <c r="G29" s="28">
        <f t="shared" si="1"/>
        <v>5070</v>
      </c>
    </row>
    <row r="30" spans="2:12" x14ac:dyDescent="0.15">
      <c r="B30" s="7">
        <v>28</v>
      </c>
      <c r="C30" s="22"/>
      <c r="D30" s="2">
        <f t="shared" si="5"/>
        <v>54675</v>
      </c>
      <c r="E30" s="2">
        <f>SUM($D$3:D30)</f>
        <v>510370</v>
      </c>
      <c r="F30" s="31">
        <f t="shared" si="4"/>
        <v>51037</v>
      </c>
      <c r="G30" s="28">
        <f t="shared" si="1"/>
        <v>5467.5</v>
      </c>
    </row>
    <row r="31" spans="2:12" x14ac:dyDescent="0.15">
      <c r="B31" s="7">
        <v>29</v>
      </c>
      <c r="C31" s="22"/>
      <c r="D31" s="2">
        <f t="shared" si="5"/>
        <v>58800</v>
      </c>
      <c r="E31" s="2">
        <f>SUM($D$3:D31)</f>
        <v>569170</v>
      </c>
      <c r="F31" s="31">
        <f t="shared" si="4"/>
        <v>56917</v>
      </c>
      <c r="G31" s="28">
        <f t="shared" si="1"/>
        <v>5880</v>
      </c>
    </row>
    <row r="32" spans="2:12" x14ac:dyDescent="0.15">
      <c r="B32" s="7">
        <v>30</v>
      </c>
      <c r="C32" s="22"/>
      <c r="D32" s="2">
        <f t="shared" si="5"/>
        <v>63075</v>
      </c>
      <c r="E32" s="2">
        <f>SUM($D$3:D32)</f>
        <v>632245</v>
      </c>
      <c r="F32" s="31">
        <f t="shared" si="4"/>
        <v>63224.5</v>
      </c>
      <c r="G32" s="28">
        <f t="shared" si="1"/>
        <v>6307.5</v>
      </c>
    </row>
    <row r="33" spans="2:7" x14ac:dyDescent="0.15">
      <c r="B33" s="8">
        <v>31</v>
      </c>
      <c r="C33" s="23"/>
      <c r="D33" s="3">
        <f t="shared" si="5"/>
        <v>67500</v>
      </c>
      <c r="E33" s="3">
        <f>SUM($D$3:D33)</f>
        <v>699745</v>
      </c>
      <c r="F33" s="32">
        <f t="shared" si="4"/>
        <v>69974.5</v>
      </c>
      <c r="G33" s="29">
        <f t="shared" si="1"/>
        <v>6750</v>
      </c>
    </row>
    <row r="34" spans="2:7" x14ac:dyDescent="0.15">
      <c r="B34" s="6">
        <v>32</v>
      </c>
      <c r="C34" s="18">
        <v>76</v>
      </c>
      <c r="D34" s="1">
        <f>$C$34*((B34-1)^2)</f>
        <v>73036</v>
      </c>
      <c r="E34" s="1">
        <f>SUM($D$3:D34)</f>
        <v>772781</v>
      </c>
      <c r="F34" s="33">
        <f t="shared" si="4"/>
        <v>77278.100000000006</v>
      </c>
      <c r="G34" s="30">
        <f t="shared" si="1"/>
        <v>7303.6000000000058</v>
      </c>
    </row>
    <row r="35" spans="2:7" x14ac:dyDescent="0.15">
      <c r="B35" s="7">
        <v>33</v>
      </c>
      <c r="C35" s="19"/>
      <c r="D35" s="2">
        <f t="shared" ref="D35:D43" si="6">$C$34*((B35-1)^2)</f>
        <v>77824</v>
      </c>
      <c r="E35" s="2">
        <f>SUM($D$3:D35)</f>
        <v>850605</v>
      </c>
      <c r="F35" s="31">
        <f t="shared" si="4"/>
        <v>85060.5</v>
      </c>
      <c r="G35" s="28">
        <f t="shared" si="1"/>
        <v>7782.3999999999942</v>
      </c>
    </row>
    <row r="36" spans="2:7" x14ac:dyDescent="0.15">
      <c r="B36" s="7">
        <v>34</v>
      </c>
      <c r="C36" s="19"/>
      <c r="D36" s="2">
        <f t="shared" si="6"/>
        <v>82764</v>
      </c>
      <c r="E36" s="2">
        <f>SUM($D$3:D36)</f>
        <v>933369</v>
      </c>
      <c r="F36" s="31">
        <f t="shared" si="4"/>
        <v>93336.9</v>
      </c>
      <c r="G36" s="28">
        <f t="shared" si="1"/>
        <v>8276.3999999999942</v>
      </c>
    </row>
    <row r="37" spans="2:7" x14ac:dyDescent="0.15">
      <c r="B37" s="7">
        <v>35</v>
      </c>
      <c r="C37" s="19"/>
      <c r="D37" s="2">
        <f t="shared" si="6"/>
        <v>87856</v>
      </c>
      <c r="E37" s="2">
        <f>SUM($D$3:D37)</f>
        <v>1021225</v>
      </c>
      <c r="F37" s="31">
        <f t="shared" si="4"/>
        <v>102122.5</v>
      </c>
      <c r="G37" s="28">
        <f t="shared" si="1"/>
        <v>8785.6000000000058</v>
      </c>
    </row>
    <row r="38" spans="2:7" x14ac:dyDescent="0.15">
      <c r="B38" s="7">
        <v>36</v>
      </c>
      <c r="C38" s="19"/>
      <c r="D38" s="2">
        <f t="shared" si="6"/>
        <v>93100</v>
      </c>
      <c r="E38" s="2">
        <f>SUM($D$3:D38)</f>
        <v>1114325</v>
      </c>
      <c r="F38" s="31">
        <f t="shared" si="4"/>
        <v>111432.5</v>
      </c>
      <c r="G38" s="28">
        <f t="shared" si="1"/>
        <v>9310</v>
      </c>
    </row>
    <row r="39" spans="2:7" x14ac:dyDescent="0.15">
      <c r="B39" s="7">
        <v>37</v>
      </c>
      <c r="C39" s="19"/>
      <c r="D39" s="2">
        <f t="shared" si="6"/>
        <v>98496</v>
      </c>
      <c r="E39" s="2">
        <f>SUM($D$3:D39)</f>
        <v>1212821</v>
      </c>
      <c r="F39" s="31">
        <f t="shared" si="4"/>
        <v>121282.1</v>
      </c>
      <c r="G39" s="28">
        <f t="shared" si="1"/>
        <v>9849.6000000000058</v>
      </c>
    </row>
    <row r="40" spans="2:7" x14ac:dyDescent="0.15">
      <c r="B40" s="7">
        <v>38</v>
      </c>
      <c r="C40" s="19"/>
      <c r="D40" s="2">
        <f t="shared" si="6"/>
        <v>104044</v>
      </c>
      <c r="E40" s="2">
        <f>SUM($D$3:D40)</f>
        <v>1316865</v>
      </c>
      <c r="F40" s="31">
        <f t="shared" si="4"/>
        <v>131686.5</v>
      </c>
      <c r="G40" s="28">
        <f t="shared" si="1"/>
        <v>10404.399999999994</v>
      </c>
    </row>
    <row r="41" spans="2:7" x14ac:dyDescent="0.15">
      <c r="B41" s="7">
        <v>39</v>
      </c>
      <c r="C41" s="19"/>
      <c r="D41" s="2">
        <f t="shared" si="6"/>
        <v>109744</v>
      </c>
      <c r="E41" s="2">
        <f>SUM($D$3:D41)</f>
        <v>1426609</v>
      </c>
      <c r="F41" s="31">
        <f t="shared" si="4"/>
        <v>142660.9</v>
      </c>
      <c r="G41" s="28">
        <f t="shared" si="1"/>
        <v>10974.399999999994</v>
      </c>
    </row>
    <row r="42" spans="2:7" x14ac:dyDescent="0.15">
      <c r="B42" s="7">
        <v>40</v>
      </c>
      <c r="C42" s="19"/>
      <c r="D42" s="2">
        <f t="shared" si="6"/>
        <v>115596</v>
      </c>
      <c r="E42" s="2">
        <f>SUM($D$3:D42)</f>
        <v>1542205</v>
      </c>
      <c r="F42" s="31">
        <f t="shared" si="4"/>
        <v>154220.5</v>
      </c>
      <c r="G42" s="28">
        <f t="shared" si="1"/>
        <v>11559.600000000006</v>
      </c>
    </row>
    <row r="43" spans="2:7" x14ac:dyDescent="0.15">
      <c r="B43" s="8">
        <v>41</v>
      </c>
      <c r="C43" s="20"/>
      <c r="D43" s="3">
        <f t="shared" si="6"/>
        <v>121600</v>
      </c>
      <c r="E43" s="3">
        <f>SUM($D$3:D43)</f>
        <v>1663805</v>
      </c>
      <c r="F43" s="32">
        <f t="shared" si="4"/>
        <v>166380.5</v>
      </c>
      <c r="G43" s="29">
        <f t="shared" si="1"/>
        <v>12160</v>
      </c>
    </row>
    <row r="44" spans="2:7" x14ac:dyDescent="0.15">
      <c r="B44" s="6">
        <v>42</v>
      </c>
      <c r="C44" s="18">
        <v>76</v>
      </c>
      <c r="D44" s="1">
        <f>$C$44*((B44-1)^2)</f>
        <v>127756</v>
      </c>
      <c r="E44" s="1">
        <f>SUM($D$3:D44)</f>
        <v>1791561</v>
      </c>
      <c r="F44" s="33">
        <f t="shared" si="4"/>
        <v>179156.1</v>
      </c>
      <c r="G44" s="30">
        <f t="shared" si="1"/>
        <v>12775.600000000006</v>
      </c>
    </row>
    <row r="45" spans="2:7" x14ac:dyDescent="0.15">
      <c r="B45" s="7">
        <v>43</v>
      </c>
      <c r="C45" s="19"/>
      <c r="D45" s="2">
        <f>$C$44*((B45-1)^2)</f>
        <v>134064</v>
      </c>
      <c r="E45" s="2">
        <f>SUM($D$3:D45)</f>
        <v>1925625</v>
      </c>
      <c r="F45" s="31">
        <f t="shared" si="4"/>
        <v>192562.5</v>
      </c>
      <c r="G45" s="28">
        <f t="shared" si="1"/>
        <v>13406.399999999994</v>
      </c>
    </row>
    <row r="46" spans="2:7" x14ac:dyDescent="0.15">
      <c r="B46" s="7">
        <v>44</v>
      </c>
      <c r="C46" s="19"/>
      <c r="D46" s="2">
        <f t="shared" ref="D46:D53" si="7">$C$44*((B46-1)^2)</f>
        <v>140524</v>
      </c>
      <c r="E46" s="2">
        <f>SUM($D$3:D46)</f>
        <v>2066149</v>
      </c>
      <c r="F46" s="31">
        <f t="shared" si="4"/>
        <v>206614.9</v>
      </c>
      <c r="G46" s="28">
        <f t="shared" si="1"/>
        <v>14052.399999999994</v>
      </c>
    </row>
    <row r="47" spans="2:7" x14ac:dyDescent="0.15">
      <c r="B47" s="7">
        <v>45</v>
      </c>
      <c r="C47" s="19"/>
      <c r="D47" s="2">
        <f t="shared" si="7"/>
        <v>147136</v>
      </c>
      <c r="E47" s="2">
        <f>SUM($D$3:D47)</f>
        <v>2213285</v>
      </c>
      <c r="F47" s="31">
        <f t="shared" si="4"/>
        <v>221328.5</v>
      </c>
      <c r="G47" s="28">
        <f t="shared" si="1"/>
        <v>14713.600000000006</v>
      </c>
    </row>
    <row r="48" spans="2:7" x14ac:dyDescent="0.15">
      <c r="B48" s="7">
        <v>46</v>
      </c>
      <c r="C48" s="19"/>
      <c r="D48" s="2">
        <f t="shared" si="7"/>
        <v>153900</v>
      </c>
      <c r="E48" s="2">
        <f>SUM($D$3:D48)</f>
        <v>2367185</v>
      </c>
      <c r="F48" s="31">
        <f t="shared" si="4"/>
        <v>236718.5</v>
      </c>
      <c r="G48" s="28">
        <f t="shared" si="1"/>
        <v>15390</v>
      </c>
    </row>
    <row r="49" spans="2:7" x14ac:dyDescent="0.15">
      <c r="B49" s="7">
        <v>47</v>
      </c>
      <c r="C49" s="19"/>
      <c r="D49" s="2">
        <f t="shared" si="7"/>
        <v>160816</v>
      </c>
      <c r="E49" s="2">
        <f>SUM($D$3:D49)</f>
        <v>2528001</v>
      </c>
      <c r="F49" s="31">
        <f t="shared" si="4"/>
        <v>252800.1</v>
      </c>
      <c r="G49" s="28">
        <f t="shared" si="1"/>
        <v>16081.600000000006</v>
      </c>
    </row>
    <row r="50" spans="2:7" x14ac:dyDescent="0.15">
      <c r="B50" s="7">
        <v>48</v>
      </c>
      <c r="C50" s="19"/>
      <c r="D50" s="2">
        <f t="shared" si="7"/>
        <v>167884</v>
      </c>
      <c r="E50" s="2">
        <f>SUM($D$3:D50)</f>
        <v>2695885</v>
      </c>
      <c r="F50" s="31">
        <f t="shared" si="4"/>
        <v>269588.5</v>
      </c>
      <c r="G50" s="28">
        <f t="shared" si="1"/>
        <v>16788.399999999994</v>
      </c>
    </row>
    <row r="51" spans="2:7" x14ac:dyDescent="0.15">
      <c r="B51" s="7">
        <v>49</v>
      </c>
      <c r="C51" s="19"/>
      <c r="D51" s="2">
        <f t="shared" si="7"/>
        <v>175104</v>
      </c>
      <c r="E51" s="2">
        <f>SUM($D$3:D51)</f>
        <v>2870989</v>
      </c>
      <c r="F51" s="31">
        <f t="shared" si="4"/>
        <v>287098.90000000002</v>
      </c>
      <c r="G51" s="28">
        <f t="shared" si="1"/>
        <v>17510.400000000023</v>
      </c>
    </row>
    <row r="52" spans="2:7" x14ac:dyDescent="0.15">
      <c r="B52" s="7">
        <v>50</v>
      </c>
      <c r="C52" s="19"/>
      <c r="D52" s="2">
        <f t="shared" si="7"/>
        <v>182476</v>
      </c>
      <c r="E52" s="2">
        <f>SUM($D$3:D52)</f>
        <v>3053465</v>
      </c>
      <c r="F52" s="31">
        <f>E52/10</f>
        <v>305346.5</v>
      </c>
      <c r="G52" s="28">
        <f t="shared" si="1"/>
        <v>18247.599999999977</v>
      </c>
    </row>
    <row r="53" spans="2:7" x14ac:dyDescent="0.15">
      <c r="B53" s="8">
        <v>51</v>
      </c>
      <c r="C53" s="20"/>
      <c r="D53" s="3">
        <f t="shared" si="7"/>
        <v>190000</v>
      </c>
      <c r="E53" s="3">
        <f>SUM($D$3:D53)</f>
        <v>3243465</v>
      </c>
      <c r="F53" s="32">
        <f t="shared" si="4"/>
        <v>324346.5</v>
      </c>
      <c r="G53" s="29">
        <f t="shared" si="1"/>
        <v>19000</v>
      </c>
    </row>
    <row r="54" spans="2:7" x14ac:dyDescent="0.15">
      <c r="B54" s="6">
        <v>52</v>
      </c>
      <c r="C54" s="18">
        <v>76</v>
      </c>
      <c r="D54" s="1">
        <f>$C$54*((B54-1)^2)</f>
        <v>197676</v>
      </c>
      <c r="E54" s="1">
        <f>SUM($D$3:D54)</f>
        <v>3441141</v>
      </c>
      <c r="F54" s="33">
        <f t="shared" si="4"/>
        <v>344114.1</v>
      </c>
      <c r="G54" s="30">
        <f t="shared" si="1"/>
        <v>19767.599999999977</v>
      </c>
    </row>
    <row r="55" spans="2:7" x14ac:dyDescent="0.15">
      <c r="B55" s="7">
        <v>53</v>
      </c>
      <c r="C55" s="19"/>
      <c r="D55" s="2">
        <f t="shared" ref="D55:D63" si="8">$C$54*((B55-1)^2)</f>
        <v>205504</v>
      </c>
      <c r="E55" s="2">
        <f>SUM($D$3:D55)</f>
        <v>3646645</v>
      </c>
      <c r="F55" s="31">
        <f t="shared" si="4"/>
        <v>364664.5</v>
      </c>
      <c r="G55" s="28">
        <f t="shared" si="1"/>
        <v>20550.400000000023</v>
      </c>
    </row>
    <row r="56" spans="2:7" x14ac:dyDescent="0.15">
      <c r="B56" s="7">
        <v>54</v>
      </c>
      <c r="C56" s="19"/>
      <c r="D56" s="2">
        <f t="shared" si="8"/>
        <v>213484</v>
      </c>
      <c r="E56" s="2">
        <f>SUM($D$3:D56)</f>
        <v>3860129</v>
      </c>
      <c r="F56" s="31">
        <f t="shared" si="4"/>
        <v>386012.9</v>
      </c>
      <c r="G56" s="28">
        <f t="shared" si="1"/>
        <v>21348.400000000023</v>
      </c>
    </row>
    <row r="57" spans="2:7" x14ac:dyDescent="0.15">
      <c r="B57" s="7">
        <v>55</v>
      </c>
      <c r="C57" s="19"/>
      <c r="D57" s="2">
        <f t="shared" si="8"/>
        <v>221616</v>
      </c>
      <c r="E57" s="2">
        <f>SUM($D$3:D57)</f>
        <v>4081745</v>
      </c>
      <c r="F57" s="31">
        <f t="shared" si="4"/>
        <v>408174.5</v>
      </c>
      <c r="G57" s="28">
        <f t="shared" si="1"/>
        <v>22161.599999999977</v>
      </c>
    </row>
    <row r="58" spans="2:7" x14ac:dyDescent="0.15">
      <c r="B58" s="7">
        <v>56</v>
      </c>
      <c r="C58" s="19"/>
      <c r="D58" s="2">
        <f t="shared" si="8"/>
        <v>229900</v>
      </c>
      <c r="E58" s="2">
        <f>SUM($D$3:D58)</f>
        <v>4311645</v>
      </c>
      <c r="F58" s="31">
        <f t="shared" si="4"/>
        <v>431164.5</v>
      </c>
      <c r="G58" s="28">
        <f t="shared" si="1"/>
        <v>22990</v>
      </c>
    </row>
    <row r="59" spans="2:7" x14ac:dyDescent="0.15">
      <c r="B59" s="7">
        <v>57</v>
      </c>
      <c r="C59" s="19"/>
      <c r="D59" s="2">
        <f t="shared" si="8"/>
        <v>238336</v>
      </c>
      <c r="E59" s="2">
        <f>SUM($D$3:D59)</f>
        <v>4549981</v>
      </c>
      <c r="F59" s="31">
        <f t="shared" si="4"/>
        <v>454998.1</v>
      </c>
      <c r="G59" s="28">
        <f t="shared" si="1"/>
        <v>23833.599999999977</v>
      </c>
    </row>
    <row r="60" spans="2:7" x14ac:dyDescent="0.15">
      <c r="B60" s="7">
        <v>58</v>
      </c>
      <c r="C60" s="19"/>
      <c r="D60" s="2">
        <f t="shared" si="8"/>
        <v>246924</v>
      </c>
      <c r="E60" s="2">
        <f>SUM($D$3:D60)</f>
        <v>4796905</v>
      </c>
      <c r="F60" s="31">
        <f t="shared" si="4"/>
        <v>479690.5</v>
      </c>
      <c r="G60" s="28">
        <f t="shared" si="1"/>
        <v>24692.400000000023</v>
      </c>
    </row>
    <row r="61" spans="2:7" x14ac:dyDescent="0.15">
      <c r="B61" s="7">
        <v>59</v>
      </c>
      <c r="C61" s="19"/>
      <c r="D61" s="2">
        <f t="shared" si="8"/>
        <v>255664</v>
      </c>
      <c r="E61" s="2">
        <f>SUM($D$3:D61)</f>
        <v>5052569</v>
      </c>
      <c r="F61" s="31">
        <f t="shared" si="4"/>
        <v>505256.9</v>
      </c>
      <c r="G61" s="28">
        <f t="shared" si="1"/>
        <v>25566.400000000023</v>
      </c>
    </row>
    <row r="62" spans="2:7" x14ac:dyDescent="0.15">
      <c r="B62" s="7">
        <v>60</v>
      </c>
      <c r="C62" s="19"/>
      <c r="D62" s="2">
        <f t="shared" si="8"/>
        <v>264556</v>
      </c>
      <c r="E62" s="2">
        <f>SUM($D$3:D62)</f>
        <v>5317125</v>
      </c>
      <c r="F62" s="31">
        <f t="shared" si="4"/>
        <v>531712.5</v>
      </c>
      <c r="G62" s="28">
        <f t="shared" si="1"/>
        <v>26455.599999999977</v>
      </c>
    </row>
    <row r="63" spans="2:7" x14ac:dyDescent="0.15">
      <c r="B63" s="8">
        <v>61</v>
      </c>
      <c r="C63" s="20"/>
      <c r="D63" s="3">
        <f t="shared" si="8"/>
        <v>273600</v>
      </c>
      <c r="E63" s="3">
        <f>SUM($D$3:D63)</f>
        <v>5590725</v>
      </c>
      <c r="F63" s="32">
        <f t="shared" si="4"/>
        <v>559072.5</v>
      </c>
      <c r="G63" s="29">
        <f t="shared" si="1"/>
        <v>27360</v>
      </c>
    </row>
    <row r="64" spans="2:7" x14ac:dyDescent="0.15">
      <c r="B64" s="6">
        <v>62</v>
      </c>
      <c r="C64" s="18">
        <v>76</v>
      </c>
      <c r="D64" s="1">
        <f>$C$64*((B64-1)^2)</f>
        <v>282796</v>
      </c>
      <c r="E64" s="1">
        <f>SUM($D$3:D64)</f>
        <v>5873521</v>
      </c>
      <c r="F64" s="33">
        <f t="shared" si="4"/>
        <v>587352.1</v>
      </c>
      <c r="G64" s="30">
        <f t="shared" si="1"/>
        <v>28279.599999999977</v>
      </c>
    </row>
    <row r="65" spans="2:7" x14ac:dyDescent="0.15">
      <c r="B65" s="7">
        <v>63</v>
      </c>
      <c r="C65" s="19"/>
      <c r="D65" s="2">
        <f t="shared" ref="D65:D83" si="9">$C$64*((B65-1)^2)</f>
        <v>292144</v>
      </c>
      <c r="E65" s="2">
        <f>SUM($D$3:D65)</f>
        <v>6165665</v>
      </c>
      <c r="F65" s="31">
        <f t="shared" si="4"/>
        <v>616566.5</v>
      </c>
      <c r="G65" s="28">
        <f t="shared" si="1"/>
        <v>29214.400000000023</v>
      </c>
    </row>
    <row r="66" spans="2:7" x14ac:dyDescent="0.15">
      <c r="B66" s="7">
        <v>64</v>
      </c>
      <c r="C66" s="19"/>
      <c r="D66" s="2">
        <f t="shared" si="9"/>
        <v>301644</v>
      </c>
      <c r="E66" s="2">
        <f>SUM($D$3:D66)</f>
        <v>6467309</v>
      </c>
      <c r="F66" s="31">
        <f t="shared" si="4"/>
        <v>646730.9</v>
      </c>
      <c r="G66" s="28">
        <f t="shared" si="1"/>
        <v>30164.400000000023</v>
      </c>
    </row>
    <row r="67" spans="2:7" x14ac:dyDescent="0.15">
      <c r="B67" s="7">
        <v>65</v>
      </c>
      <c r="C67" s="19"/>
      <c r="D67" s="2">
        <f t="shared" si="9"/>
        <v>311296</v>
      </c>
      <c r="E67" s="2">
        <f>SUM($D$3:D67)</f>
        <v>6778605</v>
      </c>
      <c r="F67" s="31">
        <f t="shared" si="4"/>
        <v>677860.5</v>
      </c>
      <c r="G67" s="28">
        <f t="shared" si="1"/>
        <v>31129.599999999977</v>
      </c>
    </row>
    <row r="68" spans="2:7" x14ac:dyDescent="0.15">
      <c r="B68" s="7">
        <v>66</v>
      </c>
      <c r="C68" s="19"/>
      <c r="D68" s="2">
        <f t="shared" si="9"/>
        <v>321100</v>
      </c>
      <c r="E68" s="2">
        <f>SUM($D$3:D68)</f>
        <v>7099705</v>
      </c>
      <c r="F68" s="31">
        <f t="shared" si="4"/>
        <v>709970.5</v>
      </c>
      <c r="G68" s="28">
        <f t="shared" si="1"/>
        <v>32110</v>
      </c>
    </row>
    <row r="69" spans="2:7" x14ac:dyDescent="0.15">
      <c r="B69" s="7">
        <v>67</v>
      </c>
      <c r="C69" s="19"/>
      <c r="D69" s="2">
        <f t="shared" si="9"/>
        <v>331056</v>
      </c>
      <c r="E69" s="2">
        <f>SUM($D$3:D69)</f>
        <v>7430761</v>
      </c>
      <c r="F69" s="31">
        <f t="shared" si="4"/>
        <v>743076.1</v>
      </c>
      <c r="G69" s="28">
        <f t="shared" ref="G69:G101" si="10">F69-F68</f>
        <v>33105.599999999977</v>
      </c>
    </row>
    <row r="70" spans="2:7" x14ac:dyDescent="0.15">
      <c r="B70" s="7">
        <v>68</v>
      </c>
      <c r="C70" s="19"/>
      <c r="D70" s="2">
        <f t="shared" si="9"/>
        <v>341164</v>
      </c>
      <c r="E70" s="2">
        <f>SUM($D$3:D70)</f>
        <v>7771925</v>
      </c>
      <c r="F70" s="31">
        <f t="shared" si="4"/>
        <v>777192.5</v>
      </c>
      <c r="G70" s="28">
        <f t="shared" si="10"/>
        <v>34116.400000000023</v>
      </c>
    </row>
    <row r="71" spans="2:7" x14ac:dyDescent="0.15">
      <c r="B71" s="7">
        <v>69</v>
      </c>
      <c r="C71" s="19"/>
      <c r="D71" s="2">
        <f t="shared" si="9"/>
        <v>351424</v>
      </c>
      <c r="E71" s="2">
        <f>SUM($D$3:D71)</f>
        <v>8123349</v>
      </c>
      <c r="F71" s="31">
        <f t="shared" si="4"/>
        <v>812334.9</v>
      </c>
      <c r="G71" s="28">
        <f t="shared" si="10"/>
        <v>35142.400000000023</v>
      </c>
    </row>
    <row r="72" spans="2:7" x14ac:dyDescent="0.15">
      <c r="B72" s="7">
        <v>70</v>
      </c>
      <c r="C72" s="19"/>
      <c r="D72" s="2">
        <f t="shared" si="9"/>
        <v>361836</v>
      </c>
      <c r="E72" s="2">
        <f>SUM($D$3:D72)</f>
        <v>8485185</v>
      </c>
      <c r="F72" s="31">
        <f t="shared" si="4"/>
        <v>848518.5</v>
      </c>
      <c r="G72" s="28">
        <f t="shared" si="10"/>
        <v>36183.599999999977</v>
      </c>
    </row>
    <row r="73" spans="2:7" x14ac:dyDescent="0.15">
      <c r="B73" s="7">
        <v>71</v>
      </c>
      <c r="C73" s="19"/>
      <c r="D73" s="2">
        <f t="shared" si="9"/>
        <v>372400</v>
      </c>
      <c r="E73" s="2">
        <f>SUM($D$3:D73)</f>
        <v>8857585</v>
      </c>
      <c r="F73" s="31">
        <f t="shared" si="4"/>
        <v>885758.5</v>
      </c>
      <c r="G73" s="28">
        <f t="shared" si="10"/>
        <v>37240</v>
      </c>
    </row>
    <row r="74" spans="2:7" x14ac:dyDescent="0.15">
      <c r="B74" s="7">
        <v>72</v>
      </c>
      <c r="C74" s="19"/>
      <c r="D74" s="2">
        <f t="shared" si="9"/>
        <v>383116</v>
      </c>
      <c r="E74" s="2">
        <f>SUM($D$3:D74)</f>
        <v>9240701</v>
      </c>
      <c r="F74" s="31">
        <f t="shared" si="4"/>
        <v>924070.1</v>
      </c>
      <c r="G74" s="28">
        <f t="shared" si="10"/>
        <v>38311.599999999977</v>
      </c>
    </row>
    <row r="75" spans="2:7" x14ac:dyDescent="0.15">
      <c r="B75" s="7">
        <v>73</v>
      </c>
      <c r="C75" s="19"/>
      <c r="D75" s="2">
        <f t="shared" si="9"/>
        <v>393984</v>
      </c>
      <c r="E75" s="2">
        <f>SUM($D$3:D75)</f>
        <v>9634685</v>
      </c>
      <c r="F75" s="31">
        <f t="shared" si="4"/>
        <v>963468.5</v>
      </c>
      <c r="G75" s="28">
        <f t="shared" si="10"/>
        <v>39398.400000000023</v>
      </c>
    </row>
    <row r="76" spans="2:7" x14ac:dyDescent="0.15">
      <c r="B76" s="7">
        <v>74</v>
      </c>
      <c r="C76" s="19"/>
      <c r="D76" s="2">
        <f t="shared" si="9"/>
        <v>405004</v>
      </c>
      <c r="E76" s="2">
        <f>SUM($D$3:D76)</f>
        <v>10039689</v>
      </c>
      <c r="F76" s="31">
        <f t="shared" si="4"/>
        <v>1003968.9</v>
      </c>
      <c r="G76" s="28">
        <f t="shared" si="10"/>
        <v>40500.400000000023</v>
      </c>
    </row>
    <row r="77" spans="2:7" x14ac:dyDescent="0.15">
      <c r="B77" s="7">
        <v>75</v>
      </c>
      <c r="C77" s="19"/>
      <c r="D77" s="2">
        <f t="shared" si="9"/>
        <v>416176</v>
      </c>
      <c r="E77" s="2">
        <f>SUM($D$3:D77)</f>
        <v>10455865</v>
      </c>
      <c r="F77" s="31">
        <f t="shared" si="4"/>
        <v>1045586.5</v>
      </c>
      <c r="G77" s="28">
        <f t="shared" si="10"/>
        <v>41617.599999999977</v>
      </c>
    </row>
    <row r="78" spans="2:7" x14ac:dyDescent="0.15">
      <c r="B78" s="7">
        <v>76</v>
      </c>
      <c r="C78" s="19"/>
      <c r="D78" s="2">
        <f t="shared" si="9"/>
        <v>427500</v>
      </c>
      <c r="E78" s="2">
        <f>SUM($D$3:D78)</f>
        <v>10883365</v>
      </c>
      <c r="F78" s="31">
        <f t="shared" si="4"/>
        <v>1088336.5</v>
      </c>
      <c r="G78" s="28">
        <f t="shared" si="10"/>
        <v>42750</v>
      </c>
    </row>
    <row r="79" spans="2:7" x14ac:dyDescent="0.15">
      <c r="B79" s="7">
        <v>77</v>
      </c>
      <c r="C79" s="19"/>
      <c r="D79" s="2">
        <f t="shared" si="9"/>
        <v>438976</v>
      </c>
      <c r="E79" s="2">
        <f>SUM($D$3:D79)</f>
        <v>11322341</v>
      </c>
      <c r="F79" s="31">
        <f t="shared" si="4"/>
        <v>1132234.1000000001</v>
      </c>
      <c r="G79" s="28">
        <f t="shared" si="10"/>
        <v>43897.600000000093</v>
      </c>
    </row>
    <row r="80" spans="2:7" x14ac:dyDescent="0.15">
      <c r="B80" s="7">
        <v>78</v>
      </c>
      <c r="C80" s="19"/>
      <c r="D80" s="2">
        <f t="shared" si="9"/>
        <v>450604</v>
      </c>
      <c r="E80" s="2">
        <f>SUM($D$3:D80)</f>
        <v>11772945</v>
      </c>
      <c r="F80" s="31">
        <f t="shared" ref="F80:F101" si="11">E80/10</f>
        <v>1177294.5</v>
      </c>
      <c r="G80" s="28">
        <f t="shared" si="10"/>
        <v>45060.399999999907</v>
      </c>
    </row>
    <row r="81" spans="2:7" x14ac:dyDescent="0.15">
      <c r="B81" s="7">
        <v>79</v>
      </c>
      <c r="C81" s="19"/>
      <c r="D81" s="2">
        <f t="shared" si="9"/>
        <v>462384</v>
      </c>
      <c r="E81" s="2">
        <f>SUM($D$3:D81)</f>
        <v>12235329</v>
      </c>
      <c r="F81" s="31">
        <f t="shared" si="11"/>
        <v>1223532.8999999999</v>
      </c>
      <c r="G81" s="28">
        <f t="shared" si="10"/>
        <v>46238.399999999907</v>
      </c>
    </row>
    <row r="82" spans="2:7" x14ac:dyDescent="0.15">
      <c r="B82" s="7">
        <v>80</v>
      </c>
      <c r="C82" s="19"/>
      <c r="D82" s="2">
        <f t="shared" si="9"/>
        <v>474316</v>
      </c>
      <c r="E82" s="2">
        <f>SUM($D$3:D82)</f>
        <v>12709645</v>
      </c>
      <c r="F82" s="31">
        <f t="shared" si="11"/>
        <v>1270964.5</v>
      </c>
      <c r="G82" s="28">
        <f t="shared" si="10"/>
        <v>47431.600000000093</v>
      </c>
    </row>
    <row r="83" spans="2:7" x14ac:dyDescent="0.15">
      <c r="B83" s="7">
        <v>81</v>
      </c>
      <c r="C83" s="20"/>
      <c r="D83" s="3">
        <f t="shared" si="9"/>
        <v>486400</v>
      </c>
      <c r="E83" s="3">
        <f>SUM($D$3:D83)</f>
        <v>13196045</v>
      </c>
      <c r="F83" s="32">
        <f t="shared" si="11"/>
        <v>1319604.5</v>
      </c>
      <c r="G83" s="29">
        <f t="shared" si="10"/>
        <v>48640</v>
      </c>
    </row>
    <row r="84" spans="2:7" x14ac:dyDescent="0.15">
      <c r="B84" s="6">
        <v>82</v>
      </c>
      <c r="C84" s="18">
        <v>76</v>
      </c>
      <c r="D84" s="1">
        <f>$C$84*((B84-1)^2)</f>
        <v>498636</v>
      </c>
      <c r="E84" s="1">
        <f>SUM($D$3:D84)</f>
        <v>13694681</v>
      </c>
      <c r="F84" s="33">
        <f t="shared" si="11"/>
        <v>1369468.1</v>
      </c>
      <c r="G84" s="30">
        <f t="shared" si="10"/>
        <v>49863.600000000093</v>
      </c>
    </row>
    <row r="85" spans="2:7" x14ac:dyDescent="0.15">
      <c r="B85" s="7">
        <v>83</v>
      </c>
      <c r="C85" s="19"/>
      <c r="D85" s="2">
        <f t="shared" ref="D85:D101" si="12">$C$84*((B85-1)^2)</f>
        <v>511024</v>
      </c>
      <c r="E85" s="2">
        <f>SUM($D$3:D85)</f>
        <v>14205705</v>
      </c>
      <c r="F85" s="31">
        <f t="shared" si="11"/>
        <v>1420570.5</v>
      </c>
      <c r="G85" s="28">
        <f t="shared" si="10"/>
        <v>51102.399999999907</v>
      </c>
    </row>
    <row r="86" spans="2:7" x14ac:dyDescent="0.15">
      <c r="B86" s="7">
        <v>84</v>
      </c>
      <c r="C86" s="19"/>
      <c r="D86" s="2">
        <f t="shared" si="12"/>
        <v>523564</v>
      </c>
      <c r="E86" s="2">
        <f>SUM($D$3:D86)</f>
        <v>14729269</v>
      </c>
      <c r="F86" s="31">
        <f t="shared" si="11"/>
        <v>1472926.9</v>
      </c>
      <c r="G86" s="28">
        <f t="shared" si="10"/>
        <v>52356.399999999907</v>
      </c>
    </row>
    <row r="87" spans="2:7" x14ac:dyDescent="0.15">
      <c r="B87" s="7">
        <v>85</v>
      </c>
      <c r="C87" s="19"/>
      <c r="D87" s="2">
        <f t="shared" si="12"/>
        <v>536256</v>
      </c>
      <c r="E87" s="2">
        <f>SUM($D$3:D87)</f>
        <v>15265525</v>
      </c>
      <c r="F87" s="31">
        <f t="shared" si="11"/>
        <v>1526552.5</v>
      </c>
      <c r="G87" s="28">
        <f t="shared" si="10"/>
        <v>53625.600000000093</v>
      </c>
    </row>
    <row r="88" spans="2:7" x14ac:dyDescent="0.15">
      <c r="B88" s="7">
        <v>86</v>
      </c>
      <c r="C88" s="19"/>
      <c r="D88" s="2">
        <f t="shared" si="12"/>
        <v>549100</v>
      </c>
      <c r="E88" s="2">
        <f>SUM($D$3:D88)</f>
        <v>15814625</v>
      </c>
      <c r="F88" s="31">
        <f t="shared" si="11"/>
        <v>1581462.5</v>
      </c>
      <c r="G88" s="28">
        <f t="shared" si="10"/>
        <v>54910</v>
      </c>
    </row>
    <row r="89" spans="2:7" x14ac:dyDescent="0.15">
      <c r="B89" s="7">
        <v>87</v>
      </c>
      <c r="C89" s="19"/>
      <c r="D89" s="2">
        <f t="shared" si="12"/>
        <v>562096</v>
      </c>
      <c r="E89" s="2">
        <f>SUM($D$3:D89)</f>
        <v>16376721</v>
      </c>
      <c r="F89" s="31">
        <f t="shared" si="11"/>
        <v>1637672.1</v>
      </c>
      <c r="G89" s="28">
        <f t="shared" si="10"/>
        <v>56209.600000000093</v>
      </c>
    </row>
    <row r="90" spans="2:7" x14ac:dyDescent="0.15">
      <c r="B90" s="7">
        <v>88</v>
      </c>
      <c r="C90" s="19"/>
      <c r="D90" s="2">
        <f t="shared" si="12"/>
        <v>575244</v>
      </c>
      <c r="E90" s="2">
        <f>SUM($D$3:D90)</f>
        <v>16951965</v>
      </c>
      <c r="F90" s="31">
        <f t="shared" si="11"/>
        <v>1695196.5</v>
      </c>
      <c r="G90" s="28">
        <f t="shared" si="10"/>
        <v>57524.399999999907</v>
      </c>
    </row>
    <row r="91" spans="2:7" x14ac:dyDescent="0.15">
      <c r="B91" s="7">
        <v>89</v>
      </c>
      <c r="C91" s="19"/>
      <c r="D91" s="2">
        <f t="shared" si="12"/>
        <v>588544</v>
      </c>
      <c r="E91" s="2">
        <f>SUM($D$3:D91)</f>
        <v>17540509</v>
      </c>
      <c r="F91" s="31">
        <f t="shared" si="11"/>
        <v>1754050.9</v>
      </c>
      <c r="G91" s="28">
        <f t="shared" si="10"/>
        <v>58854.399999999907</v>
      </c>
    </row>
    <row r="92" spans="2:7" x14ac:dyDescent="0.15">
      <c r="B92" s="7">
        <v>90</v>
      </c>
      <c r="C92" s="19"/>
      <c r="D92" s="2">
        <f t="shared" si="12"/>
        <v>601996</v>
      </c>
      <c r="E92" s="2">
        <f>SUM($D$3:D92)</f>
        <v>18142505</v>
      </c>
      <c r="F92" s="31">
        <f t="shared" si="11"/>
        <v>1814250.5</v>
      </c>
      <c r="G92" s="28">
        <f t="shared" si="10"/>
        <v>60199.600000000093</v>
      </c>
    </row>
    <row r="93" spans="2:7" x14ac:dyDescent="0.15">
      <c r="B93" s="7">
        <v>91</v>
      </c>
      <c r="C93" s="19"/>
      <c r="D93" s="2">
        <f t="shared" si="12"/>
        <v>615600</v>
      </c>
      <c r="E93" s="2">
        <f>SUM($D$3:D93)</f>
        <v>18758105</v>
      </c>
      <c r="F93" s="31">
        <f t="shared" si="11"/>
        <v>1875810.5</v>
      </c>
      <c r="G93" s="28">
        <f t="shared" si="10"/>
        <v>61560</v>
      </c>
    </row>
    <row r="94" spans="2:7" x14ac:dyDescent="0.15">
      <c r="B94" s="7">
        <v>92</v>
      </c>
      <c r="C94" s="19"/>
      <c r="D94" s="2">
        <f t="shared" si="12"/>
        <v>629356</v>
      </c>
      <c r="E94" s="2">
        <f>SUM($D$3:D94)</f>
        <v>19387461</v>
      </c>
      <c r="F94" s="31">
        <f t="shared" si="11"/>
        <v>1938746.1</v>
      </c>
      <c r="G94" s="28">
        <f t="shared" si="10"/>
        <v>62935.600000000093</v>
      </c>
    </row>
    <row r="95" spans="2:7" x14ac:dyDescent="0.15">
      <c r="B95" s="7">
        <v>93</v>
      </c>
      <c r="C95" s="19"/>
      <c r="D95" s="2">
        <f t="shared" si="12"/>
        <v>643264</v>
      </c>
      <c r="E95" s="2">
        <f>SUM($D$3:D95)</f>
        <v>20030725</v>
      </c>
      <c r="F95" s="31">
        <f t="shared" si="11"/>
        <v>2003072.5</v>
      </c>
      <c r="G95" s="28">
        <f t="shared" si="10"/>
        <v>64326.399999999907</v>
      </c>
    </row>
    <row r="96" spans="2:7" x14ac:dyDescent="0.15">
      <c r="B96" s="7">
        <v>94</v>
      </c>
      <c r="C96" s="19"/>
      <c r="D96" s="2">
        <f t="shared" si="12"/>
        <v>657324</v>
      </c>
      <c r="E96" s="2">
        <f>SUM($D$3:D96)</f>
        <v>20688049</v>
      </c>
      <c r="F96" s="31">
        <f t="shared" si="11"/>
        <v>2068804.9</v>
      </c>
      <c r="G96" s="28">
        <f t="shared" si="10"/>
        <v>65732.399999999907</v>
      </c>
    </row>
    <row r="97" spans="2:7" x14ac:dyDescent="0.15">
      <c r="B97" s="7">
        <v>95</v>
      </c>
      <c r="C97" s="19"/>
      <c r="D97" s="2">
        <f t="shared" si="12"/>
        <v>671536</v>
      </c>
      <c r="E97" s="2">
        <f>SUM($D$3:D97)</f>
        <v>21359585</v>
      </c>
      <c r="F97" s="31">
        <f t="shared" si="11"/>
        <v>2135958.5</v>
      </c>
      <c r="G97" s="28">
        <f t="shared" si="10"/>
        <v>67153.600000000093</v>
      </c>
    </row>
    <row r="98" spans="2:7" x14ac:dyDescent="0.15">
      <c r="B98" s="7">
        <v>96</v>
      </c>
      <c r="C98" s="19"/>
      <c r="D98" s="2">
        <f t="shared" si="12"/>
        <v>685900</v>
      </c>
      <c r="E98" s="2">
        <f>SUM($D$3:D98)</f>
        <v>22045485</v>
      </c>
      <c r="F98" s="31">
        <f t="shared" si="11"/>
        <v>2204548.5</v>
      </c>
      <c r="G98" s="28">
        <f t="shared" si="10"/>
        <v>68590</v>
      </c>
    </row>
    <row r="99" spans="2:7" x14ac:dyDescent="0.15">
      <c r="B99" s="7">
        <v>97</v>
      </c>
      <c r="C99" s="19"/>
      <c r="D99" s="2">
        <f t="shared" si="12"/>
        <v>700416</v>
      </c>
      <c r="E99" s="2">
        <f>SUM($D$3:D99)</f>
        <v>22745901</v>
      </c>
      <c r="F99" s="31">
        <f t="shared" si="11"/>
        <v>2274590.1</v>
      </c>
      <c r="G99" s="28">
        <f t="shared" si="10"/>
        <v>70041.600000000093</v>
      </c>
    </row>
    <row r="100" spans="2:7" x14ac:dyDescent="0.15">
      <c r="B100" s="7">
        <v>98</v>
      </c>
      <c r="C100" s="19"/>
      <c r="D100" s="2">
        <f t="shared" si="12"/>
        <v>715084</v>
      </c>
      <c r="E100" s="2">
        <f>SUM($D$3:D100)</f>
        <v>23460985</v>
      </c>
      <c r="F100" s="31">
        <f t="shared" si="11"/>
        <v>2346098.5</v>
      </c>
      <c r="G100" s="28">
        <f t="shared" si="10"/>
        <v>71508.399999999907</v>
      </c>
    </row>
    <row r="101" spans="2:7" x14ac:dyDescent="0.15">
      <c r="B101" s="8">
        <v>99</v>
      </c>
      <c r="C101" s="20"/>
      <c r="D101" s="3">
        <f t="shared" si="12"/>
        <v>729904</v>
      </c>
      <c r="E101" s="3">
        <f>SUM($D$3:D101)</f>
        <v>24190889</v>
      </c>
      <c r="F101" s="32">
        <f t="shared" si="11"/>
        <v>2419088.9</v>
      </c>
      <c r="G101" s="29">
        <f t="shared" si="10"/>
        <v>72990.399999999907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  <row r="106" spans="2:7" x14ac:dyDescent="0.15">
      <c r="D106" s="2"/>
    </row>
    <row r="107" spans="2:7" x14ac:dyDescent="0.15">
      <c r="D107" s="2"/>
    </row>
    <row r="108" spans="2:7" x14ac:dyDescent="0.15">
      <c r="D108" s="2"/>
    </row>
    <row r="109" spans="2:7" x14ac:dyDescent="0.15">
      <c r="D109" s="2"/>
    </row>
    <row r="110" spans="2:7" x14ac:dyDescent="0.15">
      <c r="D110" s="2"/>
    </row>
    <row r="111" spans="2:7" x14ac:dyDescent="0.15">
      <c r="D111" s="2"/>
    </row>
    <row r="112" spans="2:7" x14ac:dyDescent="0.15">
      <c r="D112" s="2"/>
    </row>
    <row r="113" spans="4:4" x14ac:dyDescent="0.15">
      <c r="D113" s="2"/>
    </row>
    <row r="114" spans="4:4" x14ac:dyDescent="0.15">
      <c r="D114" s="2"/>
    </row>
    <row r="115" spans="4:4" x14ac:dyDescent="0.15">
      <c r="D115" s="2"/>
    </row>
    <row r="116" spans="4:4" x14ac:dyDescent="0.15">
      <c r="D116" s="2"/>
    </row>
    <row r="117" spans="4:4" x14ac:dyDescent="0.15">
      <c r="D117" s="2"/>
    </row>
    <row r="118" spans="4:4" x14ac:dyDescent="0.15">
      <c r="D118" s="2"/>
    </row>
    <row r="119" spans="4:4" x14ac:dyDescent="0.15">
      <c r="D119" s="2"/>
    </row>
    <row r="120" spans="4:4" x14ac:dyDescent="0.15">
      <c r="D120" s="2"/>
    </row>
    <row r="121" spans="4:4" x14ac:dyDescent="0.15">
      <c r="D121" s="2"/>
    </row>
    <row r="122" spans="4:4" x14ac:dyDescent="0.15">
      <c r="D122" s="2"/>
    </row>
    <row r="123" spans="4:4" x14ac:dyDescent="0.15">
      <c r="D123" s="2"/>
    </row>
    <row r="124" spans="4:4" x14ac:dyDescent="0.15">
      <c r="D124" s="2"/>
    </row>
    <row r="125" spans="4:4" x14ac:dyDescent="0.15">
      <c r="D125" s="2"/>
    </row>
    <row r="126" spans="4:4" x14ac:dyDescent="0.15">
      <c r="D126" s="2"/>
    </row>
    <row r="127" spans="4:4" x14ac:dyDescent="0.15">
      <c r="D127" s="2"/>
    </row>
    <row r="128" spans="4:4" x14ac:dyDescent="0.15">
      <c r="D128" s="2"/>
    </row>
    <row r="129" spans="4:4" x14ac:dyDescent="0.15">
      <c r="D129" s="2"/>
    </row>
    <row r="130" spans="4:4" x14ac:dyDescent="0.15">
      <c r="D130" s="2"/>
    </row>
    <row r="131" spans="4:4" x14ac:dyDescent="0.15">
      <c r="D131" s="2"/>
    </row>
    <row r="132" spans="4:4" x14ac:dyDescent="0.15">
      <c r="D132" s="2"/>
    </row>
    <row r="133" spans="4:4" x14ac:dyDescent="0.15">
      <c r="D133" s="2"/>
    </row>
    <row r="134" spans="4:4" x14ac:dyDescent="0.15">
      <c r="D134" s="2"/>
    </row>
    <row r="135" spans="4:4" x14ac:dyDescent="0.15">
      <c r="D135" s="2"/>
    </row>
    <row r="136" spans="4:4" x14ac:dyDescent="0.15">
      <c r="D136" s="2"/>
    </row>
    <row r="137" spans="4:4" x14ac:dyDescent="0.15">
      <c r="D137" s="2"/>
    </row>
    <row r="138" spans="4:4" x14ac:dyDescent="0.15">
      <c r="D138" s="2"/>
    </row>
    <row r="139" spans="4:4" x14ac:dyDescent="0.15">
      <c r="D139" s="2"/>
    </row>
    <row r="140" spans="4:4" x14ac:dyDescent="0.15">
      <c r="D140" s="2"/>
    </row>
    <row r="141" spans="4:4" x14ac:dyDescent="0.15">
      <c r="D141" s="2"/>
    </row>
    <row r="142" spans="4:4" x14ac:dyDescent="0.15">
      <c r="D142" s="2"/>
    </row>
    <row r="143" spans="4:4" x14ac:dyDescent="0.15">
      <c r="D143" s="2"/>
    </row>
    <row r="144" spans="4:4" x14ac:dyDescent="0.15">
      <c r="D144" s="2"/>
    </row>
    <row r="145" spans="4:4" x14ac:dyDescent="0.15">
      <c r="D145" s="2"/>
    </row>
    <row r="146" spans="4:4" x14ac:dyDescent="0.15">
      <c r="D146" s="2"/>
    </row>
    <row r="147" spans="4:4" x14ac:dyDescent="0.15">
      <c r="D147" s="2"/>
    </row>
    <row r="148" spans="4:4" x14ac:dyDescent="0.15">
      <c r="D148" s="2"/>
    </row>
    <row r="149" spans="4:4" x14ac:dyDescent="0.15">
      <c r="D149" s="2"/>
    </row>
    <row r="150" spans="4:4" x14ac:dyDescent="0.15">
      <c r="D150" s="2"/>
    </row>
    <row r="151" spans="4:4" x14ac:dyDescent="0.15">
      <c r="D151" s="2"/>
    </row>
    <row r="152" spans="4:4" x14ac:dyDescent="0.15">
      <c r="D152" s="2"/>
    </row>
    <row r="153" spans="4:4" x14ac:dyDescent="0.15">
      <c r="D153" s="2"/>
    </row>
    <row r="154" spans="4:4" x14ac:dyDescent="0.15">
      <c r="D154" s="2"/>
    </row>
    <row r="155" spans="4:4" x14ac:dyDescent="0.15">
      <c r="D155" s="2"/>
    </row>
    <row r="156" spans="4:4" x14ac:dyDescent="0.15">
      <c r="D156" s="2"/>
    </row>
    <row r="157" spans="4:4" x14ac:dyDescent="0.15">
      <c r="D157" s="2"/>
    </row>
    <row r="158" spans="4:4" x14ac:dyDescent="0.15">
      <c r="D158" s="2"/>
    </row>
    <row r="159" spans="4:4" x14ac:dyDescent="0.15">
      <c r="D159" s="2"/>
    </row>
    <row r="160" spans="4:4" x14ac:dyDescent="0.15">
      <c r="D160" s="2"/>
    </row>
    <row r="161" spans="4:4" x14ac:dyDescent="0.15">
      <c r="D161" s="2"/>
    </row>
    <row r="162" spans="4:4" x14ac:dyDescent="0.15">
      <c r="D162" s="2"/>
    </row>
    <row r="163" spans="4:4" x14ac:dyDescent="0.15">
      <c r="D163" s="2"/>
    </row>
    <row r="164" spans="4:4" x14ac:dyDescent="0.15">
      <c r="D164" s="2"/>
    </row>
    <row r="165" spans="4:4" x14ac:dyDescent="0.15">
      <c r="D165" s="2"/>
    </row>
    <row r="166" spans="4:4" x14ac:dyDescent="0.15">
      <c r="D166" s="2"/>
    </row>
    <row r="167" spans="4:4" x14ac:dyDescent="0.15">
      <c r="D167" s="2"/>
    </row>
    <row r="168" spans="4:4" x14ac:dyDescent="0.15">
      <c r="D168" s="2"/>
    </row>
    <row r="169" spans="4:4" x14ac:dyDescent="0.15">
      <c r="D169" s="2"/>
    </row>
    <row r="170" spans="4:4" x14ac:dyDescent="0.15">
      <c r="D170" s="2"/>
    </row>
    <row r="171" spans="4:4" x14ac:dyDescent="0.15">
      <c r="D171" s="2"/>
    </row>
    <row r="172" spans="4:4" x14ac:dyDescent="0.15">
      <c r="D172" s="2"/>
    </row>
    <row r="173" spans="4:4" x14ac:dyDescent="0.15">
      <c r="D173" s="2"/>
    </row>
    <row r="174" spans="4:4" x14ac:dyDescent="0.15">
      <c r="D174" s="2"/>
    </row>
    <row r="175" spans="4:4" x14ac:dyDescent="0.15">
      <c r="D175" s="2"/>
    </row>
    <row r="176" spans="4:4" x14ac:dyDescent="0.15">
      <c r="D176" s="2"/>
    </row>
    <row r="177" spans="4:4" x14ac:dyDescent="0.15">
      <c r="D177" s="2"/>
    </row>
    <row r="178" spans="4:4" x14ac:dyDescent="0.15">
      <c r="D178" s="2"/>
    </row>
    <row r="179" spans="4:4" x14ac:dyDescent="0.15">
      <c r="D179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5"/>
  <sheetViews>
    <sheetView workbookViewId="0">
      <selection activeCell="I20" sqref="I20:L20"/>
    </sheetView>
  </sheetViews>
  <sheetFormatPr defaultRowHeight="13.5" x14ac:dyDescent="0.15"/>
  <cols>
    <col min="2" max="2" width="6.75" bestFit="1" customWidth="1"/>
    <col min="3" max="3" width="4.75" style="16" bestFit="1" customWidth="1"/>
    <col min="4" max="4" width="14.25" bestFit="1" customWidth="1"/>
    <col min="5" max="5" width="9.5" bestFit="1" customWidth="1"/>
    <col min="6" max="6" width="9.125" style="25" bestFit="1" customWidth="1"/>
    <col min="7" max="7" width="7.125" bestFit="1" customWidth="1"/>
  </cols>
  <sheetData>
    <row r="1" spans="2:7" x14ac:dyDescent="0.15">
      <c r="E1" t="s">
        <v>5</v>
      </c>
    </row>
    <row r="2" spans="2:7" x14ac:dyDescent="0.15">
      <c r="B2" s="5" t="s">
        <v>0</v>
      </c>
      <c r="C2" s="10" t="s">
        <v>2</v>
      </c>
      <c r="D2" s="4" t="s">
        <v>4</v>
      </c>
      <c r="E2" s="4" t="s">
        <v>3</v>
      </c>
      <c r="F2" s="35" t="s">
        <v>1</v>
      </c>
      <c r="G2" s="27" t="s">
        <v>6</v>
      </c>
    </row>
    <row r="3" spans="2:7" x14ac:dyDescent="0.15">
      <c r="B3" s="6">
        <v>1</v>
      </c>
      <c r="C3" s="11">
        <v>69</v>
      </c>
      <c r="D3" s="1">
        <f t="shared" ref="D3:D13" si="0">$C$3*((B3-1)^2)</f>
        <v>0</v>
      </c>
      <c r="E3" s="1">
        <f>SUM($D$3:D3)</f>
        <v>0</v>
      </c>
      <c r="F3" s="33">
        <v>0</v>
      </c>
      <c r="G3" s="34">
        <v>0</v>
      </c>
    </row>
    <row r="4" spans="2:7" x14ac:dyDescent="0.15">
      <c r="B4" s="7">
        <v>2</v>
      </c>
      <c r="C4" s="12"/>
      <c r="D4" s="2">
        <f>$C$3*((B4-1)^2)</f>
        <v>69</v>
      </c>
      <c r="E4" s="2">
        <f>SUM($D$3:D4)</f>
        <v>69</v>
      </c>
      <c r="F4" s="31">
        <f>E4/10</f>
        <v>6.9</v>
      </c>
      <c r="G4" s="28">
        <f>F4-F3</f>
        <v>6.9</v>
      </c>
    </row>
    <row r="5" spans="2:7" x14ac:dyDescent="0.15">
      <c r="B5" s="7">
        <v>3</v>
      </c>
      <c r="C5" s="12"/>
      <c r="D5" s="2">
        <f>$C$3*((B5-1)^2)</f>
        <v>276</v>
      </c>
      <c r="E5" s="2">
        <f>SUM($D$3:D5)</f>
        <v>345</v>
      </c>
      <c r="F5" s="31">
        <f>E5/10</f>
        <v>34.5</v>
      </c>
      <c r="G5" s="28">
        <f>F5-F4</f>
        <v>27.6</v>
      </c>
    </row>
    <row r="6" spans="2:7" x14ac:dyDescent="0.15">
      <c r="B6" s="7">
        <v>4</v>
      </c>
      <c r="C6" s="12"/>
      <c r="D6" s="2">
        <f t="shared" si="0"/>
        <v>621</v>
      </c>
      <c r="E6" s="2">
        <f>SUM($D$3:D6)</f>
        <v>966</v>
      </c>
      <c r="F6" s="31">
        <f>E6/10</f>
        <v>96.6</v>
      </c>
      <c r="G6" s="28">
        <f t="shared" ref="G6:G69" si="1">F6-F5</f>
        <v>62.099999999999994</v>
      </c>
    </row>
    <row r="7" spans="2:7" x14ac:dyDescent="0.15">
      <c r="B7" s="7">
        <v>5</v>
      </c>
      <c r="C7" s="12"/>
      <c r="D7" s="2">
        <f t="shared" si="0"/>
        <v>1104</v>
      </c>
      <c r="E7" s="2">
        <f>SUM($D$3:D7)</f>
        <v>2070</v>
      </c>
      <c r="F7" s="31">
        <f>E7/10</f>
        <v>207</v>
      </c>
      <c r="G7" s="28">
        <f t="shared" si="1"/>
        <v>110.4</v>
      </c>
    </row>
    <row r="8" spans="2:7" x14ac:dyDescent="0.15">
      <c r="B8" s="7">
        <v>6</v>
      </c>
      <c r="C8" s="12"/>
      <c r="D8" s="2">
        <f t="shared" si="0"/>
        <v>1725</v>
      </c>
      <c r="E8" s="2">
        <f>SUM($D$3:D8)</f>
        <v>3795</v>
      </c>
      <c r="F8" s="31">
        <f t="shared" ref="F8:F12" si="2">E8/10</f>
        <v>379.5</v>
      </c>
      <c r="G8" s="28">
        <f t="shared" si="1"/>
        <v>172.5</v>
      </c>
    </row>
    <row r="9" spans="2:7" x14ac:dyDescent="0.15">
      <c r="B9" s="7">
        <v>7</v>
      </c>
      <c r="C9" s="12"/>
      <c r="D9" s="2">
        <f t="shared" si="0"/>
        <v>2484</v>
      </c>
      <c r="E9" s="2">
        <f>SUM($D$3:D9)</f>
        <v>6279</v>
      </c>
      <c r="F9" s="31">
        <f t="shared" si="2"/>
        <v>627.9</v>
      </c>
      <c r="G9" s="28">
        <f t="shared" si="1"/>
        <v>248.39999999999998</v>
      </c>
    </row>
    <row r="10" spans="2:7" x14ac:dyDescent="0.15">
      <c r="B10" s="7">
        <v>8</v>
      </c>
      <c r="C10" s="12"/>
      <c r="D10" s="2">
        <f t="shared" si="0"/>
        <v>3381</v>
      </c>
      <c r="E10" s="2">
        <f>SUM($D$3:D10)</f>
        <v>9660</v>
      </c>
      <c r="F10" s="31">
        <f t="shared" si="2"/>
        <v>966</v>
      </c>
      <c r="G10" s="28">
        <f t="shared" si="1"/>
        <v>338.1</v>
      </c>
    </row>
    <row r="11" spans="2:7" x14ac:dyDescent="0.15">
      <c r="B11" s="7">
        <v>9</v>
      </c>
      <c r="C11" s="12"/>
      <c r="D11" s="2">
        <f t="shared" si="0"/>
        <v>4416</v>
      </c>
      <c r="E11" s="2">
        <f>SUM($D$3:D11)</f>
        <v>14076</v>
      </c>
      <c r="F11" s="31">
        <f t="shared" si="2"/>
        <v>1407.6</v>
      </c>
      <c r="G11" s="28">
        <f t="shared" si="1"/>
        <v>441.59999999999991</v>
      </c>
    </row>
    <row r="12" spans="2:7" x14ac:dyDescent="0.15">
      <c r="B12" s="7">
        <v>10</v>
      </c>
      <c r="C12" s="12"/>
      <c r="D12" s="2">
        <f t="shared" si="0"/>
        <v>5589</v>
      </c>
      <c r="E12" s="2">
        <f>SUM($D$3:D12)</f>
        <v>19665</v>
      </c>
      <c r="F12" s="31">
        <f t="shared" si="2"/>
        <v>1966.5</v>
      </c>
      <c r="G12" s="28">
        <f t="shared" si="1"/>
        <v>558.90000000000009</v>
      </c>
    </row>
    <row r="13" spans="2:7" x14ac:dyDescent="0.15">
      <c r="B13" s="8">
        <v>11</v>
      </c>
      <c r="C13" s="13"/>
      <c r="D13" s="3">
        <f t="shared" si="0"/>
        <v>6900</v>
      </c>
      <c r="E13" s="3">
        <f>SUM($D$3:D13)</f>
        <v>26565</v>
      </c>
      <c r="F13" s="32">
        <f>E13/10</f>
        <v>2656.5</v>
      </c>
      <c r="G13" s="29">
        <f t="shared" si="1"/>
        <v>690</v>
      </c>
    </row>
    <row r="14" spans="2:7" x14ac:dyDescent="0.15">
      <c r="B14" s="7">
        <v>12</v>
      </c>
      <c r="C14" s="12">
        <v>72</v>
      </c>
      <c r="D14" s="2">
        <f t="shared" ref="D14:D23" si="3">$C$14*((B14-1)^2)</f>
        <v>8712</v>
      </c>
      <c r="E14" s="2">
        <f>SUM($D$3:D14)</f>
        <v>35277</v>
      </c>
      <c r="F14" s="31">
        <f>E14/10</f>
        <v>3527.7</v>
      </c>
      <c r="G14" s="28">
        <f t="shared" si="1"/>
        <v>871.19999999999982</v>
      </c>
    </row>
    <row r="15" spans="2:7" x14ac:dyDescent="0.15">
      <c r="B15" s="7">
        <v>13</v>
      </c>
      <c r="C15" s="12"/>
      <c r="D15" s="2">
        <f t="shared" si="3"/>
        <v>10368</v>
      </c>
      <c r="E15" s="2">
        <f>SUM($D$3:D15)</f>
        <v>45645</v>
      </c>
      <c r="F15" s="31">
        <f>E15/10</f>
        <v>4564.5</v>
      </c>
      <c r="G15" s="28">
        <f t="shared" si="1"/>
        <v>1036.8000000000002</v>
      </c>
    </row>
    <row r="16" spans="2:7" x14ac:dyDescent="0.15">
      <c r="B16" s="7">
        <v>14</v>
      </c>
      <c r="C16" s="12"/>
      <c r="D16" s="2">
        <f t="shared" si="3"/>
        <v>12168</v>
      </c>
      <c r="E16" s="2">
        <f>SUM($D$3:D16)</f>
        <v>57813</v>
      </c>
      <c r="F16" s="31">
        <f t="shared" ref="F16:F79" si="4">E16/10</f>
        <v>5781.3</v>
      </c>
      <c r="G16" s="28">
        <f t="shared" si="1"/>
        <v>1216.8000000000002</v>
      </c>
    </row>
    <row r="17" spans="2:14" x14ac:dyDescent="0.15">
      <c r="B17" s="7">
        <v>15</v>
      </c>
      <c r="C17" s="12"/>
      <c r="D17" s="2">
        <f t="shared" si="3"/>
        <v>14112</v>
      </c>
      <c r="E17" s="2">
        <f>SUM($D$3:D17)</f>
        <v>71925</v>
      </c>
      <c r="F17" s="31">
        <f t="shared" si="4"/>
        <v>7192.5</v>
      </c>
      <c r="G17" s="28">
        <f t="shared" si="1"/>
        <v>1411.1999999999998</v>
      </c>
    </row>
    <row r="18" spans="2:14" x14ac:dyDescent="0.15">
      <c r="B18" s="7">
        <v>16</v>
      </c>
      <c r="C18" s="12"/>
      <c r="D18" s="2">
        <f t="shared" si="3"/>
        <v>16200</v>
      </c>
      <c r="E18" s="2">
        <f>SUM($D$3:D18)</f>
        <v>88125</v>
      </c>
      <c r="F18" s="31">
        <f t="shared" si="4"/>
        <v>8812.5</v>
      </c>
      <c r="G18" s="28">
        <f t="shared" si="1"/>
        <v>1620</v>
      </c>
    </row>
    <row r="19" spans="2:14" x14ac:dyDescent="0.15">
      <c r="B19" s="7">
        <v>17</v>
      </c>
      <c r="C19" s="12"/>
      <c r="D19" s="2">
        <f t="shared" si="3"/>
        <v>18432</v>
      </c>
      <c r="E19" s="2">
        <f>SUM($D$3:D19)</f>
        <v>106557</v>
      </c>
      <c r="F19" s="31">
        <f t="shared" si="4"/>
        <v>10655.7</v>
      </c>
      <c r="G19" s="28">
        <f t="shared" si="1"/>
        <v>1843.2000000000007</v>
      </c>
    </row>
    <row r="20" spans="2:14" x14ac:dyDescent="0.15">
      <c r="B20" s="7">
        <v>18</v>
      </c>
      <c r="C20" s="12"/>
      <c r="D20" s="2">
        <f t="shared" si="3"/>
        <v>20808</v>
      </c>
      <c r="E20" s="2">
        <f>SUM($D$3:D20)</f>
        <v>127365</v>
      </c>
      <c r="F20" s="31">
        <f t="shared" si="4"/>
        <v>12736.5</v>
      </c>
      <c r="G20" s="28">
        <f t="shared" si="1"/>
        <v>2080.7999999999993</v>
      </c>
      <c r="H20" s="2"/>
      <c r="I20" s="37" t="s">
        <v>7</v>
      </c>
      <c r="J20" s="37"/>
      <c r="K20" s="37"/>
      <c r="L20" s="37"/>
    </row>
    <row r="21" spans="2:14" x14ac:dyDescent="0.15">
      <c r="B21" s="7">
        <v>19</v>
      </c>
      <c r="C21" s="12"/>
      <c r="D21" s="2">
        <f t="shared" si="3"/>
        <v>23328</v>
      </c>
      <c r="E21" s="2">
        <f>SUM($D$3:D21)</f>
        <v>150693</v>
      </c>
      <c r="F21" s="31">
        <f t="shared" si="4"/>
        <v>15069.3</v>
      </c>
      <c r="G21" s="28">
        <f t="shared" si="1"/>
        <v>2332.7999999999993</v>
      </c>
      <c r="I21" s="26"/>
      <c r="J21" s="26"/>
      <c r="K21" s="26"/>
    </row>
    <row r="22" spans="2:14" x14ac:dyDescent="0.15">
      <c r="B22" s="7">
        <v>20</v>
      </c>
      <c r="C22" s="12"/>
      <c r="D22" s="2">
        <f t="shared" si="3"/>
        <v>25992</v>
      </c>
      <c r="E22" s="2">
        <f>SUM($D$3:D22)</f>
        <v>176685</v>
      </c>
      <c r="F22" s="31">
        <f>E22/10</f>
        <v>17668.5</v>
      </c>
      <c r="G22" s="28">
        <f t="shared" si="1"/>
        <v>2599.2000000000007</v>
      </c>
      <c r="I22" s="2"/>
    </row>
    <row r="23" spans="2:14" x14ac:dyDescent="0.15">
      <c r="B23" s="8">
        <v>21</v>
      </c>
      <c r="C23" s="13"/>
      <c r="D23" s="3">
        <f t="shared" si="3"/>
        <v>28800</v>
      </c>
      <c r="E23" s="3">
        <f>SUM($D$3:D23)</f>
        <v>205485</v>
      </c>
      <c r="F23" s="32">
        <f t="shared" si="4"/>
        <v>20548.5</v>
      </c>
      <c r="G23" s="29">
        <f t="shared" si="1"/>
        <v>2880</v>
      </c>
      <c r="H23" s="2"/>
      <c r="N23" s="2"/>
    </row>
    <row r="24" spans="2:14" x14ac:dyDescent="0.15">
      <c r="B24" s="6">
        <v>22</v>
      </c>
      <c r="C24" s="14">
        <v>75</v>
      </c>
      <c r="D24" s="1">
        <f>$C$24*((B24-1)^2)</f>
        <v>33075</v>
      </c>
      <c r="E24" s="1">
        <f>SUM($D$3:D24)</f>
        <v>238560</v>
      </c>
      <c r="F24" s="33">
        <f t="shared" si="4"/>
        <v>23856</v>
      </c>
      <c r="G24" s="30">
        <f t="shared" si="1"/>
        <v>3307.5</v>
      </c>
      <c r="I24" s="2"/>
    </row>
    <row r="25" spans="2:14" x14ac:dyDescent="0.15">
      <c r="B25" s="7">
        <v>23</v>
      </c>
      <c r="C25" s="15"/>
      <c r="D25" s="2">
        <f>$C$24*((B25-1)^2)</f>
        <v>36300</v>
      </c>
      <c r="E25" s="2">
        <f>SUM($D$3:D25)</f>
        <v>274860</v>
      </c>
      <c r="F25" s="31">
        <f t="shared" si="4"/>
        <v>27486</v>
      </c>
      <c r="G25" s="28">
        <f t="shared" si="1"/>
        <v>3630</v>
      </c>
    </row>
    <row r="26" spans="2:14" x14ac:dyDescent="0.15">
      <c r="B26" s="7">
        <v>24</v>
      </c>
      <c r="C26" s="15"/>
      <c r="D26" s="2">
        <f t="shared" ref="D26:D33" si="5">$C$24*((B26-1)^2)</f>
        <v>39675</v>
      </c>
      <c r="E26" s="2">
        <f>SUM($D$3:D26)</f>
        <v>314535</v>
      </c>
      <c r="F26" s="31">
        <f t="shared" si="4"/>
        <v>31453.5</v>
      </c>
      <c r="G26" s="28">
        <f t="shared" si="1"/>
        <v>3967.5</v>
      </c>
    </row>
    <row r="27" spans="2:14" x14ac:dyDescent="0.15">
      <c r="B27" s="7">
        <v>25</v>
      </c>
      <c r="C27" s="15"/>
      <c r="D27" s="2">
        <f t="shared" si="5"/>
        <v>43200</v>
      </c>
      <c r="E27" s="2">
        <f>SUM($D$3:D27)</f>
        <v>357735</v>
      </c>
      <c r="F27" s="31">
        <f t="shared" si="4"/>
        <v>35773.5</v>
      </c>
      <c r="G27" s="28">
        <f t="shared" si="1"/>
        <v>4320</v>
      </c>
    </row>
    <row r="28" spans="2:14" x14ac:dyDescent="0.15">
      <c r="B28" s="7">
        <v>26</v>
      </c>
      <c r="C28" s="15"/>
      <c r="D28" s="2">
        <f t="shared" si="5"/>
        <v>46875</v>
      </c>
      <c r="E28" s="2">
        <f>SUM($D$3:D28)</f>
        <v>404610</v>
      </c>
      <c r="F28" s="31">
        <f t="shared" si="4"/>
        <v>40461</v>
      </c>
      <c r="G28" s="28">
        <f t="shared" si="1"/>
        <v>4687.5</v>
      </c>
    </row>
    <row r="29" spans="2:14" x14ac:dyDescent="0.15">
      <c r="B29" s="7">
        <v>27</v>
      </c>
      <c r="C29" s="15"/>
      <c r="D29" s="2">
        <f t="shared" si="5"/>
        <v>50700</v>
      </c>
      <c r="E29" s="2">
        <f>SUM($D$3:D29)</f>
        <v>455310</v>
      </c>
      <c r="F29" s="31">
        <f t="shared" si="4"/>
        <v>45531</v>
      </c>
      <c r="G29" s="28">
        <f t="shared" si="1"/>
        <v>5070</v>
      </c>
    </row>
    <row r="30" spans="2:14" x14ac:dyDescent="0.15">
      <c r="B30" s="7">
        <v>28</v>
      </c>
      <c r="C30" s="15"/>
      <c r="D30" s="2">
        <f t="shared" si="5"/>
        <v>54675</v>
      </c>
      <c r="E30" s="2">
        <f>SUM($D$3:D30)</f>
        <v>509985</v>
      </c>
      <c r="F30" s="31">
        <f t="shared" si="4"/>
        <v>50998.5</v>
      </c>
      <c r="G30" s="28">
        <f t="shared" si="1"/>
        <v>5467.5</v>
      </c>
    </row>
    <row r="31" spans="2:14" x14ac:dyDescent="0.15">
      <c r="B31" s="7">
        <v>29</v>
      </c>
      <c r="C31" s="15"/>
      <c r="D31" s="2">
        <f t="shared" si="5"/>
        <v>58800</v>
      </c>
      <c r="E31" s="2">
        <f>SUM($D$3:D31)</f>
        <v>568785</v>
      </c>
      <c r="F31" s="31">
        <f t="shared" si="4"/>
        <v>56878.5</v>
      </c>
      <c r="G31" s="28">
        <f t="shared" si="1"/>
        <v>5880</v>
      </c>
    </row>
    <row r="32" spans="2:14" x14ac:dyDescent="0.15">
      <c r="B32" s="7">
        <v>30</v>
      </c>
      <c r="C32" s="15"/>
      <c r="D32" s="2">
        <f t="shared" si="5"/>
        <v>63075</v>
      </c>
      <c r="E32" s="2">
        <f>SUM($D$3:D32)</f>
        <v>631860</v>
      </c>
      <c r="F32" s="31">
        <f t="shared" si="4"/>
        <v>63186</v>
      </c>
      <c r="G32" s="28">
        <f t="shared" si="1"/>
        <v>6307.5</v>
      </c>
    </row>
    <row r="33" spans="2:7" x14ac:dyDescent="0.15">
      <c r="B33" s="8">
        <v>31</v>
      </c>
      <c r="C33" s="17"/>
      <c r="D33" s="3">
        <f t="shared" si="5"/>
        <v>67500</v>
      </c>
      <c r="E33" s="3">
        <f>SUM($D$3:D33)</f>
        <v>699360</v>
      </c>
      <c r="F33" s="32">
        <f t="shared" si="4"/>
        <v>69936</v>
      </c>
      <c r="G33" s="29">
        <f t="shared" si="1"/>
        <v>6750</v>
      </c>
    </row>
    <row r="34" spans="2:7" x14ac:dyDescent="0.15">
      <c r="B34" s="6">
        <v>32</v>
      </c>
      <c r="C34" s="11">
        <v>75</v>
      </c>
      <c r="D34" s="1">
        <f>$C$34*((B34-1)^2)</f>
        <v>72075</v>
      </c>
      <c r="E34" s="1">
        <f>SUM($D$3:D34)</f>
        <v>771435</v>
      </c>
      <c r="F34" s="33">
        <f t="shared" si="4"/>
        <v>77143.5</v>
      </c>
      <c r="G34" s="30">
        <f t="shared" si="1"/>
        <v>7207.5</v>
      </c>
    </row>
    <row r="35" spans="2:7" x14ac:dyDescent="0.15">
      <c r="B35" s="7">
        <v>33</v>
      </c>
      <c r="C35" s="12"/>
      <c r="D35" s="2">
        <f>$C$34*((B35-1)^2)</f>
        <v>76800</v>
      </c>
      <c r="E35" s="2">
        <f>SUM($D$3:D35)</f>
        <v>848235</v>
      </c>
      <c r="F35" s="31">
        <f t="shared" si="4"/>
        <v>84823.5</v>
      </c>
      <c r="G35" s="28">
        <f t="shared" si="1"/>
        <v>7680</v>
      </c>
    </row>
    <row r="36" spans="2:7" x14ac:dyDescent="0.15">
      <c r="B36" s="7">
        <v>34</v>
      </c>
      <c r="C36" s="12"/>
      <c r="D36" s="2">
        <f t="shared" ref="D36:D43" si="6">$C$34*((B36-1)^2)</f>
        <v>81675</v>
      </c>
      <c r="E36" s="2">
        <f>SUM($D$3:D36)</f>
        <v>929910</v>
      </c>
      <c r="F36" s="31">
        <f t="shared" si="4"/>
        <v>92991</v>
      </c>
      <c r="G36" s="28">
        <f t="shared" si="1"/>
        <v>8167.5</v>
      </c>
    </row>
    <row r="37" spans="2:7" x14ac:dyDescent="0.15">
      <c r="B37" s="7">
        <v>35</v>
      </c>
      <c r="C37" s="12"/>
      <c r="D37" s="2">
        <f t="shared" si="6"/>
        <v>86700</v>
      </c>
      <c r="E37" s="2">
        <f>SUM($D$3:D37)</f>
        <v>1016610</v>
      </c>
      <c r="F37" s="31">
        <f t="shared" si="4"/>
        <v>101661</v>
      </c>
      <c r="G37" s="28">
        <f t="shared" si="1"/>
        <v>8670</v>
      </c>
    </row>
    <row r="38" spans="2:7" x14ac:dyDescent="0.15">
      <c r="B38" s="7">
        <v>36</v>
      </c>
      <c r="C38" s="12"/>
      <c r="D38" s="2">
        <f t="shared" si="6"/>
        <v>91875</v>
      </c>
      <c r="E38" s="2">
        <f>SUM($D$3:D38)</f>
        <v>1108485</v>
      </c>
      <c r="F38" s="31">
        <f t="shared" si="4"/>
        <v>110848.5</v>
      </c>
      <c r="G38" s="28">
        <f t="shared" si="1"/>
        <v>9187.5</v>
      </c>
    </row>
    <row r="39" spans="2:7" x14ac:dyDescent="0.15">
      <c r="B39" s="7">
        <v>37</v>
      </c>
      <c r="C39" s="12"/>
      <c r="D39" s="2">
        <f t="shared" si="6"/>
        <v>97200</v>
      </c>
      <c r="E39" s="2">
        <f>SUM($D$3:D39)</f>
        <v>1205685</v>
      </c>
      <c r="F39" s="31">
        <f t="shared" si="4"/>
        <v>120568.5</v>
      </c>
      <c r="G39" s="28">
        <f t="shared" si="1"/>
        <v>9720</v>
      </c>
    </row>
    <row r="40" spans="2:7" x14ac:dyDescent="0.15">
      <c r="B40" s="7">
        <v>38</v>
      </c>
      <c r="C40" s="12"/>
      <c r="D40" s="2">
        <f t="shared" si="6"/>
        <v>102675</v>
      </c>
      <c r="E40" s="2">
        <f>SUM($D$3:D40)</f>
        <v>1308360</v>
      </c>
      <c r="F40" s="31">
        <f t="shared" si="4"/>
        <v>130836</v>
      </c>
      <c r="G40" s="28">
        <f t="shared" si="1"/>
        <v>10267.5</v>
      </c>
    </row>
    <row r="41" spans="2:7" x14ac:dyDescent="0.15">
      <c r="B41" s="7">
        <v>39</v>
      </c>
      <c r="C41" s="12"/>
      <c r="D41" s="2">
        <f t="shared" si="6"/>
        <v>108300</v>
      </c>
      <c r="E41" s="2">
        <f>SUM($D$3:D41)</f>
        <v>1416660</v>
      </c>
      <c r="F41" s="31">
        <f t="shared" si="4"/>
        <v>141666</v>
      </c>
      <c r="G41" s="28">
        <f t="shared" si="1"/>
        <v>10830</v>
      </c>
    </row>
    <row r="42" spans="2:7" x14ac:dyDescent="0.15">
      <c r="B42" s="7">
        <v>40</v>
      </c>
      <c r="C42" s="12"/>
      <c r="D42" s="2">
        <f t="shared" si="6"/>
        <v>114075</v>
      </c>
      <c r="E42" s="2">
        <f>SUM($D$3:D42)</f>
        <v>1530735</v>
      </c>
      <c r="F42" s="31">
        <f t="shared" si="4"/>
        <v>153073.5</v>
      </c>
      <c r="G42" s="28">
        <f t="shared" si="1"/>
        <v>11407.5</v>
      </c>
    </row>
    <row r="43" spans="2:7" x14ac:dyDescent="0.15">
      <c r="B43" s="8">
        <v>41</v>
      </c>
      <c r="C43" s="13"/>
      <c r="D43" s="3">
        <f t="shared" si="6"/>
        <v>120000</v>
      </c>
      <c r="E43" s="3">
        <f>SUM($D$3:D43)</f>
        <v>1650735</v>
      </c>
      <c r="F43" s="32">
        <f t="shared" si="4"/>
        <v>165073.5</v>
      </c>
      <c r="G43" s="29">
        <f t="shared" si="1"/>
        <v>12000</v>
      </c>
    </row>
    <row r="44" spans="2:7" x14ac:dyDescent="0.15">
      <c r="B44" s="6">
        <v>42</v>
      </c>
      <c r="C44" s="11">
        <v>76</v>
      </c>
      <c r="D44" s="1">
        <f>$C$44*((B44-1)^2)</f>
        <v>127756</v>
      </c>
      <c r="E44" s="1">
        <f>SUM($D$3:D44)</f>
        <v>1778491</v>
      </c>
      <c r="F44" s="33">
        <f t="shared" si="4"/>
        <v>177849.1</v>
      </c>
      <c r="G44" s="30">
        <f t="shared" si="1"/>
        <v>12775.600000000006</v>
      </c>
    </row>
    <row r="45" spans="2:7" x14ac:dyDescent="0.15">
      <c r="B45" s="7">
        <v>43</v>
      </c>
      <c r="C45" s="12"/>
      <c r="D45" s="2">
        <f t="shared" ref="D45:D53" si="7">$C$44*((B45-1)^2)</f>
        <v>134064</v>
      </c>
      <c r="E45" s="2">
        <f>SUM($D$3:D45)</f>
        <v>1912555</v>
      </c>
      <c r="F45" s="31">
        <f t="shared" si="4"/>
        <v>191255.5</v>
      </c>
      <c r="G45" s="28">
        <f t="shared" si="1"/>
        <v>13406.399999999994</v>
      </c>
    </row>
    <row r="46" spans="2:7" x14ac:dyDescent="0.15">
      <c r="B46" s="7">
        <v>44</v>
      </c>
      <c r="C46" s="12"/>
      <c r="D46" s="2">
        <f t="shared" si="7"/>
        <v>140524</v>
      </c>
      <c r="E46" s="2">
        <f>SUM($D$3:D46)</f>
        <v>2053079</v>
      </c>
      <c r="F46" s="31">
        <f t="shared" si="4"/>
        <v>205307.9</v>
      </c>
      <c r="G46" s="28">
        <f t="shared" si="1"/>
        <v>14052.399999999994</v>
      </c>
    </row>
    <row r="47" spans="2:7" x14ac:dyDescent="0.15">
      <c r="B47" s="7">
        <v>45</v>
      </c>
      <c r="C47" s="12"/>
      <c r="D47" s="2">
        <f t="shared" si="7"/>
        <v>147136</v>
      </c>
      <c r="E47" s="2">
        <f>SUM($D$3:D47)</f>
        <v>2200215</v>
      </c>
      <c r="F47" s="31">
        <f t="shared" si="4"/>
        <v>220021.5</v>
      </c>
      <c r="G47" s="28">
        <f t="shared" si="1"/>
        <v>14713.600000000006</v>
      </c>
    </row>
    <row r="48" spans="2:7" x14ac:dyDescent="0.15">
      <c r="B48" s="7">
        <v>46</v>
      </c>
      <c r="C48" s="12"/>
      <c r="D48" s="2">
        <f t="shared" si="7"/>
        <v>153900</v>
      </c>
      <c r="E48" s="2">
        <f>SUM($D$3:D48)</f>
        <v>2354115</v>
      </c>
      <c r="F48" s="31">
        <f t="shared" si="4"/>
        <v>235411.5</v>
      </c>
      <c r="G48" s="28">
        <f t="shared" si="1"/>
        <v>15390</v>
      </c>
    </row>
    <row r="49" spans="2:7" x14ac:dyDescent="0.15">
      <c r="B49" s="7">
        <v>47</v>
      </c>
      <c r="C49" s="12"/>
      <c r="D49" s="2">
        <f t="shared" si="7"/>
        <v>160816</v>
      </c>
      <c r="E49" s="2">
        <f>SUM($D$3:D49)</f>
        <v>2514931</v>
      </c>
      <c r="F49" s="31">
        <f t="shared" si="4"/>
        <v>251493.1</v>
      </c>
      <c r="G49" s="28">
        <f t="shared" si="1"/>
        <v>16081.600000000006</v>
      </c>
    </row>
    <row r="50" spans="2:7" x14ac:dyDescent="0.15">
      <c r="B50" s="7">
        <v>48</v>
      </c>
      <c r="C50" s="12"/>
      <c r="D50" s="2">
        <f t="shared" si="7"/>
        <v>167884</v>
      </c>
      <c r="E50" s="2">
        <f>SUM($D$3:D50)</f>
        <v>2682815</v>
      </c>
      <c r="F50" s="31">
        <f t="shared" si="4"/>
        <v>268281.5</v>
      </c>
      <c r="G50" s="28">
        <f t="shared" si="1"/>
        <v>16788.399999999994</v>
      </c>
    </row>
    <row r="51" spans="2:7" x14ac:dyDescent="0.15">
      <c r="B51" s="7">
        <v>49</v>
      </c>
      <c r="C51" s="12"/>
      <c r="D51" s="2">
        <f t="shared" si="7"/>
        <v>175104</v>
      </c>
      <c r="E51" s="2">
        <f>SUM($D$3:D51)</f>
        <v>2857919</v>
      </c>
      <c r="F51" s="31">
        <f t="shared" si="4"/>
        <v>285791.90000000002</v>
      </c>
      <c r="G51" s="28">
        <f t="shared" si="1"/>
        <v>17510.400000000023</v>
      </c>
    </row>
    <row r="52" spans="2:7" x14ac:dyDescent="0.15">
      <c r="B52" s="7">
        <v>50</v>
      </c>
      <c r="C52" s="12"/>
      <c r="D52" s="2">
        <f t="shared" si="7"/>
        <v>182476</v>
      </c>
      <c r="E52" s="2">
        <f>SUM($D$3:D52)</f>
        <v>3040395</v>
      </c>
      <c r="F52" s="31">
        <f>E52/10</f>
        <v>304039.5</v>
      </c>
      <c r="G52" s="28">
        <f t="shared" si="1"/>
        <v>18247.599999999977</v>
      </c>
    </row>
    <row r="53" spans="2:7" x14ac:dyDescent="0.15">
      <c r="B53" s="8">
        <v>51</v>
      </c>
      <c r="C53" s="13"/>
      <c r="D53" s="3">
        <f t="shared" si="7"/>
        <v>190000</v>
      </c>
      <c r="E53" s="3">
        <f>SUM($D$3:D53)</f>
        <v>3230395</v>
      </c>
      <c r="F53" s="32">
        <f t="shared" si="4"/>
        <v>323039.5</v>
      </c>
      <c r="G53" s="29">
        <f t="shared" si="1"/>
        <v>19000</v>
      </c>
    </row>
    <row r="54" spans="2:7" x14ac:dyDescent="0.15">
      <c r="B54" s="6">
        <v>52</v>
      </c>
      <c r="C54" s="11">
        <v>76</v>
      </c>
      <c r="D54" s="1">
        <f>$C$54*((B54-1)^2)</f>
        <v>197676</v>
      </c>
      <c r="E54" s="1">
        <f>SUM($D$3:D54)</f>
        <v>3428071</v>
      </c>
      <c r="F54" s="33">
        <f t="shared" si="4"/>
        <v>342807.1</v>
      </c>
      <c r="G54" s="30">
        <f t="shared" si="1"/>
        <v>19767.599999999977</v>
      </c>
    </row>
    <row r="55" spans="2:7" x14ac:dyDescent="0.15">
      <c r="B55" s="7">
        <v>53</v>
      </c>
      <c r="C55" s="12"/>
      <c r="D55" s="2">
        <f t="shared" ref="D55:D63" si="8">$C$54*((B55-1)^2)</f>
        <v>205504</v>
      </c>
      <c r="E55" s="2">
        <f>SUM($D$3:D55)</f>
        <v>3633575</v>
      </c>
      <c r="F55" s="31">
        <f t="shared" si="4"/>
        <v>363357.5</v>
      </c>
      <c r="G55" s="28">
        <f t="shared" si="1"/>
        <v>20550.400000000023</v>
      </c>
    </row>
    <row r="56" spans="2:7" x14ac:dyDescent="0.15">
      <c r="B56" s="7">
        <v>54</v>
      </c>
      <c r="C56" s="12"/>
      <c r="D56" s="2">
        <f t="shared" si="8"/>
        <v>213484</v>
      </c>
      <c r="E56" s="2">
        <f>SUM($D$3:D56)</f>
        <v>3847059</v>
      </c>
      <c r="F56" s="31">
        <f t="shared" si="4"/>
        <v>384705.9</v>
      </c>
      <c r="G56" s="28">
        <f t="shared" si="1"/>
        <v>21348.400000000023</v>
      </c>
    </row>
    <row r="57" spans="2:7" x14ac:dyDescent="0.15">
      <c r="B57" s="7">
        <v>55</v>
      </c>
      <c r="C57" s="12"/>
      <c r="D57" s="2">
        <f t="shared" si="8"/>
        <v>221616</v>
      </c>
      <c r="E57" s="2">
        <f>SUM($D$3:D57)</f>
        <v>4068675</v>
      </c>
      <c r="F57" s="31">
        <f t="shared" si="4"/>
        <v>406867.5</v>
      </c>
      <c r="G57" s="28">
        <f t="shared" si="1"/>
        <v>22161.599999999977</v>
      </c>
    </row>
    <row r="58" spans="2:7" x14ac:dyDescent="0.15">
      <c r="B58" s="7">
        <v>56</v>
      </c>
      <c r="C58" s="12"/>
      <c r="D58" s="2">
        <f t="shared" si="8"/>
        <v>229900</v>
      </c>
      <c r="E58" s="2">
        <f>SUM($D$3:D58)</f>
        <v>4298575</v>
      </c>
      <c r="F58" s="31">
        <f t="shared" si="4"/>
        <v>429857.5</v>
      </c>
      <c r="G58" s="28">
        <f t="shared" si="1"/>
        <v>22990</v>
      </c>
    </row>
    <row r="59" spans="2:7" x14ac:dyDescent="0.15">
      <c r="B59" s="7">
        <v>57</v>
      </c>
      <c r="C59" s="12"/>
      <c r="D59" s="2">
        <f t="shared" si="8"/>
        <v>238336</v>
      </c>
      <c r="E59" s="2">
        <f>SUM($D$3:D59)</f>
        <v>4536911</v>
      </c>
      <c r="F59" s="31">
        <f t="shared" si="4"/>
        <v>453691.1</v>
      </c>
      <c r="G59" s="28">
        <f t="shared" si="1"/>
        <v>23833.599999999977</v>
      </c>
    </row>
    <row r="60" spans="2:7" x14ac:dyDescent="0.15">
      <c r="B60" s="7">
        <v>58</v>
      </c>
      <c r="C60" s="12"/>
      <c r="D60" s="2">
        <f t="shared" si="8"/>
        <v>246924</v>
      </c>
      <c r="E60" s="2">
        <f>SUM($D$3:D60)</f>
        <v>4783835</v>
      </c>
      <c r="F60" s="31">
        <f t="shared" si="4"/>
        <v>478383.5</v>
      </c>
      <c r="G60" s="28">
        <f t="shared" si="1"/>
        <v>24692.400000000023</v>
      </c>
    </row>
    <row r="61" spans="2:7" x14ac:dyDescent="0.15">
      <c r="B61" s="7">
        <v>59</v>
      </c>
      <c r="C61" s="12"/>
      <c r="D61" s="2">
        <f t="shared" si="8"/>
        <v>255664</v>
      </c>
      <c r="E61" s="2">
        <f>SUM($D$3:D61)</f>
        <v>5039499</v>
      </c>
      <c r="F61" s="31">
        <f t="shared" si="4"/>
        <v>503949.9</v>
      </c>
      <c r="G61" s="28">
        <f t="shared" si="1"/>
        <v>25566.400000000023</v>
      </c>
    </row>
    <row r="62" spans="2:7" x14ac:dyDescent="0.15">
      <c r="B62" s="7">
        <v>60</v>
      </c>
      <c r="C62" s="12"/>
      <c r="D62" s="2">
        <f t="shared" si="8"/>
        <v>264556</v>
      </c>
      <c r="E62" s="2">
        <f>SUM($D$3:D62)</f>
        <v>5304055</v>
      </c>
      <c r="F62" s="31">
        <f t="shared" si="4"/>
        <v>530405.5</v>
      </c>
      <c r="G62" s="28">
        <f t="shared" si="1"/>
        <v>26455.599999999977</v>
      </c>
    </row>
    <row r="63" spans="2:7" x14ac:dyDescent="0.15">
      <c r="B63" s="8">
        <v>61</v>
      </c>
      <c r="C63" s="13"/>
      <c r="D63" s="3">
        <f t="shared" si="8"/>
        <v>273600</v>
      </c>
      <c r="E63" s="3">
        <f>SUM($D$3:D63)</f>
        <v>5577655</v>
      </c>
      <c r="F63" s="32">
        <f t="shared" si="4"/>
        <v>557765.5</v>
      </c>
      <c r="G63" s="29">
        <f t="shared" si="1"/>
        <v>27360</v>
      </c>
    </row>
    <row r="64" spans="2:7" x14ac:dyDescent="0.15">
      <c r="B64" s="6">
        <v>62</v>
      </c>
      <c r="C64" s="11">
        <v>77</v>
      </c>
      <c r="D64" s="1">
        <f>$C$64*((B64-1)^2)</f>
        <v>286517</v>
      </c>
      <c r="E64" s="1">
        <f>SUM($D$3:D64)</f>
        <v>5864172</v>
      </c>
      <c r="F64" s="33">
        <f t="shared" si="4"/>
        <v>586417.19999999995</v>
      </c>
      <c r="G64" s="30">
        <f t="shared" si="1"/>
        <v>28651.699999999953</v>
      </c>
    </row>
    <row r="65" spans="2:7" x14ac:dyDescent="0.15">
      <c r="B65" s="7">
        <v>63</v>
      </c>
      <c r="C65" s="12"/>
      <c r="D65" s="2">
        <f t="shared" ref="D65:D83" si="9">$C$64*((B65-1)^2)</f>
        <v>295988</v>
      </c>
      <c r="E65" s="2">
        <f>SUM($D$3:D65)</f>
        <v>6160160</v>
      </c>
      <c r="F65" s="31">
        <f t="shared" si="4"/>
        <v>616016</v>
      </c>
      <c r="G65" s="28">
        <f t="shared" si="1"/>
        <v>29598.800000000047</v>
      </c>
    </row>
    <row r="66" spans="2:7" x14ac:dyDescent="0.15">
      <c r="B66" s="7">
        <v>64</v>
      </c>
      <c r="C66" s="12"/>
      <c r="D66" s="2">
        <f t="shared" si="9"/>
        <v>305613</v>
      </c>
      <c r="E66" s="2">
        <f>SUM($D$3:D66)</f>
        <v>6465773</v>
      </c>
      <c r="F66" s="31">
        <f t="shared" si="4"/>
        <v>646577.30000000005</v>
      </c>
      <c r="G66" s="28">
        <f t="shared" si="1"/>
        <v>30561.300000000047</v>
      </c>
    </row>
    <row r="67" spans="2:7" x14ac:dyDescent="0.15">
      <c r="B67" s="7">
        <v>65</v>
      </c>
      <c r="C67" s="12"/>
      <c r="D67" s="2">
        <f t="shared" si="9"/>
        <v>315392</v>
      </c>
      <c r="E67" s="2">
        <f>SUM($D$3:D67)</f>
        <v>6781165</v>
      </c>
      <c r="F67" s="31">
        <f t="shared" si="4"/>
        <v>678116.5</v>
      </c>
      <c r="G67" s="28">
        <f t="shared" si="1"/>
        <v>31539.199999999953</v>
      </c>
    </row>
    <row r="68" spans="2:7" x14ac:dyDescent="0.15">
      <c r="B68" s="7">
        <v>66</v>
      </c>
      <c r="C68" s="12"/>
      <c r="D68" s="2">
        <f t="shared" si="9"/>
        <v>325325</v>
      </c>
      <c r="E68" s="2">
        <f>SUM($D$3:D68)</f>
        <v>7106490</v>
      </c>
      <c r="F68" s="31">
        <f t="shared" si="4"/>
        <v>710649</v>
      </c>
      <c r="G68" s="28">
        <f t="shared" si="1"/>
        <v>32532.5</v>
      </c>
    </row>
    <row r="69" spans="2:7" x14ac:dyDescent="0.15">
      <c r="B69" s="7">
        <v>67</v>
      </c>
      <c r="C69" s="12"/>
      <c r="D69" s="2">
        <f t="shared" si="9"/>
        <v>335412</v>
      </c>
      <c r="E69" s="2">
        <f>SUM($D$3:D69)</f>
        <v>7441902</v>
      </c>
      <c r="F69" s="31">
        <f t="shared" si="4"/>
        <v>744190.2</v>
      </c>
      <c r="G69" s="28">
        <f t="shared" si="1"/>
        <v>33541.199999999953</v>
      </c>
    </row>
    <row r="70" spans="2:7" x14ac:dyDescent="0.15">
      <c r="B70" s="7">
        <v>68</v>
      </c>
      <c r="C70" s="12"/>
      <c r="D70" s="2">
        <f t="shared" si="9"/>
        <v>345653</v>
      </c>
      <c r="E70" s="2">
        <f>SUM($D$3:D70)</f>
        <v>7787555</v>
      </c>
      <c r="F70" s="31">
        <f t="shared" si="4"/>
        <v>778755.5</v>
      </c>
      <c r="G70" s="28">
        <f t="shared" ref="G70:G101" si="10">F70-F69</f>
        <v>34565.300000000047</v>
      </c>
    </row>
    <row r="71" spans="2:7" x14ac:dyDescent="0.15">
      <c r="B71" s="7">
        <v>69</v>
      </c>
      <c r="C71" s="12"/>
      <c r="D71" s="2">
        <f t="shared" si="9"/>
        <v>356048</v>
      </c>
      <c r="E71" s="2">
        <f>SUM($D$3:D71)</f>
        <v>8143603</v>
      </c>
      <c r="F71" s="31">
        <f t="shared" si="4"/>
        <v>814360.3</v>
      </c>
      <c r="G71" s="28">
        <f t="shared" si="10"/>
        <v>35604.800000000047</v>
      </c>
    </row>
    <row r="72" spans="2:7" x14ac:dyDescent="0.15">
      <c r="B72" s="7">
        <v>70</v>
      </c>
      <c r="C72" s="12"/>
      <c r="D72" s="2">
        <f t="shared" si="9"/>
        <v>366597</v>
      </c>
      <c r="E72" s="2">
        <f>SUM($D$3:D72)</f>
        <v>8510200</v>
      </c>
      <c r="F72" s="31">
        <f t="shared" si="4"/>
        <v>851020</v>
      </c>
      <c r="G72" s="28">
        <f t="shared" si="10"/>
        <v>36659.699999999953</v>
      </c>
    </row>
    <row r="73" spans="2:7" x14ac:dyDescent="0.15">
      <c r="B73" s="7">
        <v>71</v>
      </c>
      <c r="C73" s="12"/>
      <c r="D73" s="2">
        <f t="shared" si="9"/>
        <v>377300</v>
      </c>
      <c r="E73" s="2">
        <f>SUM($D$3:D73)</f>
        <v>8887500</v>
      </c>
      <c r="F73" s="31">
        <f t="shared" si="4"/>
        <v>888750</v>
      </c>
      <c r="G73" s="28">
        <f t="shared" si="10"/>
        <v>37730</v>
      </c>
    </row>
    <row r="74" spans="2:7" x14ac:dyDescent="0.15">
      <c r="B74" s="7">
        <v>72</v>
      </c>
      <c r="C74" s="12"/>
      <c r="D74" s="2">
        <f t="shared" si="9"/>
        <v>388157</v>
      </c>
      <c r="E74" s="2">
        <f>SUM($D$3:D74)</f>
        <v>9275657</v>
      </c>
      <c r="F74" s="31">
        <f t="shared" si="4"/>
        <v>927565.7</v>
      </c>
      <c r="G74" s="28">
        <f t="shared" si="10"/>
        <v>38815.699999999953</v>
      </c>
    </row>
    <row r="75" spans="2:7" x14ac:dyDescent="0.15">
      <c r="B75" s="7">
        <v>73</v>
      </c>
      <c r="C75" s="12"/>
      <c r="D75" s="2">
        <f t="shared" si="9"/>
        <v>399168</v>
      </c>
      <c r="E75" s="2">
        <f>SUM($D$3:D75)</f>
        <v>9674825</v>
      </c>
      <c r="F75" s="31">
        <f t="shared" si="4"/>
        <v>967482.5</v>
      </c>
      <c r="G75" s="28">
        <f t="shared" si="10"/>
        <v>39916.800000000047</v>
      </c>
    </row>
    <row r="76" spans="2:7" x14ac:dyDescent="0.15">
      <c r="B76" s="7">
        <v>74</v>
      </c>
      <c r="C76" s="12"/>
      <c r="D76" s="2">
        <f t="shared" si="9"/>
        <v>410333</v>
      </c>
      <c r="E76" s="2">
        <f>SUM($D$3:D76)</f>
        <v>10085158</v>
      </c>
      <c r="F76" s="31">
        <f t="shared" si="4"/>
        <v>1008515.8</v>
      </c>
      <c r="G76" s="28">
        <f t="shared" si="10"/>
        <v>41033.300000000047</v>
      </c>
    </row>
    <row r="77" spans="2:7" x14ac:dyDescent="0.15">
      <c r="B77" s="7">
        <v>75</v>
      </c>
      <c r="C77" s="12"/>
      <c r="D77" s="2">
        <f t="shared" si="9"/>
        <v>421652</v>
      </c>
      <c r="E77" s="2">
        <f>SUM($D$3:D77)</f>
        <v>10506810</v>
      </c>
      <c r="F77" s="31">
        <f t="shared" si="4"/>
        <v>1050681</v>
      </c>
      <c r="G77" s="28">
        <f t="shared" si="10"/>
        <v>42165.199999999953</v>
      </c>
    </row>
    <row r="78" spans="2:7" x14ac:dyDescent="0.15">
      <c r="B78" s="7">
        <v>76</v>
      </c>
      <c r="C78" s="12"/>
      <c r="D78" s="2">
        <f t="shared" si="9"/>
        <v>433125</v>
      </c>
      <c r="E78" s="2">
        <f>SUM($D$3:D78)</f>
        <v>10939935</v>
      </c>
      <c r="F78" s="31">
        <f t="shared" si="4"/>
        <v>1093993.5</v>
      </c>
      <c r="G78" s="28">
        <f t="shared" si="10"/>
        <v>43312.5</v>
      </c>
    </row>
    <row r="79" spans="2:7" x14ac:dyDescent="0.15">
      <c r="B79" s="7">
        <v>77</v>
      </c>
      <c r="C79" s="12"/>
      <c r="D79" s="2">
        <f t="shared" si="9"/>
        <v>444752</v>
      </c>
      <c r="E79" s="2">
        <f>SUM($D$3:D79)</f>
        <v>11384687</v>
      </c>
      <c r="F79" s="31">
        <f t="shared" si="4"/>
        <v>1138468.7</v>
      </c>
      <c r="G79" s="28">
        <f t="shared" si="10"/>
        <v>44475.199999999953</v>
      </c>
    </row>
    <row r="80" spans="2:7" x14ac:dyDescent="0.15">
      <c r="B80" s="7">
        <v>78</v>
      </c>
      <c r="C80" s="12"/>
      <c r="D80" s="2">
        <f t="shared" si="9"/>
        <v>456533</v>
      </c>
      <c r="E80" s="2">
        <f>SUM($D$3:D80)</f>
        <v>11841220</v>
      </c>
      <c r="F80" s="31">
        <f t="shared" ref="F80:F101" si="11">E80/10</f>
        <v>1184122</v>
      </c>
      <c r="G80" s="28">
        <f t="shared" si="10"/>
        <v>45653.300000000047</v>
      </c>
    </row>
    <row r="81" spans="2:7" x14ac:dyDescent="0.15">
      <c r="B81" s="7">
        <v>79</v>
      </c>
      <c r="C81" s="12"/>
      <c r="D81" s="2">
        <f t="shared" si="9"/>
        <v>468468</v>
      </c>
      <c r="E81" s="2">
        <f>SUM($D$3:D81)</f>
        <v>12309688</v>
      </c>
      <c r="F81" s="31">
        <f t="shared" si="11"/>
        <v>1230968.8</v>
      </c>
      <c r="G81" s="28">
        <f t="shared" si="10"/>
        <v>46846.800000000047</v>
      </c>
    </row>
    <row r="82" spans="2:7" x14ac:dyDescent="0.15">
      <c r="B82" s="7">
        <v>80</v>
      </c>
      <c r="C82" s="12"/>
      <c r="D82" s="2">
        <f t="shared" si="9"/>
        <v>480557</v>
      </c>
      <c r="E82" s="2">
        <f>SUM($D$3:D82)</f>
        <v>12790245</v>
      </c>
      <c r="F82" s="31">
        <f t="shared" si="11"/>
        <v>1279024.5</v>
      </c>
      <c r="G82" s="28">
        <f t="shared" si="10"/>
        <v>48055.699999999953</v>
      </c>
    </row>
    <row r="83" spans="2:7" x14ac:dyDescent="0.15">
      <c r="B83" s="8">
        <v>81</v>
      </c>
      <c r="C83" s="13"/>
      <c r="D83" s="3">
        <f t="shared" si="9"/>
        <v>492800</v>
      </c>
      <c r="E83" s="3">
        <f>SUM($D$3:D83)</f>
        <v>13283045</v>
      </c>
      <c r="F83" s="32">
        <f t="shared" si="11"/>
        <v>1328304.5</v>
      </c>
      <c r="G83" s="29">
        <f t="shared" si="10"/>
        <v>49280</v>
      </c>
    </row>
    <row r="84" spans="2:7" x14ac:dyDescent="0.15">
      <c r="B84" s="6">
        <v>82</v>
      </c>
      <c r="C84" s="11">
        <v>77</v>
      </c>
      <c r="D84" s="1">
        <f>$C$84*((B84-1)^2)</f>
        <v>505197</v>
      </c>
      <c r="E84" s="1">
        <f>SUM($D$3:D84)</f>
        <v>13788242</v>
      </c>
      <c r="F84" s="33">
        <f t="shared" si="11"/>
        <v>1378824.2</v>
      </c>
      <c r="G84" s="30">
        <f t="shared" si="10"/>
        <v>50519.699999999953</v>
      </c>
    </row>
    <row r="85" spans="2:7" x14ac:dyDescent="0.15">
      <c r="B85" s="7">
        <v>83</v>
      </c>
      <c r="C85" s="12"/>
      <c r="D85" s="2">
        <f t="shared" ref="D85:D100" si="12">$C$84*((B85-1)^2)</f>
        <v>517748</v>
      </c>
      <c r="E85" s="2">
        <f>SUM($D$3:D85)</f>
        <v>14305990</v>
      </c>
      <c r="F85" s="31">
        <f t="shared" si="11"/>
        <v>1430599</v>
      </c>
      <c r="G85" s="28">
        <f t="shared" si="10"/>
        <v>51774.800000000047</v>
      </c>
    </row>
    <row r="86" spans="2:7" x14ac:dyDescent="0.15">
      <c r="B86" s="7">
        <v>84</v>
      </c>
      <c r="C86" s="12"/>
      <c r="D86" s="2">
        <f t="shared" si="12"/>
        <v>530453</v>
      </c>
      <c r="E86" s="2">
        <f>SUM($D$3:D86)</f>
        <v>14836443</v>
      </c>
      <c r="F86" s="31">
        <f t="shared" si="11"/>
        <v>1483644.3</v>
      </c>
      <c r="G86" s="28">
        <f t="shared" si="10"/>
        <v>53045.300000000047</v>
      </c>
    </row>
    <row r="87" spans="2:7" x14ac:dyDescent="0.15">
      <c r="B87" s="7">
        <v>85</v>
      </c>
      <c r="C87" s="12"/>
      <c r="D87" s="2">
        <f t="shared" si="12"/>
        <v>543312</v>
      </c>
      <c r="E87" s="2">
        <f>SUM($D$3:D87)</f>
        <v>15379755</v>
      </c>
      <c r="F87" s="31">
        <f t="shared" si="11"/>
        <v>1537975.5</v>
      </c>
      <c r="G87" s="28">
        <f t="shared" si="10"/>
        <v>54331.199999999953</v>
      </c>
    </row>
    <row r="88" spans="2:7" x14ac:dyDescent="0.15">
      <c r="B88" s="7">
        <v>86</v>
      </c>
      <c r="C88" s="12"/>
      <c r="D88" s="2">
        <f t="shared" si="12"/>
        <v>556325</v>
      </c>
      <c r="E88" s="2">
        <f>SUM($D$3:D88)</f>
        <v>15936080</v>
      </c>
      <c r="F88" s="31">
        <f t="shared" si="11"/>
        <v>1593608</v>
      </c>
      <c r="G88" s="28">
        <f t="shared" si="10"/>
        <v>55632.5</v>
      </c>
    </row>
    <row r="89" spans="2:7" x14ac:dyDescent="0.15">
      <c r="B89" s="7">
        <v>87</v>
      </c>
      <c r="C89" s="12"/>
      <c r="D89" s="2">
        <f t="shared" si="12"/>
        <v>569492</v>
      </c>
      <c r="E89" s="2">
        <f>SUM($D$3:D89)</f>
        <v>16505572</v>
      </c>
      <c r="F89" s="31">
        <f t="shared" si="11"/>
        <v>1650557.2</v>
      </c>
      <c r="G89" s="28">
        <f t="shared" si="10"/>
        <v>56949.199999999953</v>
      </c>
    </row>
    <row r="90" spans="2:7" x14ac:dyDescent="0.15">
      <c r="B90" s="7">
        <v>88</v>
      </c>
      <c r="C90" s="12"/>
      <c r="D90" s="2">
        <f t="shared" si="12"/>
        <v>582813</v>
      </c>
      <c r="E90" s="2">
        <f>SUM($D$3:D90)</f>
        <v>17088385</v>
      </c>
      <c r="F90" s="31">
        <f t="shared" si="11"/>
        <v>1708838.5</v>
      </c>
      <c r="G90" s="28">
        <f t="shared" si="10"/>
        <v>58281.300000000047</v>
      </c>
    </row>
    <row r="91" spans="2:7" x14ac:dyDescent="0.15">
      <c r="B91" s="7">
        <v>89</v>
      </c>
      <c r="C91" s="12"/>
      <c r="D91" s="2">
        <f t="shared" si="12"/>
        <v>596288</v>
      </c>
      <c r="E91" s="2">
        <f>SUM($D$3:D91)</f>
        <v>17684673</v>
      </c>
      <c r="F91" s="31">
        <f t="shared" si="11"/>
        <v>1768467.3</v>
      </c>
      <c r="G91" s="28">
        <f t="shared" si="10"/>
        <v>59628.800000000047</v>
      </c>
    </row>
    <row r="92" spans="2:7" x14ac:dyDescent="0.15">
      <c r="B92" s="7">
        <v>90</v>
      </c>
      <c r="C92" s="12"/>
      <c r="D92" s="2">
        <f t="shared" si="12"/>
        <v>609917</v>
      </c>
      <c r="E92" s="2">
        <f>SUM($D$3:D92)</f>
        <v>18294590</v>
      </c>
      <c r="F92" s="31">
        <f t="shared" si="11"/>
        <v>1829459</v>
      </c>
      <c r="G92" s="28">
        <f t="shared" si="10"/>
        <v>60991.699999999953</v>
      </c>
    </row>
    <row r="93" spans="2:7" x14ac:dyDescent="0.15">
      <c r="B93" s="7">
        <v>91</v>
      </c>
      <c r="C93" s="12"/>
      <c r="D93" s="2">
        <f t="shared" si="12"/>
        <v>623700</v>
      </c>
      <c r="E93" s="2">
        <f>SUM($D$3:D93)</f>
        <v>18918290</v>
      </c>
      <c r="F93" s="31">
        <f t="shared" si="11"/>
        <v>1891829</v>
      </c>
      <c r="G93" s="28">
        <f t="shared" si="10"/>
        <v>62370</v>
      </c>
    </row>
    <row r="94" spans="2:7" x14ac:dyDescent="0.15">
      <c r="B94" s="7">
        <v>92</v>
      </c>
      <c r="C94" s="12"/>
      <c r="D94" s="2">
        <f t="shared" si="12"/>
        <v>637637</v>
      </c>
      <c r="E94" s="2">
        <f>SUM($D$3:D94)</f>
        <v>19555927</v>
      </c>
      <c r="F94" s="31">
        <f t="shared" si="11"/>
        <v>1955592.7</v>
      </c>
      <c r="G94" s="28">
        <f t="shared" si="10"/>
        <v>63763.699999999953</v>
      </c>
    </row>
    <row r="95" spans="2:7" x14ac:dyDescent="0.15">
      <c r="B95" s="7">
        <v>93</v>
      </c>
      <c r="C95" s="12"/>
      <c r="D95" s="2">
        <f t="shared" si="12"/>
        <v>651728</v>
      </c>
      <c r="E95" s="2">
        <f>SUM($D$3:D95)</f>
        <v>20207655</v>
      </c>
      <c r="F95" s="31">
        <f t="shared" si="11"/>
        <v>2020765.5</v>
      </c>
      <c r="G95" s="28">
        <f t="shared" si="10"/>
        <v>65172.800000000047</v>
      </c>
    </row>
    <row r="96" spans="2:7" x14ac:dyDescent="0.15">
      <c r="B96" s="7">
        <v>94</v>
      </c>
      <c r="C96" s="12"/>
      <c r="D96" s="2">
        <f t="shared" si="12"/>
        <v>665973</v>
      </c>
      <c r="E96" s="2">
        <f>SUM($D$3:D96)</f>
        <v>20873628</v>
      </c>
      <c r="F96" s="31">
        <f t="shared" si="11"/>
        <v>2087362.8</v>
      </c>
      <c r="G96" s="28">
        <f t="shared" si="10"/>
        <v>66597.300000000047</v>
      </c>
    </row>
    <row r="97" spans="2:7" x14ac:dyDescent="0.15">
      <c r="B97" s="7">
        <v>95</v>
      </c>
      <c r="C97" s="12"/>
      <c r="D97" s="2">
        <f t="shared" si="12"/>
        <v>680372</v>
      </c>
      <c r="E97" s="2">
        <f>SUM($D$3:D97)</f>
        <v>21554000</v>
      </c>
      <c r="F97" s="31">
        <f t="shared" si="11"/>
        <v>2155400</v>
      </c>
      <c r="G97" s="28">
        <f t="shared" si="10"/>
        <v>68037.199999999953</v>
      </c>
    </row>
    <row r="98" spans="2:7" x14ac:dyDescent="0.15">
      <c r="B98" s="7">
        <v>96</v>
      </c>
      <c r="C98" s="12"/>
      <c r="D98" s="2">
        <f t="shared" si="12"/>
        <v>694925</v>
      </c>
      <c r="E98" s="2">
        <f>SUM($D$3:D98)</f>
        <v>22248925</v>
      </c>
      <c r="F98" s="31">
        <f t="shared" si="11"/>
        <v>2224892.5</v>
      </c>
      <c r="G98" s="28">
        <f t="shared" si="10"/>
        <v>69492.5</v>
      </c>
    </row>
    <row r="99" spans="2:7" x14ac:dyDescent="0.15">
      <c r="B99" s="7">
        <v>97</v>
      </c>
      <c r="C99" s="12"/>
      <c r="D99" s="2">
        <f>$C$84*((B99-1)^2)</f>
        <v>709632</v>
      </c>
      <c r="E99" s="2">
        <f>SUM($D$3:D99)</f>
        <v>22958557</v>
      </c>
      <c r="F99" s="31">
        <f>E99/10</f>
        <v>2295855.7000000002</v>
      </c>
      <c r="G99" s="28">
        <f t="shared" si="10"/>
        <v>70963.200000000186</v>
      </c>
    </row>
    <row r="100" spans="2:7" x14ac:dyDescent="0.15">
      <c r="B100" s="7">
        <v>98</v>
      </c>
      <c r="C100" s="12"/>
      <c r="D100" s="2">
        <f t="shared" si="12"/>
        <v>724493</v>
      </c>
      <c r="E100" s="2">
        <f>SUM($D$3:D100)</f>
        <v>23683050</v>
      </c>
      <c r="F100" s="31">
        <f t="shared" si="11"/>
        <v>2368305</v>
      </c>
      <c r="G100" s="28">
        <f t="shared" si="10"/>
        <v>72449.299999999814</v>
      </c>
    </row>
    <row r="101" spans="2:7" x14ac:dyDescent="0.15">
      <c r="B101" s="8">
        <v>99</v>
      </c>
      <c r="C101" s="13"/>
      <c r="D101" s="3">
        <f>$C$84*((B101-1)^2)</f>
        <v>739508</v>
      </c>
      <c r="E101" s="3">
        <f>SUM($D$3:D101)</f>
        <v>24422558</v>
      </c>
      <c r="F101" s="32">
        <f t="shared" si="11"/>
        <v>2442255.7999999998</v>
      </c>
      <c r="G101" s="29">
        <f t="shared" si="10"/>
        <v>73950.799999999814</v>
      </c>
    </row>
    <row r="102" spans="2:7" x14ac:dyDescent="0.15">
      <c r="D102" s="2"/>
    </row>
    <row r="103" spans="2:7" x14ac:dyDescent="0.15">
      <c r="D103" s="2"/>
    </row>
    <row r="104" spans="2:7" x14ac:dyDescent="0.15">
      <c r="D104" s="2"/>
    </row>
    <row r="105" spans="2:7" x14ac:dyDescent="0.15">
      <c r="D105" s="2"/>
    </row>
  </sheetData>
  <mergeCells count="1">
    <mergeCell ref="I20:L20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クラウド</vt:lpstr>
      <vt:lpstr>バレット</vt:lpstr>
      <vt:lpstr>ティファ</vt:lpstr>
      <vt:lpstr>エアリス</vt:lpstr>
      <vt:lpstr>レッド</vt:lpstr>
      <vt:lpstr>ユフィ</vt:lpstr>
      <vt:lpstr>ケット</vt:lpstr>
      <vt:lpstr>ヴィンセ</vt:lpstr>
      <vt:lpstr>シド</vt:lpstr>
      <vt:lpstr>回想クラウド</vt:lpstr>
      <vt:lpstr>セフィロス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2020-12-28T16:36:29Z</dcterms:created>
  <dcterms:modified xsi:type="dcterms:W3CDTF">2020-12-28T17:01:05Z</dcterms:modified>
</cp:coreProperties>
</file>