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0B0EC40A-8235-D541-872B-E56B25ACA821}" xr6:coauthVersionLast="47" xr6:coauthVersionMax="47" xr10:uidLastSave="{00000000-0000-0000-0000-000000000000}"/>
  <bookViews>
    <workbookView xWindow="0" yWindow="760" windowWidth="30240" windowHeight="1768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 name="J">#REF!</definedName>
    <definedName name="J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0" l="1"/>
  <c r="K6" i="10"/>
  <c r="G6" i="10"/>
  <c r="F6" i="10"/>
  <c r="O6" i="10"/>
  <c r="M6" i="10"/>
  <c r="N6" i="10"/>
  <c r="I6" i="10"/>
  <c r="H6" i="10"/>
  <c r="E6" i="10"/>
  <c r="J6" i="10"/>
  <c r="B3" i="10" l="1"/>
</calcChain>
</file>

<file path=xl/sharedStrings.xml><?xml version="1.0" encoding="utf-8"?>
<sst xmlns="http://schemas.openxmlformats.org/spreadsheetml/2006/main" count="75" uniqueCount="63">
  <si>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</si>
  <si>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</si>
  <si>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</si>
  <si>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</si>
  <si>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</si>
  <si>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</si>
  <si>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</si>
  <si>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</si>
  <si>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</si>
  <si>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</si>
  <si>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</si>
  <si>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</si>
  <si>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</si>
  <si>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</si>
  <si>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</si>
  <si>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</si>
  <si>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</si>
  <si>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</si>
  <si>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</si>
  <si>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</si>
  <si>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</si>
  <si>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</si>
  <si>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</si>
  <si>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</si>
  <si>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</si>
  <si>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</si>
  <si>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</si>
  <si>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</si>
  <si>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</si>
  <si>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</si>
  <si>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</si>
  <si>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</si>
  <si>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</si>
  <si>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</si>
  <si>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</si>
  <si>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</si>
  <si>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</si>
  <si>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</si>
  <si>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</si>
  <si>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</si>
  <si>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</si>
  <si>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</si>
  <si>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</si>
  <si>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</si>
  <si>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</si>
  <si>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</si>
  <si>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</si>
  <si>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</si>
  <si>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</si>
  <si>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</si>
  <si>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</si>
  <si>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</si>
  <si>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</si>
  <si>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</si>
  <si>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</si>
  <si>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</si>
  <si>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</si>
  <si>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</si>
  <si>
    <t xml:space="preserve">                Agrégats DDG</t>
  </si>
  <si>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r>
      <rPr>
        <sz val="11"/>
        <color theme="1"/>
        <rFont val="Calibri"/>
        <family val="2"/>
        <scheme val="minor"/>
      </rPr>
      <t xml:space="preserve"> Il est nécessaire de ventiler durant les temps d'indisponibilité.</t>
    </r>
  </si>
  <si>
    <r>
      <rPr>
        <b/>
        <sz val="11"/>
        <color rgb="FFFF0000"/>
        <rFont val="Calibri"/>
        <family val="2"/>
        <scheme val="minor"/>
      </rPr>
      <t>La colonne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sont "* PLACÉ ADDITIONNEL". Si des Placés étaient des effectifs de substitution, il faut les renseigner en "* PLACÉ SUBSTITUTION", à l'aide du menu déroulant.</t>
    </r>
  </si>
  <si>
    <t>#`                Extracteur de données d'effectifs - Format DDG (avec réintégration de l'absentéisme) ${daydate}</t>
  </si>
  <si>
    <t>#`                Extracteur de données d'effectifs ${daydate}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</si>
</sst>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3"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
      <b/>
      <sz val="22"/>
      <color theme="0"/>
      <name val="Calibri"/>
      <family val="2"/>
      <scheme val="minor"/>
    </font>
    <font>
      <sz val="22"/>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51">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11" fillId="7" borderId="0" xfId="0" applyFont="1" applyFill="1" applyAlignment="1">
      <alignment horizontal="center" vertical="center" wrapText="1"/>
    </xf>
    <xf numFmtId="0" fontId="12"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top" wrapText="1"/>
    </xf>
    <xf numFmtId="0" fontId="6" fillId="0" borderId="0" xfId="0" quotePrefix="1" applyFont="1" applyAlignment="1">
      <alignment horizontal="left" vertical="center" wrapText="1"/>
    </xf>
    <xf numFmtId="0" fontId="0" fillId="0" borderId="0" xfId="0" quotePrefix="1" applyAlignment="1">
      <alignment horizontal="left" vertical="center" wrapText="1"/>
    </xf>
    <xf numFmtId="0" fontId="0" fillId="0" borderId="0" xfId="0" applyAlignment="1">
      <alignment horizontal="left" vertical="top" wrapText="1"/>
    </xf>
    <xf numFmtId="0" fontId="6" fillId="0" borderId="0" xfId="0" applyFont="1" applyAlignment="1">
      <alignment vertical="center" wrapText="1"/>
    </xf>
    <xf numFmtId="0" fontId="0" fillId="0" borderId="0" xfId="0" applyAlignment="1">
      <alignment vertical="center"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103906</xdr:colOff>
      <xdr:row>0</xdr:row>
      <xdr:rowOff>57725</xdr:rowOff>
    </xdr:from>
    <xdr:to>
      <xdr:col>0</xdr:col>
      <xdr:colOff>923635</xdr:colOff>
      <xdr:row>0</xdr:row>
      <xdr:rowOff>806439</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103906" y="57725"/>
          <a:ext cx="819729" cy="748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103905</xdr:colOff>
      <xdr:row>0</xdr:row>
      <xdr:rowOff>57725</xdr:rowOff>
    </xdr:from>
    <xdr:to>
      <xdr:col>0</xdr:col>
      <xdr:colOff>923634</xdr:colOff>
      <xdr:row>0</xdr:row>
      <xdr:rowOff>806439</xdr:rowOff>
    </xdr:to>
    <xdr:pic>
      <xdr:nvPicPr>
        <xdr:cNvPr id="3" name="Picture 2">
          <a:extLst>
            <a:ext uri="{FF2B5EF4-FFF2-40B4-BE49-F238E27FC236}">
              <a16:creationId xmlns:a16="http://schemas.microsoft.com/office/drawing/2014/main" id="{0D7A5D8C-BE33-ED45-A77A-8F455267161F}"/>
            </a:ext>
          </a:extLst>
        </xdr:cNvPr>
        <xdr:cNvPicPr>
          <a:picLocks noChangeAspect="1"/>
        </xdr:cNvPicPr>
      </xdr:nvPicPr>
      <xdr:blipFill>
        <a:blip xmlns:r="http://schemas.openxmlformats.org/officeDocument/2006/relationships" r:embed="rId1"/>
        <a:stretch>
          <a:fillRect/>
        </a:stretch>
      </xdr:blipFill>
      <xdr:spPr>
        <a:xfrm>
          <a:off x="103905" y="57725"/>
          <a:ext cx="819729" cy="748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98777</xdr:colOff>
      <xdr:row>0</xdr:row>
      <xdr:rowOff>84665</xdr:rowOff>
    </xdr:from>
    <xdr:to>
      <xdr:col>0</xdr:col>
      <xdr:colOff>1114778</xdr:colOff>
      <xdr:row>0</xdr:row>
      <xdr:rowOff>1012648</xdr:rowOff>
    </xdr:to>
    <xdr:pic>
      <xdr:nvPicPr>
        <xdr:cNvPr id="3" name="Picture 2">
          <a:extLst>
            <a:ext uri="{FF2B5EF4-FFF2-40B4-BE49-F238E27FC236}">
              <a16:creationId xmlns:a16="http://schemas.microsoft.com/office/drawing/2014/main" id="{FD1D57F9-87BD-BD45-83E9-42F2487B9728}"/>
            </a:ext>
          </a:extLst>
        </xdr:cNvPr>
        <xdr:cNvPicPr>
          <a:picLocks noChangeAspect="1"/>
        </xdr:cNvPicPr>
      </xdr:nvPicPr>
      <xdr:blipFill>
        <a:blip xmlns:r="http://schemas.openxmlformats.org/officeDocument/2006/relationships" r:embed="rId1"/>
        <a:stretch>
          <a:fillRect/>
        </a:stretch>
      </xdr:blipFill>
      <xdr:spPr>
        <a:xfrm>
          <a:off x="98777" y="84665"/>
          <a:ext cx="1016001" cy="9279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103910</xdr:colOff>
      <xdr:row>0</xdr:row>
      <xdr:rowOff>69271</xdr:rowOff>
    </xdr:from>
    <xdr:to>
      <xdr:col>1</xdr:col>
      <xdr:colOff>300184</xdr:colOff>
      <xdr:row>0</xdr:row>
      <xdr:rowOff>817985</xdr:rowOff>
    </xdr:to>
    <xdr:pic>
      <xdr:nvPicPr>
        <xdr:cNvPr id="3" name="Picture 2">
          <a:extLst>
            <a:ext uri="{FF2B5EF4-FFF2-40B4-BE49-F238E27FC236}">
              <a16:creationId xmlns:a16="http://schemas.microsoft.com/office/drawing/2014/main" id="{3DC1CFF2-AC52-DD4F-9E83-87135FE34159}"/>
            </a:ext>
          </a:extLst>
        </xdr:cNvPr>
        <xdr:cNvPicPr>
          <a:picLocks noChangeAspect="1"/>
        </xdr:cNvPicPr>
      </xdr:nvPicPr>
      <xdr:blipFill>
        <a:blip xmlns:r="http://schemas.openxmlformats.org/officeDocument/2006/relationships" r:embed="rId1"/>
        <a:stretch>
          <a:fillRect/>
        </a:stretch>
      </xdr:blipFill>
      <xdr:spPr>
        <a:xfrm>
          <a:off x="103910" y="69271"/>
          <a:ext cx="819729" cy="7487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71" sqref="A71"/>
    </sheetView>
  </sheetViews>
  <sheetFormatPr baseColWidth="10" defaultColWidth="8.83203125" defaultRowHeight="15" x14ac:dyDescent="0.2"/>
  <cols>
    <col min="1" max="1" width="12.832031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67" customHeight="1" x14ac:dyDescent="0.25">
      <c r="A1" s="3" t="s">
        <v>62</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127" sqref="A127"/>
    </sheetView>
  </sheetViews>
  <sheetFormatPr baseColWidth="10" defaultRowHeight="15" x14ac:dyDescent="0.2"/>
  <cols>
    <col min="1" max="1" width="38.5" customWidth="1"/>
    <col min="2" max="2" width="71.33203125" customWidth="1"/>
  </cols>
  <sheetData>
    <row r="1" spans="1:8" s="4" customFormat="1" ht="67" customHeight="1" x14ac:dyDescent="0.25">
      <c r="A1" s="3" t="s">
        <v>61</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7"/>
  <sheetViews>
    <sheetView zoomScale="90" zoomScaleNormal="90" workbookViewId="0">
      <selection activeCell="A3" sqref="A3"/>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s="4" customFormat="1" ht="84" customHeight="1" x14ac:dyDescent="0.25">
      <c r="A1" s="3" t="s">
        <v>58</v>
      </c>
      <c r="B1" s="5"/>
      <c r="C1" s="5"/>
      <c r="D1" s="7"/>
      <c r="E1" s="7"/>
      <c r="F1" s="6"/>
      <c r="G1" s="6" t="s">
        <v>6</v>
      </c>
      <c r="H1" s="7" t="s">
        <v>0</v>
      </c>
      <c r="I1" s="7"/>
      <c r="J1" s="7"/>
      <c r="K1" s="7"/>
      <c r="L1" s="7"/>
      <c r="M1" s="7"/>
      <c r="N1" s="7"/>
      <c r="O1" s="7"/>
    </row>
    <row r="2" spans="1:16" ht="42" customHeight="1" thickBot="1" x14ac:dyDescent="0.25">
      <c r="A2" s="20" t="s">
        <v>34</v>
      </c>
      <c r="B2" s="15" t="s">
        <v>29</v>
      </c>
      <c r="C2" t="s">
        <v>0</v>
      </c>
    </row>
    <row r="3" spans="1:16" ht="30" customHeight="1" thickTop="1" x14ac:dyDescent="0.2">
      <c r="A3" s="24" t="s">
        <v>22</v>
      </c>
      <c r="B3" s="16" t="e">
        <f>VLOOKUP(A3,'codage tribunal'!A:B,2,FALSE)</f>
        <v>#N/A</v>
      </c>
      <c r="C3" t="s">
        <v>0</v>
      </c>
    </row>
    <row r="4" spans="1:16" ht="40" x14ac:dyDescent="0.2">
      <c r="C4" s="9"/>
      <c r="E4" s="37" t="s">
        <v>52</v>
      </c>
      <c r="F4" s="38"/>
      <c r="G4" s="38"/>
      <c r="H4" s="38"/>
      <c r="I4" s="39"/>
      <c r="J4" s="37" t="s">
        <v>53</v>
      </c>
      <c r="K4" s="38"/>
      <c r="L4" s="38"/>
      <c r="M4" s="38"/>
      <c r="N4" s="39"/>
      <c r="O4" s="30" t="s">
        <v>54</v>
      </c>
      <c r="P4" t="s">
        <v>0</v>
      </c>
    </row>
    <row r="5" spans="1:16" ht="48" x14ac:dyDescent="0.2">
      <c r="A5" s="10"/>
      <c r="C5" s="10"/>
      <c r="D5" s="11"/>
      <c r="E5" s="12" t="s">
        <v>23</v>
      </c>
      <c r="F5" s="13" t="s">
        <v>24</v>
      </c>
      <c r="G5" s="13" t="s">
        <v>25</v>
      </c>
      <c r="H5" s="31" t="s">
        <v>55</v>
      </c>
      <c r="I5" s="32" t="s">
        <v>56</v>
      </c>
      <c r="J5" s="13" t="s">
        <v>26</v>
      </c>
      <c r="K5" s="13" t="s">
        <v>27</v>
      </c>
      <c r="L5" s="13" t="s">
        <v>28</v>
      </c>
      <c r="M5" s="31" t="s">
        <v>55</v>
      </c>
      <c r="N5" s="32" t="s">
        <v>57</v>
      </c>
      <c r="O5" s="33" t="s">
        <v>55</v>
      </c>
      <c r="P5" t="s">
        <v>30</v>
      </c>
    </row>
    <row r="6" spans="1:16" ht="32" customHeight="1" x14ac:dyDescent="0.2">
      <c r="A6" s="14"/>
      <c r="C6" s="35" t="s">
        <v>33</v>
      </c>
      <c r="D6" s="36" t="s">
        <v>32</v>
      </c>
      <c r="E6" s="19" t="e">
        <f>SUMIFS(INDEX('ETPT Format DDG'!$A:$DU,,IFERROR(MATCH(D6,'ETPT Format DDG'!$2:$2,0),MATCH(C6,'ETPT Format DDG'!$2:$2,0))),'ETPT Format DDG'!$I:$I,"M-TIT",'ETPT Format DDG'!$C:$C,$A$3)</f>
        <v>#N/A</v>
      </c>
      <c r="F6" s="17" t="e">
        <f>SUMIFS(INDEX('ETPT Format DDG'!$A:$DU,,IFERROR(MATCH(D6,'ETPT Format DDG'!$2:$2,0),MATCH(C6,'ETPT Format DDG'!$2:$2,0))),'ETPT Format DDG'!$I:$I,"M-PLAC-ADD",'ETPT Format DDG'!$C:$C,$A$3,'ETPT Format DDG'!$H:$H,"*ADDITIONNEL*")</f>
        <v>#N/A</v>
      </c>
      <c r="G6" s="17" t="e">
        <f>SUMIFS(
INDEX('ETPT Format DDG'!$A:$DU,
,IFERROR(MATCH(D6,'ETPT Format DDG'!$2:$2,0),MATCH(C6,'ETPT Format DDG'!$2:$2,0))),'ETPT Format DDG'!$I:$I,"M-PLAC-ADD",'ETPT Format DDG'!$C:$C,$A$3,'ETPT Format DDG'!$H:$H,"*SUBSTITUTION*")</f>
        <v>#N/A</v>
      </c>
      <c r="H6" s="17" t="e">
        <f>SUMIFS(
INDEX('ETPT Format DDG'!$A:$DU,
,
IFERROR(MATCH(D6,'ETPT Format DDG'!$2:$2,0),MATCH(C6,'ETPT Format DDG'!$2:$2,0))
),'ETPT Format DDG'!$I:$I,"C",
'ETPT Format DDG'!$C:$C,$A$3,
'ETPT Format DDG'!$G:$G,"Magistrat")</f>
        <v>#N/A</v>
      </c>
      <c r="I6" s="34" t="e">
        <f>SUMIFS(
INDEX('ETPT Format DDG'!$A:$DU,
,
IFERROR(MATCH(D6,'ETPT Format DDG'!$2:$2,0),MATCH(C6,'ETPT Format DDG'!$2:$2,0))
),
'ETPT Format DDG'!$C:$C,$A$3,
'ETPT Format DDG'!$G:$G,"Magistrat")</f>
        <v>#N/A</v>
      </c>
      <c r="J6" s="17" t="e">
        <f>SUMIFS(INDEX('ETPT Format DDG'!$A:$DU,,IFERROR(MATCH(D6,'ETPT Format DDG'!$2:$2,0),MATCH(C6,'ETPT Format DDG'!$2:$2,0))),'ETPT Format DDG'!$I:$I,"F-TIT",'ETPT Format DDG'!$C:$C,$A$3)</f>
        <v>#N/A</v>
      </c>
      <c r="K6" s="17" t="e">
        <f>SUMIFS(INDEX('ETPT Format DDG'!$A:$DU,,IFERROR(MATCH(D6,'ETPT Format DDG'!$2:$2,0),MATCH(C6,'ETPT Format DDG'!$2:$2,0))),'ETPT Format DDG'!$I:$I,"F-PLAC-ADD",'ETPT Format DDG'!$C:$C,$A$3,'ETPT Format DDG'!$H:$H,"*ADDITIONNEL*")</f>
        <v>#N/A</v>
      </c>
      <c r="L6" s="17" t="e">
        <f>SUMIFS(INDEX('ETPT Format DDG'!$A:$DU,,IFERROR(MATCH(D6,'ETPT Format DDG'!$2:$2,0),MATCH(C6,'ETPT Format DDG'!$2:$2,0))),'ETPT Format DDG'!$I:$I,"F-PLAC-ADD",'ETPT Format DDG'!$C:$C,$A$3,'ETPT Format DDG'!$H:$H,"*SUBSTITUTION*")</f>
        <v>#N/A</v>
      </c>
      <c r="M6" s="18" t="e">
        <f>SUMIFS(INDEX('ETPT Format DDG'!$A:$DU,,IFERROR(MATCH(D6,'ETPT Format DDG'!$2:$2,0),MATCH(C6,'ETPT Format DDG'!$2:$2,0))),'ETPT Format DDG'!$I:$I,"C",'ETPT Format DDG'!$C:$C,$A$3,'ETPT Format DDG'!$G:$G,"Greffe")</f>
        <v>#N/A</v>
      </c>
      <c r="N6" s="34" t="e">
        <f>SUMIFS(
INDEX('ETPT Format DDG'!$A:$DU,
,
IFERROR(MATCH(D6,'ETPT Format DDG'!$2:$2,0),MATCH(C6,'ETPT Format DDG'!$2:$2,0))
),
'ETPT Format DDG'!$C:$C,$A$3,
'ETPT Format DDG'!$G:$G,"Greffe")</f>
        <v>#N/A</v>
      </c>
      <c r="O6" s="18" t="e">
        <f>SUMIFS(
INDEX('ETPT Format DDG'!$A:$DU,
,
IFERROR(MATCH(D6,'ETPT Format DDG'!$2:$2,0),MATCH(C6,'ETPT Format DDG'!$2:$2,0))
),'ETPT Format DDG'!$I:$I,"C",
'ETPT Format DDG'!$C:$C,$A$3,
'ETPT Format DDG'!$G:$G,"Autour du magistrat")</f>
        <v>#N/A</v>
      </c>
      <c r="P6" t="s">
        <v>31</v>
      </c>
    </row>
    <row r="7" spans="1:16" x14ac:dyDescent="0.2">
      <c r="P7" t="s">
        <v>15</v>
      </c>
    </row>
  </sheetData>
  <mergeCells count="2">
    <mergeCell ref="E4:I4"/>
    <mergeCell ref="J4:N4"/>
  </mergeCells>
  <conditionalFormatting sqref="C6:O151">
    <cfRule type="expression" dxfId="0" priority="1">
      <formula>AND(ISBLANK($C6)=FALSE,ISBLANK($D6)=TRUE)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90" zoomScaleNormal="90" workbookViewId="0">
      <selection activeCell="A72" sqref="A72"/>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67" customHeight="1" x14ac:dyDescent="0.2">
      <c r="A1" s="42" t="s">
        <v>35</v>
      </c>
      <c r="B1" s="43"/>
      <c r="C1" s="43"/>
      <c r="D1" s="43"/>
      <c r="E1" s="43"/>
      <c r="F1" s="43"/>
      <c r="G1" s="43"/>
      <c r="H1" s="43"/>
      <c r="I1" s="43"/>
      <c r="J1" s="43"/>
    </row>
    <row r="2" spans="1:10" s="10" customFormat="1" ht="30.75" customHeight="1" x14ac:dyDescent="0.2">
      <c r="A2" s="27" t="s">
        <v>7</v>
      </c>
      <c r="B2" s="44" t="s">
        <v>36</v>
      </c>
      <c r="C2" s="44"/>
      <c r="D2" s="44"/>
      <c r="E2" s="44"/>
      <c r="F2" s="44"/>
      <c r="G2" s="44"/>
      <c r="H2" s="44"/>
      <c r="I2" s="44"/>
      <c r="J2" s="44"/>
    </row>
    <row r="3" spans="1:10" s="10" customFormat="1" ht="42" customHeight="1" x14ac:dyDescent="0.2">
      <c r="A3" s="27"/>
      <c r="B3" s="28" t="s">
        <v>37</v>
      </c>
      <c r="C3" s="45" t="s">
        <v>38</v>
      </c>
      <c r="D3" s="45"/>
      <c r="E3" s="45"/>
      <c r="F3" s="45"/>
      <c r="G3" s="45"/>
      <c r="H3" s="45"/>
      <c r="I3" s="45"/>
      <c r="J3" s="45"/>
    </row>
    <row r="4" spans="1:10" s="10" customFormat="1" ht="42" customHeight="1" x14ac:dyDescent="0.2">
      <c r="A4" s="27"/>
      <c r="B4" s="28" t="s">
        <v>39</v>
      </c>
      <c r="C4" s="45" t="s">
        <v>40</v>
      </c>
      <c r="D4" s="45"/>
      <c r="E4" s="45"/>
      <c r="F4" s="45"/>
      <c r="G4" s="45"/>
      <c r="H4" s="45"/>
      <c r="I4" s="45"/>
      <c r="J4" s="45"/>
    </row>
    <row r="5" spans="1:10" s="10" customFormat="1" ht="43" customHeight="1" x14ac:dyDescent="0.2">
      <c r="A5" s="27"/>
      <c r="B5" s="28" t="s">
        <v>41</v>
      </c>
      <c r="C5" s="45" t="s">
        <v>42</v>
      </c>
      <c r="D5" s="45"/>
      <c r="E5" s="45"/>
      <c r="F5" s="45"/>
      <c r="G5" s="45"/>
      <c r="H5" s="45"/>
      <c r="I5" s="45"/>
      <c r="J5" s="45"/>
    </row>
    <row r="6" spans="1:10" s="10" customFormat="1" ht="37" customHeight="1" x14ac:dyDescent="0.2">
      <c r="A6" s="28" t="s">
        <v>9</v>
      </c>
      <c r="B6" s="45" t="s">
        <v>43</v>
      </c>
      <c r="C6" s="45"/>
      <c r="D6" s="45"/>
      <c r="E6" s="45"/>
      <c r="F6" s="45"/>
      <c r="G6" s="45"/>
      <c r="H6" s="45"/>
      <c r="I6" s="45"/>
      <c r="J6" s="45"/>
    </row>
    <row r="7" spans="1:10" s="10" customFormat="1" ht="27" customHeight="1" x14ac:dyDescent="0.2">
      <c r="A7" s="27"/>
      <c r="B7" s="44" t="s">
        <v>44</v>
      </c>
      <c r="C7" s="44"/>
      <c r="D7" s="44"/>
      <c r="E7" s="44"/>
      <c r="F7" s="44"/>
      <c r="G7" s="44"/>
      <c r="H7" s="44"/>
      <c r="I7" s="44"/>
      <c r="J7" s="44"/>
    </row>
    <row r="8" spans="1:10" s="10" customFormat="1" ht="27" customHeight="1" x14ac:dyDescent="0.2">
      <c r="B8" s="46" t="s">
        <v>45</v>
      </c>
      <c r="C8" s="46"/>
      <c r="D8" s="46"/>
      <c r="E8" s="46"/>
      <c r="F8" s="46"/>
      <c r="G8" s="46"/>
      <c r="H8" s="46"/>
      <c r="I8" s="46"/>
      <c r="J8" s="46"/>
    </row>
    <row r="9" spans="1:10" s="10" customFormat="1" ht="27" customHeight="1" x14ac:dyDescent="0.2">
      <c r="B9" s="46" t="s">
        <v>8</v>
      </c>
      <c r="C9" s="46"/>
      <c r="D9" s="46"/>
      <c r="E9" s="46"/>
      <c r="F9" s="46"/>
      <c r="G9" s="46"/>
      <c r="H9" s="46"/>
      <c r="I9" s="46"/>
      <c r="J9" s="46"/>
    </row>
    <row r="10" spans="1:10" s="10" customFormat="1" ht="27" customHeight="1" x14ac:dyDescent="0.2">
      <c r="B10" s="46" t="s">
        <v>46</v>
      </c>
      <c r="C10" s="46"/>
      <c r="D10" s="46"/>
      <c r="E10" s="46"/>
      <c r="F10" s="46"/>
      <c r="G10" s="46"/>
      <c r="H10" s="46"/>
      <c r="I10" s="46"/>
      <c r="J10" s="46"/>
    </row>
    <row r="11" spans="1:10" s="10" customFormat="1" ht="27" customHeight="1" x14ac:dyDescent="0.2">
      <c r="B11" s="47" t="s">
        <v>59</v>
      </c>
      <c r="C11" s="46"/>
      <c r="D11" s="46"/>
      <c r="E11" s="46"/>
      <c r="F11" s="46"/>
      <c r="G11" s="46"/>
      <c r="H11" s="46"/>
      <c r="I11" s="46"/>
      <c r="J11" s="46"/>
    </row>
    <row r="12" spans="1:10" s="10" customFormat="1" ht="27" customHeight="1" x14ac:dyDescent="0.2">
      <c r="A12" s="27" t="s">
        <v>10</v>
      </c>
      <c r="B12" s="49" t="s">
        <v>47</v>
      </c>
      <c r="C12" s="50"/>
      <c r="D12" s="50"/>
      <c r="E12" s="50"/>
      <c r="F12" s="50"/>
      <c r="G12" s="50"/>
      <c r="H12" s="50"/>
      <c r="I12" s="50"/>
      <c r="J12" s="50"/>
    </row>
    <row r="13" spans="1:10" s="10" customFormat="1" ht="34.5" customHeight="1" x14ac:dyDescent="0.2">
      <c r="B13" s="28" t="s">
        <v>11</v>
      </c>
      <c r="C13" s="45" t="s">
        <v>48</v>
      </c>
      <c r="D13" s="45"/>
      <c r="E13" s="45"/>
      <c r="F13" s="45"/>
      <c r="G13" s="45"/>
      <c r="H13" s="45"/>
      <c r="I13" s="45"/>
      <c r="J13" s="45"/>
    </row>
    <row r="14" spans="1:10" s="10" customFormat="1" ht="56" customHeight="1" x14ac:dyDescent="0.2">
      <c r="B14" s="28" t="s">
        <v>12</v>
      </c>
      <c r="C14" s="48" t="s">
        <v>60</v>
      </c>
      <c r="D14" s="45"/>
      <c r="E14" s="45"/>
      <c r="F14" s="45"/>
      <c r="G14" s="45"/>
      <c r="H14" s="45"/>
      <c r="I14" s="45"/>
      <c r="J14" s="45"/>
    </row>
    <row r="15" spans="1:10" s="10" customFormat="1" ht="48" customHeight="1" x14ac:dyDescent="0.2">
      <c r="B15" s="28" t="s">
        <v>13</v>
      </c>
      <c r="C15" s="45" t="s">
        <v>49</v>
      </c>
      <c r="D15" s="45"/>
      <c r="E15" s="45"/>
      <c r="F15" s="45"/>
      <c r="G15" s="45"/>
      <c r="H15" s="45"/>
      <c r="I15" s="45"/>
      <c r="J15" s="45"/>
    </row>
    <row r="16" spans="1:10" s="10" customFormat="1" ht="48" customHeight="1" x14ac:dyDescent="0.2">
      <c r="A16" s="28" t="s">
        <v>14</v>
      </c>
      <c r="B16" s="45" t="s">
        <v>50</v>
      </c>
      <c r="C16" s="45"/>
      <c r="D16" s="45"/>
      <c r="E16" s="45"/>
      <c r="F16" s="45"/>
      <c r="G16" s="45"/>
      <c r="H16" s="45"/>
      <c r="I16" s="45"/>
      <c r="J16" s="45"/>
    </row>
    <row r="18" spans="1:10" s="26" customFormat="1" ht="27" customHeight="1" x14ac:dyDescent="0.2">
      <c r="A18" s="40" t="s">
        <v>51</v>
      </c>
      <c r="B18" s="41"/>
      <c r="C18" s="41"/>
      <c r="D18" s="41"/>
      <c r="E18" s="41"/>
      <c r="F18" s="41"/>
      <c r="G18" s="41"/>
      <c r="H18" s="41"/>
      <c r="I18" s="41"/>
      <c r="J18" s="41"/>
    </row>
  </sheetData>
  <mergeCells count="17">
    <mergeCell ref="B7:J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 ref="B12:J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2023-11-27T14:45:10Z</dcterms:modified>
</cp:coreProperties>
</file>