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cgbwpub2v.mc.montgomerycollege.edu\public\ClaudiaBetiDan\"/>
    </mc:Choice>
  </mc:AlternateContent>
  <bookViews>
    <workbookView xWindow="0" yWindow="0" windowWidth="11490" windowHeight="4545"/>
  </bookViews>
  <sheets>
    <sheet name="Immigration" sheetId="1" r:id="rId1"/>
    <sheet name="TOP10COUNTRIES" sheetId="2" r:id="rId2"/>
    <sheet name="CONTINENTS" sheetId="3" r:id="rId3"/>
  </sheets>
  <calcPr calcId="162913"/>
</workbook>
</file>

<file path=xl/calcChain.xml><?xml version="1.0" encoding="utf-8"?>
<calcChain xmlns="http://schemas.openxmlformats.org/spreadsheetml/2006/main">
  <c r="I712" i="1" l="1"/>
  <c r="J712" i="1" s="1"/>
  <c r="I148" i="1" l="1"/>
  <c r="J148" i="1" s="1"/>
  <c r="I213" i="1"/>
  <c r="J213" i="1" s="1"/>
  <c r="I203" i="1"/>
  <c r="J203" i="1" s="1"/>
  <c r="I214" i="1"/>
  <c r="J214" i="1" s="1"/>
  <c r="I220" i="1"/>
  <c r="J220" i="1" s="1"/>
  <c r="I602" i="1"/>
  <c r="J602" i="1" s="1"/>
  <c r="I312" i="1"/>
  <c r="J312" i="1" s="1"/>
  <c r="I569" i="1"/>
  <c r="J569" i="1" s="1"/>
  <c r="I371" i="1"/>
  <c r="J371" i="1" s="1"/>
  <c r="I98" i="1"/>
  <c r="J98" i="1" s="1"/>
  <c r="I372" i="1"/>
  <c r="J372" i="1" s="1"/>
  <c r="I241" i="1"/>
  <c r="J241" i="1" s="1"/>
  <c r="I29" i="1"/>
  <c r="J29" i="1" s="1"/>
  <c r="I221" i="1"/>
  <c r="J221" i="1" s="1"/>
  <c r="I341" i="1"/>
  <c r="J341" i="1" s="1"/>
  <c r="I277" i="1"/>
  <c r="J277" i="1" s="1"/>
  <c r="I222" i="1"/>
  <c r="J222" i="1" s="1"/>
  <c r="I108" i="1"/>
  <c r="J108" i="1" s="1"/>
  <c r="I279" i="1"/>
  <c r="J279" i="1" s="1"/>
  <c r="I431" i="1"/>
  <c r="J431" i="1" s="1"/>
  <c r="I604" i="1"/>
  <c r="J604" i="1" s="1"/>
  <c r="I426" i="1"/>
  <c r="J426" i="1" s="1"/>
  <c r="I138" i="1"/>
  <c r="J138" i="1" s="1"/>
  <c r="I109" i="1"/>
  <c r="J109" i="1" s="1"/>
  <c r="I278" i="1"/>
  <c r="J278" i="1" s="1"/>
  <c r="I242" i="1"/>
  <c r="J242" i="1" s="1"/>
  <c r="I427" i="1"/>
  <c r="J427" i="1" s="1"/>
  <c r="I442" i="1"/>
  <c r="J442" i="1" s="1"/>
  <c r="I313" i="1"/>
  <c r="J313" i="1" s="1"/>
  <c r="I530" i="1"/>
  <c r="J530" i="1" s="1"/>
  <c r="I186" i="1"/>
  <c r="J186" i="1" s="1"/>
  <c r="I343" i="1"/>
  <c r="J343" i="1" s="1"/>
  <c r="I593" i="1"/>
  <c r="J593" i="1" s="1"/>
  <c r="I441" i="1"/>
  <c r="J441" i="1" s="1"/>
  <c r="I113" i="1"/>
  <c r="J113" i="1" s="1"/>
  <c r="I605" i="1"/>
  <c r="J605" i="1" s="1"/>
  <c r="I114" i="1"/>
  <c r="J114" i="1" s="1"/>
  <c r="I535" i="1"/>
  <c r="J535" i="1" s="1"/>
  <c r="I361" i="1"/>
  <c r="J361" i="1" s="1"/>
  <c r="I115" i="1"/>
  <c r="J115" i="1" s="1"/>
  <c r="I99" i="1"/>
  <c r="J99" i="1" s="1"/>
  <c r="I432" i="1"/>
  <c r="J432" i="1" s="1"/>
  <c r="I243" i="1"/>
  <c r="J243" i="1" s="1"/>
  <c r="I228" i="1"/>
  <c r="J228" i="1" s="1"/>
  <c r="I721" i="1"/>
  <c r="J721" i="1" s="1"/>
  <c r="I603" i="1"/>
  <c r="J603" i="1" s="1"/>
  <c r="I376" i="1"/>
  <c r="J376" i="1" s="1"/>
  <c r="I342" i="1"/>
  <c r="J342" i="1" s="1"/>
  <c r="I592" i="1"/>
  <c r="J592" i="1" s="1"/>
  <c r="I547" i="1"/>
  <c r="J547" i="1" s="1"/>
  <c r="I187" i="1"/>
  <c r="J187" i="1" s="1"/>
  <c r="I377" i="1"/>
  <c r="J377" i="1" s="1"/>
  <c r="I536" i="1"/>
  <c r="J536" i="1" s="1"/>
  <c r="I54" i="1"/>
  <c r="J54" i="1" s="1"/>
  <c r="I116" i="1"/>
  <c r="J116" i="1" s="1"/>
  <c r="I474" i="1"/>
  <c r="J474" i="1" s="1"/>
  <c r="I607" i="1"/>
  <c r="J607" i="1" s="1"/>
  <c r="I103" i="1"/>
  <c r="J103" i="1" s="1"/>
  <c r="I314" i="1"/>
  <c r="J314" i="1" s="1"/>
  <c r="I87" i="1"/>
  <c r="J87" i="1" s="1"/>
  <c r="I410" i="1"/>
  <c r="J410" i="1" s="1"/>
  <c r="I664" i="1"/>
  <c r="J664" i="1" s="1"/>
  <c r="I159" i="1"/>
  <c r="J159" i="1" s="1"/>
  <c r="I531" i="1"/>
  <c r="J531" i="1" s="1"/>
  <c r="I158" i="1"/>
  <c r="J158" i="1" s="1"/>
  <c r="I34" i="1"/>
  <c r="J34" i="1" s="1"/>
  <c r="I614" i="1"/>
  <c r="J614" i="1" s="1"/>
  <c r="I246" i="1"/>
  <c r="J246" i="1" s="1"/>
  <c r="I459" i="1"/>
  <c r="J459" i="1" s="1"/>
  <c r="I67" i="1"/>
  <c r="J67" i="1" s="1"/>
  <c r="I253" i="1"/>
  <c r="J253" i="1" s="1"/>
  <c r="I53" i="1"/>
  <c r="J53" i="1" s="1"/>
  <c r="I181" i="1"/>
  <c r="J181" i="1" s="1"/>
  <c r="I609" i="1"/>
  <c r="J609" i="1" s="1"/>
  <c r="I317" i="1"/>
  <c r="J317" i="1" s="1"/>
  <c r="I93" i="1"/>
  <c r="J93" i="1" s="1"/>
  <c r="I606" i="1"/>
  <c r="J606" i="1" s="1"/>
  <c r="I546" i="1"/>
  <c r="J546" i="1" s="1"/>
  <c r="I106" i="1"/>
  <c r="J106" i="1" s="1"/>
  <c r="I17" i="1"/>
  <c r="J17" i="1" s="1"/>
  <c r="I713" i="1"/>
  <c r="J713" i="1" s="1"/>
  <c r="I204" i="1"/>
  <c r="J204" i="1" s="1"/>
  <c r="I540" i="1"/>
  <c r="J540" i="1" s="1"/>
  <c r="I635" i="1"/>
  <c r="J635" i="1" s="1"/>
  <c r="I59" i="1"/>
  <c r="J59" i="1" s="1"/>
  <c r="I552" i="1"/>
  <c r="J552" i="1" s="1"/>
  <c r="I94" i="1"/>
  <c r="J94" i="1" s="1"/>
  <c r="I716" i="1"/>
  <c r="J716" i="1" s="1"/>
  <c r="I327" i="1"/>
  <c r="J327" i="1" s="1"/>
  <c r="I282" i="1"/>
  <c r="J282" i="1" s="1"/>
  <c r="I487" i="1"/>
  <c r="J487" i="1" s="1"/>
  <c r="I468" i="1"/>
  <c r="J468" i="1" s="1"/>
  <c r="I134" i="1"/>
  <c r="J134" i="1" s="1"/>
  <c r="I465" i="1"/>
  <c r="J465" i="1" s="1"/>
  <c r="I718" i="1"/>
  <c r="J718" i="1" s="1"/>
  <c r="I215" i="1"/>
  <c r="J215" i="1" s="1"/>
  <c r="I58" i="1"/>
  <c r="J58" i="1" s="1"/>
  <c r="I265" i="1"/>
  <c r="J265" i="1" s="1"/>
  <c r="I484" i="1"/>
  <c r="J484" i="1" s="1"/>
  <c r="I563" i="1"/>
  <c r="J563" i="1" s="1"/>
  <c r="I176" i="1"/>
  <c r="J176" i="1" s="1"/>
  <c r="I233" i="1"/>
  <c r="J233" i="1" s="1"/>
  <c r="I266" i="1"/>
  <c r="J266" i="1" s="1"/>
  <c r="I599" i="1"/>
  <c r="J599" i="1" s="1"/>
  <c r="I659" i="1"/>
  <c r="J659" i="1" s="1"/>
  <c r="I188" i="1"/>
  <c r="J188" i="1" s="1"/>
  <c r="I550" i="1"/>
  <c r="J550" i="1" s="1"/>
  <c r="I687" i="1"/>
  <c r="J687" i="1" s="1"/>
  <c r="I121" i="1"/>
  <c r="J121" i="1" s="1"/>
  <c r="I707" i="1"/>
  <c r="J707" i="1" s="1"/>
  <c r="I104" i="1"/>
  <c r="J104" i="1" s="1"/>
  <c r="I316" i="1"/>
  <c r="J316" i="1" s="1"/>
  <c r="I446" i="1"/>
  <c r="J446" i="1" s="1"/>
  <c r="I119" i="1"/>
  <c r="J119" i="1" s="1"/>
  <c r="I262" i="1"/>
  <c r="J262" i="1" s="1"/>
  <c r="I302" i="1"/>
  <c r="J302" i="1" s="1"/>
  <c r="I421" i="1"/>
  <c r="J421" i="1" s="1"/>
  <c r="I584" i="1"/>
  <c r="J584" i="1" s="1"/>
  <c r="I225" i="1"/>
  <c r="J225" i="1" s="1"/>
  <c r="I68" i="1"/>
  <c r="J68" i="1" s="1"/>
  <c r="I407" i="1"/>
  <c r="J407" i="1" s="1"/>
  <c r="I649" i="1"/>
  <c r="J649" i="1" s="1"/>
  <c r="I624" i="1"/>
  <c r="J624" i="1" s="1"/>
  <c r="I665" i="1"/>
  <c r="J665" i="1" s="1"/>
  <c r="I447" i="1"/>
  <c r="J447" i="1" s="1"/>
  <c r="I612" i="1"/>
  <c r="J612" i="1" s="1"/>
  <c r="I382" i="1"/>
  <c r="J382" i="1" s="1"/>
  <c r="I120" i="1"/>
  <c r="J120" i="1" s="1"/>
  <c r="I629" i="1"/>
  <c r="J629" i="1" s="1"/>
  <c r="I585" i="1"/>
  <c r="J585" i="1" s="1"/>
  <c r="I168" i="1"/>
  <c r="J168" i="1" s="1"/>
  <c r="I630" i="1"/>
  <c r="J630" i="1" s="1"/>
  <c r="I105" i="1"/>
  <c r="J105" i="1" s="1"/>
  <c r="I414" i="1"/>
  <c r="J414" i="1" s="1"/>
  <c r="I251" i="1"/>
  <c r="J251" i="1" s="1"/>
  <c r="I642" i="1"/>
  <c r="J642" i="1" s="1"/>
  <c r="I661" i="1"/>
  <c r="J661" i="1" s="1"/>
  <c r="I226" i="1"/>
  <c r="J226" i="1" s="1"/>
  <c r="I625" i="1"/>
  <c r="J625" i="1" s="1"/>
  <c r="I556" i="1"/>
  <c r="J556" i="1" s="1"/>
  <c r="I182" i="1"/>
  <c r="J182" i="1" s="1"/>
  <c r="I285" i="1"/>
  <c r="J285" i="1" s="1"/>
  <c r="I135" i="1"/>
  <c r="J135" i="1" s="1"/>
  <c r="I386" i="1"/>
  <c r="J386" i="1" s="1"/>
  <c r="I117" i="1"/>
  <c r="J117" i="1" s="1"/>
  <c r="I682" i="1"/>
  <c r="J682" i="1" s="1"/>
  <c r="I383" i="1"/>
  <c r="J383" i="1" s="1"/>
  <c r="I95" i="1"/>
  <c r="J95" i="1" s="1"/>
  <c r="I328" i="1"/>
  <c r="J328" i="1" s="1"/>
  <c r="I40" i="1"/>
  <c r="J40" i="1" s="1"/>
  <c r="I677" i="1"/>
  <c r="J677" i="1" s="1"/>
  <c r="I453" i="1"/>
  <c r="J453" i="1" s="1"/>
  <c r="I639" i="1"/>
  <c r="J639" i="1" s="1"/>
  <c r="I35" i="1"/>
  <c r="J35" i="1" s="1"/>
  <c r="I139" i="1"/>
  <c r="J139" i="1" s="1"/>
  <c r="I631" i="1"/>
  <c r="J631" i="1" s="1"/>
  <c r="I396" i="1"/>
  <c r="J396" i="1" s="1"/>
  <c r="I7" i="1"/>
  <c r="J7" i="1" s="1"/>
  <c r="I46" i="1"/>
  <c r="J46" i="1" s="1"/>
  <c r="I60" i="1"/>
  <c r="J60" i="1" s="1"/>
  <c r="I133" i="1"/>
  <c r="J133" i="1" s="1"/>
  <c r="I568" i="1"/>
  <c r="J568" i="1" s="1"/>
  <c r="I493" i="1"/>
  <c r="J493" i="1" s="1"/>
  <c r="I641" i="1"/>
  <c r="J641" i="1" s="1"/>
  <c r="I555" i="1"/>
  <c r="J555" i="1" s="1"/>
  <c r="I180" i="1"/>
  <c r="J180" i="1" s="1"/>
  <c r="I621" i="1"/>
  <c r="J621" i="1" s="1"/>
  <c r="I45" i="1"/>
  <c r="J45" i="1" s="1"/>
  <c r="I720" i="1"/>
  <c r="J720" i="1" s="1"/>
  <c r="I636" i="1"/>
  <c r="J636" i="1" s="1"/>
  <c r="I22" i="1"/>
  <c r="J22" i="1" s="1"/>
  <c r="I494" i="1"/>
  <c r="J494" i="1" s="1"/>
  <c r="I560" i="1"/>
  <c r="J560" i="1" s="1"/>
  <c r="I12" i="1"/>
  <c r="J12" i="1" s="1"/>
  <c r="I660" i="1"/>
  <c r="J660" i="1" s="1"/>
  <c r="I191" i="1"/>
  <c r="J191" i="1" s="1"/>
  <c r="I300" i="1"/>
  <c r="J300" i="1" s="1"/>
  <c r="I353" i="1"/>
  <c r="J353" i="1" s="1"/>
  <c r="I411" i="1"/>
  <c r="J411" i="1" s="1"/>
  <c r="I495" i="1"/>
  <c r="J495" i="1" s="1"/>
  <c r="I13" i="1"/>
  <c r="J13" i="1" s="1"/>
  <c r="I381" i="1"/>
  <c r="J381" i="1" s="1"/>
  <c r="I236" i="1"/>
  <c r="J236" i="1" s="1"/>
  <c r="I270" i="1"/>
  <c r="J270" i="1" s="1"/>
  <c r="I354" i="1"/>
  <c r="J354" i="1" s="1"/>
  <c r="I384" i="1"/>
  <c r="J384" i="1" s="1"/>
  <c r="I283" i="1"/>
  <c r="J283" i="1" s="1"/>
  <c r="I679" i="1"/>
  <c r="J679" i="1" s="1"/>
  <c r="I575" i="1"/>
  <c r="J575" i="1" s="1"/>
  <c r="I129" i="1"/>
  <c r="J129" i="1" s="1"/>
  <c r="I390" i="1"/>
  <c r="J390" i="1" s="1"/>
  <c r="I284" i="1"/>
  <c r="J284" i="1" s="1"/>
  <c r="I503" i="1"/>
  <c r="J503" i="1" s="1"/>
  <c r="I523" i="1"/>
  <c r="J523" i="1" s="1"/>
  <c r="I561" i="1"/>
  <c r="J561" i="1" s="1"/>
  <c r="I41" i="1"/>
  <c r="J41" i="1" s="1"/>
  <c r="I128" i="1"/>
  <c r="J128" i="1" s="1"/>
  <c r="I434" i="1"/>
  <c r="J434" i="1" s="1"/>
  <c r="I192" i="1"/>
  <c r="J192" i="1" s="1"/>
  <c r="I218" i="1"/>
  <c r="J218" i="1" s="1"/>
  <c r="I238" i="1"/>
  <c r="J238" i="1" s="1"/>
  <c r="I485" i="1"/>
  <c r="J485" i="1" s="1"/>
  <c r="I597" i="1"/>
  <c r="J597" i="1" s="1"/>
  <c r="I499" i="1"/>
  <c r="J499" i="1" s="1"/>
  <c r="I524" i="1"/>
  <c r="J524" i="1" s="1"/>
  <c r="I169" i="1"/>
  <c r="J169" i="1" s="1"/>
  <c r="I237" i="1"/>
  <c r="J237" i="1" s="1"/>
  <c r="I413" i="1"/>
  <c r="J413" i="1" s="1"/>
  <c r="I598" i="1"/>
  <c r="J598" i="1" s="1"/>
  <c r="I601" i="1"/>
  <c r="J601" i="1" s="1"/>
  <c r="I622" i="1"/>
  <c r="J622" i="1" s="1"/>
  <c r="I419" i="1"/>
  <c r="J419" i="1" s="1"/>
  <c r="I588" i="1"/>
  <c r="J588" i="1" s="1"/>
  <c r="I177" i="1"/>
  <c r="J177" i="1" s="1"/>
  <c r="I428" i="1"/>
  <c r="J428" i="1" s="1"/>
  <c r="I623" i="1"/>
  <c r="J623" i="1" s="1"/>
  <c r="I675" i="1"/>
  <c r="J675" i="1" s="1"/>
  <c r="I690" i="1"/>
  <c r="J690" i="1" s="1"/>
  <c r="I261" i="1"/>
  <c r="J261" i="1" s="1"/>
  <c r="I229" i="1"/>
  <c r="J229" i="1" s="1"/>
  <c r="I247" i="1"/>
  <c r="J247" i="1" s="1"/>
  <c r="I72" i="1"/>
  <c r="J72" i="1" s="1"/>
  <c r="I500" i="1"/>
  <c r="J500" i="1" s="1"/>
  <c r="I566" i="1"/>
  <c r="J566" i="1" s="1"/>
  <c r="I613" i="1"/>
  <c r="J613" i="1" s="1"/>
  <c r="I14" i="1"/>
  <c r="J14" i="1" s="1"/>
  <c r="I587" i="1"/>
  <c r="J587" i="1" s="1"/>
  <c r="I692" i="1"/>
  <c r="J692" i="1" s="1"/>
  <c r="I451" i="1"/>
  <c r="J451" i="1" s="1"/>
  <c r="I486" i="1"/>
  <c r="J486" i="1" s="1"/>
  <c r="I600" i="1"/>
  <c r="J600" i="1" s="1"/>
  <c r="I235" i="1"/>
  <c r="J235" i="1" s="1"/>
  <c r="I61" i="1"/>
  <c r="J61" i="1" s="1"/>
  <c r="I329" i="1"/>
  <c r="J329" i="1" s="1"/>
  <c r="I496" i="1"/>
  <c r="J496" i="1" s="1"/>
  <c r="I504" i="1"/>
  <c r="J504" i="1" s="1"/>
  <c r="I267" i="1"/>
  <c r="J267" i="1" s="1"/>
  <c r="I674" i="1"/>
  <c r="J674" i="1" s="1"/>
  <c r="I387" i="1"/>
  <c r="J387" i="1" s="1"/>
  <c r="I640" i="1"/>
  <c r="J640" i="1" s="1"/>
  <c r="I433" i="1"/>
  <c r="J433" i="1" s="1"/>
  <c r="I352" i="1"/>
  <c r="J352" i="1" s="1"/>
  <c r="I521" i="1"/>
  <c r="J521" i="1" s="1"/>
  <c r="I141" i="1"/>
  <c r="J141" i="1" s="1"/>
  <c r="I678" i="1"/>
  <c r="J678" i="1" s="1"/>
  <c r="I73" i="1"/>
  <c r="J73" i="1" s="1"/>
  <c r="I131" i="1"/>
  <c r="J131" i="1" s="1"/>
  <c r="I522" i="1"/>
  <c r="J522" i="1" s="1"/>
  <c r="I415" i="1"/>
  <c r="J415" i="1" s="1"/>
  <c r="I632" i="1"/>
  <c r="J632" i="1" s="1"/>
  <c r="I693" i="1"/>
  <c r="J693" i="1" s="1"/>
  <c r="I42" i="1"/>
  <c r="J42" i="1" s="1"/>
  <c r="I255" i="1"/>
  <c r="J255" i="1" s="1"/>
  <c r="I634" i="1"/>
  <c r="J634" i="1" s="1"/>
  <c r="I558" i="1"/>
  <c r="J558" i="1" s="1"/>
  <c r="I23" i="1"/>
  <c r="J23" i="1" s="1"/>
  <c r="I466" i="1"/>
  <c r="J466" i="1" s="1"/>
  <c r="I564" i="1"/>
  <c r="J564" i="1" s="1"/>
  <c r="I498" i="1"/>
  <c r="J498" i="1" s="1"/>
  <c r="I663" i="1"/>
  <c r="J663" i="1" s="1"/>
  <c r="I16" i="1"/>
  <c r="J16" i="1" s="1"/>
  <c r="I3" i="1"/>
  <c r="J3" i="1" s="1"/>
  <c r="I395" i="1"/>
  <c r="J395" i="1" s="1"/>
  <c r="I227" i="1"/>
  <c r="J227" i="1" s="1"/>
  <c r="I301" i="1"/>
  <c r="J301" i="1" s="1"/>
  <c r="I15" i="1"/>
  <c r="J15" i="1" s="1"/>
  <c r="I331" i="1"/>
  <c r="J331" i="1" s="1"/>
  <c r="I239" i="1"/>
  <c r="J239" i="1" s="1"/>
  <c r="I458" i="1"/>
  <c r="J458" i="1" s="1"/>
  <c r="I501" i="1"/>
  <c r="J501" i="1" s="1"/>
  <c r="I676" i="1"/>
  <c r="J676" i="1" s="1"/>
  <c r="I565" i="1"/>
  <c r="J565" i="1" s="1"/>
  <c r="I688" i="1"/>
  <c r="J688" i="1" s="1"/>
  <c r="I723" i="1"/>
  <c r="J723" i="1" s="1"/>
  <c r="I107" i="1"/>
  <c r="J107" i="1" s="1"/>
  <c r="I280" i="1"/>
  <c r="J280" i="1" s="1"/>
  <c r="I271" i="1"/>
  <c r="J271" i="1" s="1"/>
  <c r="I574" i="1"/>
  <c r="J574" i="1" s="1"/>
  <c r="I389" i="1"/>
  <c r="J389" i="1" s="1"/>
  <c r="I330" i="1"/>
  <c r="J330" i="1" s="1"/>
  <c r="I336" i="1"/>
  <c r="J336" i="1" s="1"/>
  <c r="I497" i="1"/>
  <c r="J497" i="1" s="1"/>
  <c r="I683" i="1"/>
  <c r="J683" i="1" s="1"/>
  <c r="I230" i="1"/>
  <c r="J230" i="1" s="1"/>
  <c r="I170" i="1"/>
  <c r="J170" i="1" s="1"/>
  <c r="I719" i="1"/>
  <c r="J719" i="1" s="1"/>
  <c r="I541" i="1"/>
  <c r="J541" i="1" s="1"/>
  <c r="I52" i="1"/>
  <c r="J52" i="1" s="1"/>
  <c r="I562" i="1"/>
  <c r="J562" i="1" s="1"/>
  <c r="I567" i="1"/>
  <c r="J567" i="1" s="1"/>
  <c r="I351" i="1"/>
  <c r="J351" i="1" s="1"/>
  <c r="I553" i="1"/>
  <c r="J553" i="1" s="1"/>
  <c r="I69" i="1"/>
  <c r="J69" i="1" s="1"/>
  <c r="I118" i="1"/>
  <c r="J118" i="1" s="1"/>
  <c r="I268" i="1"/>
  <c r="J268" i="1" s="1"/>
  <c r="I586" i="1"/>
  <c r="J586" i="1" s="1"/>
  <c r="I633" i="1"/>
  <c r="J633" i="1" s="1"/>
  <c r="I71" i="1"/>
  <c r="J71" i="1" s="1"/>
  <c r="I475" i="1"/>
  <c r="J475" i="1" s="1"/>
  <c r="I315" i="1"/>
  <c r="J315" i="1" s="1"/>
  <c r="I502" i="1"/>
  <c r="J502" i="1" s="1"/>
  <c r="I684" i="1"/>
  <c r="J684" i="1" s="1"/>
  <c r="I97" i="1"/>
  <c r="J97" i="1" s="1"/>
  <c r="I638" i="1"/>
  <c r="J638" i="1" s="1"/>
  <c r="I122" i="1"/>
  <c r="J122" i="1" s="1"/>
  <c r="I448" i="1"/>
  <c r="J448" i="1" s="1"/>
  <c r="I620" i="1"/>
  <c r="J620" i="1" s="1"/>
  <c r="I454" i="1"/>
  <c r="J454" i="1" s="1"/>
  <c r="I422" i="1"/>
  <c r="J422" i="1" s="1"/>
  <c r="I219" i="1"/>
  <c r="J219" i="1" s="1"/>
  <c r="I412" i="1"/>
  <c r="J412" i="1" s="1"/>
  <c r="I685" i="1"/>
  <c r="J685" i="1" s="1"/>
  <c r="I254" i="1"/>
  <c r="J254" i="1" s="1"/>
  <c r="I714" i="1"/>
  <c r="J714" i="1" s="1"/>
  <c r="I420" i="1"/>
  <c r="J420" i="1" s="1"/>
  <c r="I391" i="1"/>
  <c r="J391" i="1" s="1"/>
  <c r="I416" i="1"/>
  <c r="J416" i="1" s="1"/>
  <c r="I37" i="1"/>
  <c r="J37" i="1" s="1"/>
  <c r="I392" i="1"/>
  <c r="J392" i="1" s="1"/>
  <c r="I231" i="1"/>
  <c r="J231" i="1" s="1"/>
  <c r="I551" i="1"/>
  <c r="J551" i="1" s="1"/>
  <c r="I626" i="1"/>
  <c r="J626" i="1" s="1"/>
  <c r="I140" i="1"/>
  <c r="J140" i="1" s="1"/>
  <c r="I591" i="1"/>
  <c r="J591" i="1" s="1"/>
  <c r="I62" i="1"/>
  <c r="J62" i="1" s="1"/>
  <c r="I654" i="1"/>
  <c r="J654" i="1" s="1"/>
  <c r="I401" i="1"/>
  <c r="J401" i="1" s="1"/>
  <c r="I417" i="1"/>
  <c r="J417" i="1" s="1"/>
  <c r="I477" i="1"/>
  <c r="J477" i="1" s="1"/>
  <c r="I74" i="1"/>
  <c r="J74" i="1" s="1"/>
  <c r="I393" i="1"/>
  <c r="J393" i="1" s="1"/>
  <c r="I717" i="1"/>
  <c r="J717" i="1" s="1"/>
  <c r="I650" i="1"/>
  <c r="J650" i="1" s="1"/>
  <c r="I662" i="1"/>
  <c r="J662" i="1" s="1"/>
  <c r="I608" i="1"/>
  <c r="J608" i="1" s="1"/>
  <c r="I337" i="1"/>
  <c r="J337" i="1" s="1"/>
  <c r="I388" i="1"/>
  <c r="J388" i="1" s="1"/>
  <c r="I666" i="1"/>
  <c r="J666" i="1" s="1"/>
  <c r="I338" i="1"/>
  <c r="J338" i="1" s="1"/>
  <c r="I651" i="1"/>
  <c r="J651" i="1" s="1"/>
  <c r="I725" i="1"/>
  <c r="J725" i="1" s="1"/>
  <c r="I332" i="1"/>
  <c r="J332" i="1" s="1"/>
  <c r="I362" i="1"/>
  <c r="J362" i="1" s="1"/>
  <c r="I144" i="1"/>
  <c r="J144" i="1" s="1"/>
  <c r="I516" i="1"/>
  <c r="J516" i="1" s="1"/>
  <c r="I163" i="1"/>
  <c r="J163" i="1" s="1"/>
  <c r="I724" i="1"/>
  <c r="J724" i="1" s="1"/>
  <c r="I581" i="1"/>
  <c r="J581" i="1" s="1"/>
  <c r="I263" i="1"/>
  <c r="J263" i="1" s="1"/>
  <c r="I189" i="1"/>
  <c r="J189" i="1" s="1"/>
  <c r="I554" i="1"/>
  <c r="J554" i="1" s="1"/>
  <c r="I234" i="1"/>
  <c r="J234" i="1" s="1"/>
  <c r="I589" i="1"/>
  <c r="J589" i="1" s="1"/>
  <c r="I143" i="1"/>
  <c r="J143" i="1" s="1"/>
  <c r="I190" i="1"/>
  <c r="J190" i="1" s="1"/>
  <c r="I652" i="1"/>
  <c r="J652" i="1" s="1"/>
  <c r="I130" i="1"/>
  <c r="J130" i="1" s="1"/>
  <c r="I110" i="1"/>
  <c r="J110" i="1" s="1"/>
  <c r="I394" i="1"/>
  <c r="J394" i="1" s="1"/>
  <c r="I542" i="1"/>
  <c r="J542" i="1" s="1"/>
  <c r="I145" i="1"/>
  <c r="J145" i="1" s="1"/>
  <c r="I85" i="1"/>
  <c r="J85" i="1" s="1"/>
  <c r="I339" i="1"/>
  <c r="J339" i="1" s="1"/>
  <c r="I680" i="1"/>
  <c r="J680" i="1" s="1"/>
  <c r="I70" i="1"/>
  <c r="J70" i="1" s="1"/>
  <c r="I179" i="1"/>
  <c r="J179" i="1" s="1"/>
  <c r="I576" i="1"/>
  <c r="J576" i="1" s="1"/>
  <c r="I406" i="1"/>
  <c r="J406" i="1" s="1"/>
  <c r="I452" i="1"/>
  <c r="J452" i="1" s="1"/>
  <c r="I303" i="1"/>
  <c r="J303" i="1" s="1"/>
  <c r="I557" i="1"/>
  <c r="J557" i="1" s="1"/>
  <c r="I43" i="1"/>
  <c r="J43" i="1" s="1"/>
  <c r="I582" i="1"/>
  <c r="J582" i="1" s="1"/>
  <c r="I590" i="1"/>
  <c r="J590" i="1" s="1"/>
  <c r="I304" i="1"/>
  <c r="J304" i="1" s="1"/>
  <c r="I722" i="1"/>
  <c r="J722" i="1" s="1"/>
  <c r="I75" i="1"/>
  <c r="J75" i="1" s="1"/>
  <c r="I264" i="1"/>
  <c r="J264" i="1" s="1"/>
  <c r="I467" i="1"/>
  <c r="J467" i="1" s="1"/>
  <c r="I689" i="1"/>
  <c r="J689" i="1" s="1"/>
  <c r="I178" i="1"/>
  <c r="J178" i="1" s="1"/>
  <c r="I505" i="1"/>
  <c r="J505" i="1" s="1"/>
  <c r="I637" i="1"/>
  <c r="J637" i="1" s="1"/>
  <c r="I83" i="1"/>
  <c r="J83" i="1" s="1"/>
  <c r="I55" i="1"/>
  <c r="J55" i="1" s="1"/>
  <c r="I537" i="1"/>
  <c r="J537" i="1" s="1"/>
  <c r="I240" i="1"/>
  <c r="J240" i="1" s="1"/>
  <c r="I653" i="1"/>
  <c r="J653" i="1" s="1"/>
  <c r="I18" i="1"/>
  <c r="J18" i="1" s="1"/>
  <c r="I36" i="1"/>
  <c r="J36" i="1" s="1"/>
  <c r="I132" i="1"/>
  <c r="J132" i="1" s="1"/>
  <c r="I252" i="1"/>
  <c r="J252" i="1" s="1"/>
  <c r="I579" i="1"/>
  <c r="J579" i="1" s="1"/>
  <c r="I686" i="1"/>
  <c r="J686" i="1" s="1"/>
  <c r="I456" i="1"/>
  <c r="J456" i="1" s="1"/>
  <c r="I647" i="1"/>
  <c r="J647" i="1" s="1"/>
  <c r="I38" i="1"/>
  <c r="J38" i="1" s="1"/>
  <c r="I645" i="1"/>
  <c r="J645" i="1" s="1"/>
  <c r="I402" i="1"/>
  <c r="J402" i="1" s="1"/>
  <c r="I2" i="1"/>
  <c r="J2" i="1" s="1"/>
  <c r="I691" i="1"/>
  <c r="J691" i="1" s="1"/>
  <c r="I476" i="1"/>
  <c r="J476" i="1" s="1"/>
  <c r="I702" i="1"/>
  <c r="J702" i="1" s="1"/>
  <c r="I56" i="1"/>
  <c r="J56" i="1" s="1"/>
  <c r="I385" i="1"/>
  <c r="J385" i="1" s="1"/>
  <c r="I408" i="1"/>
  <c r="J408" i="1" s="1"/>
  <c r="I77" i="1"/>
  <c r="J77" i="1" s="1"/>
  <c r="I367" i="1"/>
  <c r="J367" i="1" s="1"/>
  <c r="I615" i="1"/>
  <c r="J615" i="1" s="1"/>
  <c r="I82" i="1"/>
  <c r="J82" i="1" s="1"/>
  <c r="I355" i="1"/>
  <c r="J355" i="1" s="1"/>
  <c r="I142" i="1"/>
  <c r="J142" i="1" s="1"/>
  <c r="I287" i="1"/>
  <c r="J287" i="1" s="1"/>
  <c r="I76" i="1"/>
  <c r="J76" i="1" s="1"/>
  <c r="I656" i="1"/>
  <c r="J656" i="1" s="1"/>
  <c r="I580" i="1"/>
  <c r="J580" i="1" s="1"/>
  <c r="I333" i="1"/>
  <c r="J333" i="1" s="1"/>
  <c r="I643" i="1"/>
  <c r="J643" i="1" s="1"/>
  <c r="I340" i="1"/>
  <c r="J340" i="1" s="1"/>
  <c r="I305" i="1"/>
  <c r="J305" i="1" s="1"/>
  <c r="I627" i="1"/>
  <c r="J627" i="1" s="1"/>
  <c r="I19" i="1"/>
  <c r="J19" i="1" s="1"/>
  <c r="I306" i="1"/>
  <c r="J306" i="1" s="1"/>
  <c r="I655" i="1"/>
  <c r="J655" i="1" s="1"/>
  <c r="I405" i="1"/>
  <c r="J405" i="1" s="1"/>
  <c r="I136" i="1"/>
  <c r="J136" i="1" s="1"/>
  <c r="I86" i="1"/>
  <c r="J86" i="1" s="1"/>
  <c r="I455" i="1"/>
  <c r="J455" i="1" s="1"/>
  <c r="I559" i="1"/>
  <c r="J559" i="1" s="1"/>
  <c r="I146" i="1"/>
  <c r="J146" i="1" s="1"/>
  <c r="I96" i="1"/>
  <c r="J96" i="1" s="1"/>
  <c r="I216" i="1"/>
  <c r="J216" i="1" s="1"/>
  <c r="I570" i="1"/>
  <c r="J570" i="1" s="1"/>
  <c r="I578" i="1"/>
  <c r="J578" i="1" s="1"/>
  <c r="I249" i="1"/>
  <c r="J249" i="1" s="1"/>
  <c r="I418" i="1"/>
  <c r="J418" i="1" s="1"/>
  <c r="I44" i="1"/>
  <c r="J44" i="1" s="1"/>
  <c r="I232" i="1"/>
  <c r="J232" i="1" s="1"/>
  <c r="I137" i="1"/>
  <c r="J137" i="1" s="1"/>
  <c r="I715" i="1"/>
  <c r="J715" i="1" s="1"/>
  <c r="I403" i="1"/>
  <c r="J403" i="1" s="1"/>
  <c r="I164" i="1"/>
  <c r="J164" i="1" s="1"/>
  <c r="I703" i="1"/>
  <c r="J703" i="1" s="1"/>
  <c r="I269" i="1"/>
  <c r="J269" i="1" s="1"/>
  <c r="I165" i="1"/>
  <c r="J165" i="1" s="1"/>
  <c r="I577" i="1"/>
  <c r="J577" i="1" s="1"/>
  <c r="I84" i="1"/>
  <c r="J84" i="1" s="1"/>
  <c r="I248" i="1"/>
  <c r="J248" i="1" s="1"/>
  <c r="I644" i="1"/>
  <c r="J644" i="1" s="1"/>
  <c r="I366" i="1"/>
  <c r="J366" i="1" s="1"/>
  <c r="I26" i="1"/>
  <c r="J26" i="1" s="1"/>
  <c r="I286" i="1"/>
  <c r="J286" i="1" s="1"/>
  <c r="I511" i="1"/>
  <c r="J511" i="1" s="1"/>
  <c r="I147" i="1"/>
  <c r="J147" i="1" s="1"/>
  <c r="I25" i="1"/>
  <c r="J25" i="1" s="1"/>
  <c r="I281" i="1"/>
  <c r="J281" i="1" s="1"/>
  <c r="I397" i="1"/>
  <c r="J397" i="1" s="1"/>
  <c r="I409" i="1"/>
  <c r="J409" i="1" s="1"/>
  <c r="I543" i="1"/>
  <c r="J543" i="1" s="1"/>
  <c r="I449" i="1"/>
  <c r="J449" i="1" s="1"/>
  <c r="I708" i="1"/>
  <c r="J708" i="1" s="1"/>
  <c r="I461" i="1"/>
  <c r="J461" i="1" s="1"/>
  <c r="I63" i="1"/>
  <c r="J63" i="1" s="1"/>
  <c r="I356" i="1"/>
  <c r="J356" i="1" s="1"/>
  <c r="I65" i="1"/>
  <c r="J65" i="1" s="1"/>
  <c r="I457" i="1"/>
  <c r="J457" i="1" s="1"/>
  <c r="I610" i="1"/>
  <c r="J610" i="1" s="1"/>
  <c r="I478" i="1"/>
  <c r="J478" i="1" s="1"/>
  <c r="I322" i="1"/>
  <c r="J322" i="1" s="1"/>
  <c r="I39" i="1"/>
  <c r="J39" i="1" s="1"/>
  <c r="I704" i="1"/>
  <c r="J704" i="1" s="1"/>
  <c r="I24" i="1"/>
  <c r="J24" i="1" s="1"/>
  <c r="I288" i="1"/>
  <c r="J288" i="1" s="1"/>
  <c r="I681" i="1"/>
  <c r="J681" i="1" s="1"/>
  <c r="I544" i="1"/>
  <c r="J544" i="1" s="1"/>
  <c r="I400" i="1"/>
  <c r="J400" i="1" s="1"/>
  <c r="I709" i="1"/>
  <c r="J709" i="1" s="1"/>
  <c r="I369" i="1"/>
  <c r="J369" i="1" s="1"/>
  <c r="I27" i="1"/>
  <c r="J27" i="1" s="1"/>
  <c r="I66" i="1"/>
  <c r="J66" i="1" s="1"/>
  <c r="I358" i="1"/>
  <c r="J358" i="1" s="1"/>
  <c r="I359" i="1"/>
  <c r="J359" i="1" s="1"/>
  <c r="I710" i="1"/>
  <c r="J710" i="1" s="1"/>
  <c r="I594" i="1"/>
  <c r="J594" i="1" s="1"/>
  <c r="I334" i="1"/>
  <c r="J334" i="1" s="1"/>
  <c r="I4" i="1"/>
  <c r="J4" i="1" s="1"/>
  <c r="I335" i="1"/>
  <c r="J335" i="1" s="1"/>
  <c r="I378" i="1"/>
  <c r="J378" i="1" s="1"/>
  <c r="I657" i="1"/>
  <c r="J657" i="1" s="1"/>
  <c r="I399" i="1"/>
  <c r="J399" i="1" s="1"/>
  <c r="I545" i="1"/>
  <c r="J545" i="1" s="1"/>
  <c r="I5" i="1"/>
  <c r="J5" i="1" s="1"/>
  <c r="I667" i="1"/>
  <c r="J667" i="1" s="1"/>
  <c r="I244" i="1"/>
  <c r="J244" i="1" s="1"/>
  <c r="I166" i="1"/>
  <c r="J166" i="1" s="1"/>
  <c r="I518" i="1"/>
  <c r="J518" i="1" s="1"/>
  <c r="I423" i="1"/>
  <c r="J423" i="1" s="1"/>
  <c r="I64" i="1"/>
  <c r="J64" i="1" s="1"/>
  <c r="I250" i="1"/>
  <c r="J250" i="1" s="1"/>
  <c r="I512" i="1"/>
  <c r="J512" i="1" s="1"/>
  <c r="I78" i="1"/>
  <c r="J78" i="1" s="1"/>
  <c r="I424" i="1"/>
  <c r="J424" i="1" s="1"/>
  <c r="I28" i="1"/>
  <c r="J28" i="1" s="1"/>
  <c r="I711" i="1"/>
  <c r="J711" i="1" s="1"/>
  <c r="I357" i="1"/>
  <c r="J357" i="1" s="1"/>
  <c r="I517" i="1"/>
  <c r="J517" i="1" s="1"/>
  <c r="I123" i="1"/>
  <c r="J123" i="1" s="1"/>
  <c r="I184" i="1"/>
  <c r="J184" i="1" s="1"/>
  <c r="I398" i="1"/>
  <c r="J398" i="1" s="1"/>
  <c r="I379" i="1"/>
  <c r="J379" i="1" s="1"/>
  <c r="I611" i="1"/>
  <c r="J611" i="1" s="1"/>
  <c r="I658" i="1"/>
  <c r="J658" i="1" s="1"/>
  <c r="I548" i="1"/>
  <c r="J548" i="1" s="1"/>
  <c r="I435" i="1"/>
  <c r="J435" i="1" s="1"/>
  <c r="I698" i="1"/>
  <c r="J698" i="1" s="1"/>
  <c r="I583" i="1"/>
  <c r="J583" i="1" s="1"/>
  <c r="I30" i="1"/>
  <c r="J30" i="1" s="1"/>
  <c r="I706" i="1"/>
  <c r="J706" i="1" s="1"/>
  <c r="I183" i="1"/>
  <c r="J183" i="1" s="1"/>
  <c r="I167" i="1"/>
  <c r="J167" i="1" s="1"/>
  <c r="I360" i="1"/>
  <c r="J360" i="1" s="1"/>
  <c r="I705" i="1"/>
  <c r="J705" i="1" s="1"/>
  <c r="I111" i="1"/>
  <c r="J111" i="1" s="1"/>
  <c r="I380" i="1"/>
  <c r="J380" i="1" s="1"/>
  <c r="I646" i="1"/>
  <c r="J646" i="1" s="1"/>
  <c r="I160" i="1"/>
  <c r="J160" i="1" s="1"/>
  <c r="I443" i="1"/>
  <c r="J443" i="1" s="1"/>
  <c r="I57" i="1"/>
  <c r="J57" i="1" s="1"/>
  <c r="I79" i="1"/>
  <c r="J79" i="1" s="1"/>
  <c r="I318" i="1"/>
  <c r="J318" i="1" s="1"/>
  <c r="I289" i="1"/>
  <c r="J289" i="1" s="1"/>
  <c r="I669" i="1"/>
  <c r="J669" i="1" s="1"/>
  <c r="I6" i="1"/>
  <c r="J6" i="1" s="1"/>
  <c r="I20" i="1"/>
  <c r="J20" i="1" s="1"/>
  <c r="I595" i="1"/>
  <c r="J595" i="1" s="1"/>
  <c r="I161" i="1"/>
  <c r="J161" i="1" s="1"/>
  <c r="I368" i="1"/>
  <c r="J368" i="1" s="1"/>
  <c r="I80" i="1"/>
  <c r="J80" i="1" s="1"/>
  <c r="I217" i="1"/>
  <c r="J217" i="1" s="1"/>
  <c r="I628" i="1"/>
  <c r="J628" i="1" s="1"/>
  <c r="I668" i="1"/>
  <c r="J668" i="1" s="1"/>
  <c r="I344" i="1"/>
  <c r="J344" i="1" s="1"/>
  <c r="I519" i="1"/>
  <c r="J519" i="1" s="1"/>
  <c r="I185" i="1"/>
  <c r="J185" i="1" s="1"/>
  <c r="I173" i="1"/>
  <c r="J173" i="1" s="1"/>
  <c r="I538" i="1"/>
  <c r="J538" i="1" s="1"/>
  <c r="I429" i="1"/>
  <c r="J429" i="1" s="1"/>
  <c r="I571" i="1"/>
  <c r="J571" i="1" s="1"/>
  <c r="I124" i="1"/>
  <c r="J124" i="1" s="1"/>
  <c r="I21" i="1"/>
  <c r="J21" i="1" s="1"/>
  <c r="I324" i="1"/>
  <c r="J324" i="1" s="1"/>
  <c r="I175" i="1"/>
  <c r="J175" i="1" s="1"/>
  <c r="I319" i="1"/>
  <c r="J319" i="1" s="1"/>
  <c r="I154" i="1"/>
  <c r="J154" i="1" s="1"/>
  <c r="I256" i="1"/>
  <c r="J256" i="1" s="1"/>
  <c r="I125" i="1"/>
  <c r="J125" i="1" s="1"/>
  <c r="I450" i="1"/>
  <c r="J450" i="1" s="1"/>
  <c r="I162" i="1"/>
  <c r="J162" i="1" s="1"/>
  <c r="I364" i="1"/>
  <c r="J364" i="1" s="1"/>
  <c r="I347" i="1"/>
  <c r="J347" i="1" s="1"/>
  <c r="I345" i="1"/>
  <c r="J345" i="1" s="1"/>
  <c r="I572" i="1"/>
  <c r="J572" i="1" s="1"/>
  <c r="I31" i="1"/>
  <c r="J31" i="1" s="1"/>
  <c r="I172" i="1"/>
  <c r="J172" i="1" s="1"/>
  <c r="I616" i="1"/>
  <c r="J616" i="1" s="1"/>
  <c r="I81" i="1"/>
  <c r="J81" i="1" s="1"/>
  <c r="I404" i="1"/>
  <c r="J404" i="1" s="1"/>
  <c r="I694" i="1"/>
  <c r="J694" i="1" s="1"/>
  <c r="I425" i="1"/>
  <c r="J425" i="1" s="1"/>
  <c r="I699" i="1"/>
  <c r="J699" i="1" s="1"/>
  <c r="I112" i="1"/>
  <c r="J112" i="1" s="1"/>
  <c r="I539" i="1"/>
  <c r="J539" i="1" s="1"/>
  <c r="I257" i="1"/>
  <c r="J257" i="1" s="1"/>
  <c r="I532" i="1"/>
  <c r="J532" i="1" s="1"/>
  <c r="I670" i="1"/>
  <c r="J670" i="1" s="1"/>
  <c r="I32" i="1"/>
  <c r="J32" i="1" s="1"/>
  <c r="I479" i="1"/>
  <c r="J479" i="1" s="1"/>
  <c r="I365" i="1"/>
  <c r="J365" i="1" s="1"/>
  <c r="I513" i="1"/>
  <c r="J513" i="1" s="1"/>
  <c r="I346" i="1"/>
  <c r="J346" i="1" s="1"/>
  <c r="I349" i="1"/>
  <c r="J349" i="1" s="1"/>
  <c r="I348" i="1"/>
  <c r="J348" i="1" s="1"/>
  <c r="I363" i="1"/>
  <c r="J363" i="1" s="1"/>
  <c r="I695" i="1"/>
  <c r="J695" i="1" s="1"/>
  <c r="I174" i="1"/>
  <c r="J174" i="1" s="1"/>
  <c r="I8" i="1"/>
  <c r="J8" i="1" s="1"/>
  <c r="I323" i="1"/>
  <c r="J323" i="1" s="1"/>
  <c r="I444" i="1"/>
  <c r="J444" i="1" s="1"/>
  <c r="I648" i="1"/>
  <c r="J648" i="1" s="1"/>
  <c r="I171" i="1"/>
  <c r="J171" i="1" s="1"/>
  <c r="I430" i="1"/>
  <c r="J430" i="1" s="1"/>
  <c r="I153" i="1"/>
  <c r="J153" i="1" s="1"/>
  <c r="I596" i="1"/>
  <c r="J596" i="1" s="1"/>
  <c r="I520" i="1"/>
  <c r="J520" i="1" s="1"/>
  <c r="I373" i="1"/>
  <c r="J373" i="1" s="1"/>
  <c r="I697" i="1"/>
  <c r="J697" i="1" s="1"/>
  <c r="I100" i="1"/>
  <c r="J100" i="1" s="1"/>
  <c r="I370" i="1"/>
  <c r="J370" i="1" s="1"/>
  <c r="I223" i="1"/>
  <c r="J223" i="1" s="1"/>
  <c r="I488" i="1"/>
  <c r="J488" i="1" s="1"/>
  <c r="I258" i="1"/>
  <c r="J258" i="1" s="1"/>
  <c r="I460" i="1"/>
  <c r="J460" i="1" s="1"/>
  <c r="I480" i="1"/>
  <c r="J480" i="1" s="1"/>
  <c r="I193" i="1"/>
  <c r="J193" i="1" s="1"/>
  <c r="I9" i="1"/>
  <c r="J9" i="1" s="1"/>
  <c r="I481" i="1"/>
  <c r="J481" i="1" s="1"/>
  <c r="I469" i="1"/>
  <c r="J469" i="1" s="1"/>
  <c r="I514" i="1"/>
  <c r="J514" i="1" s="1"/>
  <c r="I445" i="1"/>
  <c r="J445" i="1" s="1"/>
  <c r="I88" i="1"/>
  <c r="J88" i="1" s="1"/>
  <c r="I482" i="1"/>
  <c r="J482" i="1" s="1"/>
  <c r="I245" i="1"/>
  <c r="J245" i="1" s="1"/>
  <c r="I696" i="1"/>
  <c r="J696" i="1" s="1"/>
  <c r="I320" i="1"/>
  <c r="J320" i="1" s="1"/>
  <c r="I533" i="1"/>
  <c r="J533" i="1" s="1"/>
  <c r="I671" i="1"/>
  <c r="J671" i="1" s="1"/>
  <c r="I672" i="1"/>
  <c r="J672" i="1" s="1"/>
  <c r="I549" i="1"/>
  <c r="J549" i="1" s="1"/>
  <c r="I470" i="1"/>
  <c r="J470" i="1" s="1"/>
  <c r="I325" i="1"/>
  <c r="J325" i="1" s="1"/>
  <c r="I195" i="1"/>
  <c r="J195" i="1" s="1"/>
  <c r="I101" i="1"/>
  <c r="J101" i="1" s="1"/>
  <c r="I350" i="1"/>
  <c r="J350" i="1" s="1"/>
  <c r="I194" i="1"/>
  <c r="J194" i="1" s="1"/>
  <c r="I321" i="1"/>
  <c r="J321" i="1" s="1"/>
  <c r="I326" i="1"/>
  <c r="J326" i="1" s="1"/>
  <c r="I617" i="1"/>
  <c r="J617" i="1" s="1"/>
  <c r="I10" i="1"/>
  <c r="J10" i="1" s="1"/>
  <c r="I700" i="1"/>
  <c r="J700" i="1" s="1"/>
  <c r="I196" i="1"/>
  <c r="J196" i="1" s="1"/>
  <c r="I102" i="1"/>
  <c r="J102" i="1" s="1"/>
  <c r="I259" i="1"/>
  <c r="J259" i="1" s="1"/>
  <c r="I506" i="1"/>
  <c r="J506" i="1" s="1"/>
  <c r="I515" i="1"/>
  <c r="J515" i="1" s="1"/>
  <c r="I489" i="1"/>
  <c r="J489" i="1" s="1"/>
  <c r="I701" i="1"/>
  <c r="J701" i="1" s="1"/>
  <c r="I197" i="1"/>
  <c r="J197" i="1" s="1"/>
  <c r="I374" i="1"/>
  <c r="J374" i="1" s="1"/>
  <c r="I526" i="1"/>
  <c r="J526" i="1" s="1"/>
  <c r="I205" i="1"/>
  <c r="J205" i="1" s="1"/>
  <c r="I534" i="1"/>
  <c r="J534" i="1" s="1"/>
  <c r="I126" i="1"/>
  <c r="J126" i="1" s="1"/>
  <c r="I89" i="1"/>
  <c r="J89" i="1" s="1"/>
  <c r="I206" i="1"/>
  <c r="J206" i="1" s="1"/>
  <c r="I291" i="1"/>
  <c r="J291" i="1" s="1"/>
  <c r="I48" i="1"/>
  <c r="J48" i="1" s="1"/>
  <c r="I49" i="1"/>
  <c r="J49" i="1" s="1"/>
  <c r="I127" i="1"/>
  <c r="J127" i="1" s="1"/>
  <c r="I472" i="1"/>
  <c r="J472" i="1" s="1"/>
  <c r="I483" i="1"/>
  <c r="J483" i="1" s="1"/>
  <c r="I47" i="1"/>
  <c r="J47" i="1" s="1"/>
  <c r="I507" i="1"/>
  <c r="J507" i="1" s="1"/>
  <c r="I471" i="1"/>
  <c r="J471" i="1" s="1"/>
  <c r="I525" i="1"/>
  <c r="J525" i="1" s="1"/>
  <c r="I573" i="1"/>
  <c r="J573" i="1" s="1"/>
  <c r="I33" i="1"/>
  <c r="J33" i="1" s="1"/>
  <c r="I473" i="1"/>
  <c r="J473" i="1" s="1"/>
  <c r="I375" i="1"/>
  <c r="J375" i="1" s="1"/>
  <c r="I509" i="1"/>
  <c r="J509" i="1" s="1"/>
  <c r="I491" i="1"/>
  <c r="J491" i="1" s="1"/>
  <c r="I492" i="1"/>
  <c r="J492" i="1" s="1"/>
  <c r="I490" i="1"/>
  <c r="J490" i="1" s="1"/>
  <c r="I155" i="1"/>
  <c r="J155" i="1" s="1"/>
  <c r="I224" i="1"/>
  <c r="J224" i="1" s="1"/>
  <c r="I207" i="1"/>
  <c r="J207" i="1" s="1"/>
  <c r="I508" i="1"/>
  <c r="J508" i="1" s="1"/>
  <c r="I90" i="1"/>
  <c r="J90" i="1" s="1"/>
  <c r="I290" i="1"/>
  <c r="J290" i="1" s="1"/>
  <c r="I156" i="1"/>
  <c r="J156" i="1" s="1"/>
  <c r="I157" i="1"/>
  <c r="J157" i="1" s="1"/>
  <c r="I528" i="1"/>
  <c r="J528" i="1" s="1"/>
  <c r="I260" i="1"/>
  <c r="J260" i="1" s="1"/>
  <c r="I510" i="1"/>
  <c r="J510" i="1" s="1"/>
  <c r="I618" i="1"/>
  <c r="J618" i="1" s="1"/>
  <c r="I673" i="1"/>
  <c r="J673" i="1" s="1"/>
  <c r="I527" i="1"/>
  <c r="J527" i="1" s="1"/>
  <c r="I619" i="1"/>
  <c r="J619" i="1" s="1"/>
  <c r="I11" i="1"/>
  <c r="J11" i="1" s="1"/>
  <c r="I91" i="1"/>
  <c r="J91" i="1" s="1"/>
  <c r="I462" i="1"/>
  <c r="J462" i="1" s="1"/>
  <c r="I463" i="1"/>
  <c r="J463" i="1" s="1"/>
  <c r="I529" i="1"/>
  <c r="J529" i="1" s="1"/>
  <c r="I92" i="1"/>
  <c r="J92" i="1" s="1"/>
  <c r="I464" i="1"/>
  <c r="J464" i="1" s="1"/>
  <c r="I50" i="1"/>
  <c r="J50" i="1" s="1"/>
  <c r="I292" i="1"/>
  <c r="J292" i="1" s="1"/>
  <c r="I293" i="1"/>
  <c r="J293" i="1" s="1"/>
  <c r="I308" i="1"/>
  <c r="J308" i="1" s="1"/>
  <c r="I307" i="1"/>
  <c r="J307" i="1" s="1"/>
  <c r="I294" i="1"/>
  <c r="J294" i="1" s="1"/>
  <c r="I51" i="1"/>
  <c r="J51" i="1" s="1"/>
  <c r="I198" i="1"/>
  <c r="J198" i="1" s="1"/>
  <c r="I295" i="1"/>
  <c r="J295" i="1" s="1"/>
  <c r="I199" i="1"/>
  <c r="J199" i="1" s="1"/>
  <c r="I200" i="1"/>
  <c r="J200" i="1" s="1"/>
  <c r="I309" i="1"/>
  <c r="J309" i="1" s="1"/>
  <c r="I310" i="1"/>
  <c r="J310" i="1" s="1"/>
  <c r="I150" i="1"/>
  <c r="J150" i="1" s="1"/>
  <c r="I201" i="1"/>
  <c r="J201" i="1" s="1"/>
  <c r="I296" i="1"/>
  <c r="J296" i="1" s="1"/>
  <c r="I151" i="1"/>
  <c r="J151" i="1" s="1"/>
  <c r="I311" i="1"/>
  <c r="J311" i="1" s="1"/>
  <c r="I272" i="1"/>
  <c r="J272" i="1" s="1"/>
  <c r="I208" i="1"/>
  <c r="J208" i="1" s="1"/>
  <c r="I202" i="1"/>
  <c r="J202" i="1" s="1"/>
  <c r="I297" i="1"/>
  <c r="J297" i="1" s="1"/>
  <c r="I273" i="1"/>
  <c r="J273" i="1" s="1"/>
  <c r="I209" i="1"/>
  <c r="J209" i="1" s="1"/>
  <c r="I274" i="1"/>
  <c r="J274" i="1" s="1"/>
  <c r="I152" i="1"/>
  <c r="J152" i="1" s="1"/>
  <c r="I210" i="1"/>
  <c r="J210" i="1" s="1"/>
  <c r="I275" i="1"/>
  <c r="J275" i="1" s="1"/>
  <c r="I298" i="1"/>
  <c r="J298" i="1" s="1"/>
  <c r="I299" i="1"/>
  <c r="J299" i="1" s="1"/>
  <c r="I437" i="1"/>
  <c r="J437" i="1" s="1"/>
  <c r="I438" i="1"/>
  <c r="J438" i="1" s="1"/>
  <c r="I276" i="1"/>
  <c r="J276" i="1" s="1"/>
  <c r="I211" i="1"/>
  <c r="J211" i="1" s="1"/>
  <c r="I439" i="1"/>
  <c r="J439" i="1" s="1"/>
  <c r="I436" i="1"/>
  <c r="J436" i="1" s="1"/>
  <c r="I440" i="1"/>
  <c r="J440" i="1" s="1"/>
  <c r="I212" i="1"/>
  <c r="J212" i="1" s="1"/>
  <c r="I149" i="1"/>
  <c r="J149" i="1" s="1"/>
</calcChain>
</file>

<file path=xl/sharedStrings.xml><?xml version="1.0" encoding="utf-8"?>
<sst xmlns="http://schemas.openxmlformats.org/spreadsheetml/2006/main" count="803" uniqueCount="196">
  <si>
    <t>Year</t>
  </si>
  <si>
    <t>NATIONALITY</t>
  </si>
  <si>
    <t>RECEIVED</t>
  </si>
  <si>
    <t>GRANTED</t>
  </si>
  <si>
    <t>DENIED</t>
  </si>
  <si>
    <t>ABANDONED</t>
  </si>
  <si>
    <t>WITHDRAWN</t>
  </si>
  <si>
    <t>OTHER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</si>
  <si>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</si>
  <si>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</si>
  <si>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</si>
  <si>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</si>
  <si>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</si>
  <si>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</si>
  <si>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</si>
  <si>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</si>
  <si>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</si>
  <si>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</si>
  <si>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</si>
  <si>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</si>
  <si>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</si>
  <si>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</si>
  <si>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</si>
  <si>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</si>
  <si>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</si>
  <si>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</si>
  <si>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</si>
  <si>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BOSNIA-HERZEGOVINA</t>
  </si>
  <si>
    <t>BOTSWANA</t>
  </si>
  <si>
    <t>BRAZIL</t>
  </si>
  <si>
    <t>BULGARIA</t>
  </si>
  <si>
    <t>BURKINA FASO</t>
  </si>
  <si>
    <t>BURMA (MYANMAR)</t>
  </si>
  <si>
    <t>BURUNDI</t>
  </si>
  <si>
    <t>BYELORUSSIA (BELARUS)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</si>
  <si>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</si>
  <si>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</si>
  <si>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</si>
  <si>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</si>
  <si>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</si>
  <si>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</si>
  <si>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</si>
  <si>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</si>
  <si>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</si>
  <si>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</si>
  <si>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CONGO</t>
  </si>
  <si>
    <t>COSTA RICA</t>
  </si>
  <si>
    <t>CROATIA</t>
  </si>
  <si>
    <t>CUBA</t>
  </si>
  <si>
    <t>CZECH REPUBLIC</t>
  </si>
  <si>
    <t>CZECHOSLOVAKIA</t>
  </si>
  <si>
    <t>DEMOCRATIC REPUBLIC OF CONGO</t>
  </si>
  <si>
    <t>DJIBOUTI</t>
  </si>
  <si>
    <t>DOMINICA</t>
  </si>
  <si>
    <t>DOMINICAN REPUBLIC</t>
  </si>
  <si>
    <t>ECUADOR</t>
  </si>
  <si>
    <t>EGYPT</t>
  </si>
  <si>
    <t>EL SALVADOR</t>
  </si>
  <si>
    <t>ERITREA</t>
  </si>
  <si>
    <t>ESTONIA</t>
  </si>
  <si>
    <t>ETHIOPIA</t>
  </si>
  <si>
    <t>FIJI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</si>
  <si>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</si>
  <si>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</si>
  <si>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</si>
  <si>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</si>
  <si>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</si>
  <si>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</si>
  <si>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</si>
  <si>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</si>
  <si>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</si>
  <si>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GUATEMALA</t>
  </si>
  <si>
    <t>GUINEA</t>
  </si>
  <si>
    <t>GUINEA BISSAU</t>
  </si>
  <si>
    <t>GUYANA</t>
  </si>
  <si>
    <t>HAITI</t>
  </si>
  <si>
    <t>HONDURAS</t>
  </si>
  <si>
    <t>HONG KONG</t>
  </si>
  <si>
    <t>HUNGARY</t>
  </si>
  <si>
    <t>INDIA</t>
  </si>
  <si>
    <t>INDONESIA</t>
  </si>
  <si>
    <t>IRAN</t>
  </si>
  <si>
    <t>IRAQ</t>
  </si>
  <si>
    <t>IRELAND</t>
  </si>
  <si>
    <t>ISRAEL</t>
  </si>
  <si>
    <t>ITALY</t>
  </si>
  <si>
    <t>IVORY COAST (COTE D'IVOIRE)</t>
  </si>
  <si>
    <t>JAMAICA</t>
  </si>
  <si>
    <t>JAPAN</t>
  </si>
  <si>
    <t>JORDAN</t>
  </si>
  <si>
    <t>KAZAKHSTAN</t>
  </si>
  <si>
    <t>KENYA</t>
  </si>
  <si>
    <t>KIRGHIZIA (KYRGYZSTAN)</t>
  </si>
  <si>
    <t>KOSOVO</t>
  </si>
  <si>
    <t>KUWAIT</t>
  </si>
  <si>
    <t>LAOS</t>
  </si>
  <si>
    <t>LATVIA</t>
  </si>
  <si>
    <t>LEBANON</t>
  </si>
  <si>
    <t>LIBERIA</t>
  </si>
  <si>
    <t>LIBYA</t>
  </si>
  <si>
    <t>LITHUANIA</t>
  </si>
  <si>
    <t>MACAU</t>
  </si>
  <si>
    <t>MACEDONIA</t>
  </si>
  <si>
    <t>MALAWI</t>
  </si>
  <si>
    <t>MALAYSIA</t>
  </si>
  <si>
    <t>MALI</t>
  </si>
  <si>
    <t>MAURITANIA</t>
  </si>
  <si>
    <t>MEXICO</t>
  </si>
  <si>
    <t>MOLDAVIA (MOLDOVA)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</si>
  <si>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</si>
  <si>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</si>
  <si>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</si>
  <si>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</si>
  <si>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</si>
  <si>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</si>
  <si>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</si>
  <si>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</si>
  <si>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</si>
  <si>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</si>
  <si>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</si>
  <si>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NIUE</t>
  </si>
  <si>
    <t>OMAN</t>
  </si>
  <si>
    <t>PAKISTAN</t>
  </si>
  <si>
    <t>PALESTINE</t>
  </si>
  <si>
    <t>PANAMA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</si>
  <si>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</si>
  <si>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</si>
  <si>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</si>
  <si>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</si>
  <si>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</si>
  <si>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</si>
  <si>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</si>
  <si>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</si>
  <si>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SAUDI ARABIA</t>
  </si>
  <si>
    <t>SENEGAL</t>
  </si>
  <si>
    <t>SERBIA MONTENEGRO</t>
  </si>
  <si>
    <t>SIERRA LEONE</t>
  </si>
  <si>
    <t>SINGAPORE</t>
  </si>
  <si>
    <t>SLOVAK REPUBLIC</t>
  </si>
  <si>
    <t>SLOVENIA</t>
  </si>
  <si>
    <t>SOMALIA</t>
  </si>
  <si>
    <t>SOUTH AFRICA</t>
  </si>
  <si>
    <t>SOUTH KOREA</t>
  </si>
  <si>
    <t>SOUTH SUDAN</t>
  </si>
  <si>
    <t>SPAIN</t>
  </si>
  <si>
    <t>SRI LANKA</t>
  </si>
  <si>
    <t>ST. LUCIA</t>
  </si>
  <si>
    <t>ST. VINCENT AND THE GRENADINES</t>
  </si>
  <si>
    <t>STATELESS - ALIEN UNABLE TO NAME A COUNTRY</t>
  </si>
  <si>
    <t>SUDAN</t>
  </si>
  <si>
    <t>SURINAME</t>
  </si>
  <si>
    <t>SWAZILAND</t>
  </si>
  <si>
    <t>SWEDEN</t>
  </si>
  <si>
    <t>SYRIA</t>
  </si>
  <si>
    <t>TAIWAN</t>
  </si>
  <si>
    <t>TAJIKISTAN (TADZHIK)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</si>
  <si>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</si>
  <si>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</si>
  <si>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</si>
  <si>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</si>
  <si>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</si>
  <si>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</si>
  <si>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</si>
  <si>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</si>
  <si>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</si>
  <si>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</si>
  <si>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</si>
  <si>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UNKNOWN NATIONALITY</t>
  </si>
  <si>
    <t>URUGUAY</t>
  </si>
  <si>
    <t>UZEBEKISTAN</t>
  </si>
  <si>
    <t>VENEZUELA</t>
  </si>
  <si>
    <t>VIETNAM</t>
  </si>
  <si>
    <t>YEMEN</t>
  </si>
  <si>
    <t>YUGOSLAVIA</t>
  </si>
  <si>
    <t>ZAIRE</t>
  </si>
  <si>
    <t>ZAMBIA</t>
  </si>
  <si>
    <t>ZIMBABWE</t>
  </si>
  <si>
    <t>FEDERATED STATES OF MICRONESIA</t>
  </si>
  <si>
    <t>TotalProcessed</t>
  </si>
  <si>
    <t>DIF CASE(Assumed Brought Forward from Previous Year)</t>
  </si>
  <si>
    <t>Origin</t>
  </si>
  <si>
    <t>CaseStartyear</t>
  </si>
  <si>
    <t>applied</t>
  </si>
  <si>
    <t>YearTotal</t>
  </si>
  <si>
    <t>Recognized</t>
  </si>
  <si>
    <t>Unrecognized</t>
  </si>
  <si>
    <t>TotalDecisions</t>
  </si>
  <si>
    <t>Mexico</t>
  </si>
  <si>
    <t>China</t>
  </si>
  <si>
    <t>El Salvador</t>
  </si>
  <si>
    <t>Guatemala</t>
  </si>
  <si>
    <t>Honduras</t>
  </si>
  <si>
    <t>Continent</t>
  </si>
  <si>
    <t>Belize</t>
  </si>
  <si>
    <t>Central America</t>
  </si>
  <si>
    <t>Costa 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</si>
</sst>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2" fillId="0" borderId="0" xfId="0" applyFont="1"/>
    <xf numFmtId="1" fontId="0" fillId="0" borderId="1" xfId="0" applyNumberFormat="1" applyBorder="1"/>
    <xf numFmtId="0" fontId="0" fillId="0" borderId="1" xfId="0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5"/>
  <sheetViews>
    <sheetView tabSelected="1" topLeftCell="A61" workbookViewId="0">
      <selection activeCell="A47" sqref="A47"/>
    </sheetView>
  </sheetViews>
  <sheetFormatPr defaultRowHeight="15" x14ac:dyDescent="0.25"/>
  <cols>
    <col min="2" max="2" width="16.7109375" customWidth="1"/>
    <col min="9" max="9" width="20.5703125" style="4" hidden="1" customWidth="1"/>
    <col min="10" max="10" width="52.140625" style="4" hidden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178</v>
      </c>
      <c r="J1" s="3" t="s">
        <v>179</v>
      </c>
    </row>
    <row r="2" spans="1:10" x14ac:dyDescent="0.25">
      <c r="A2">
        <v>2016</v>
      </c>
      <c r="B2" t="s">
        <v>8</v>
      </c>
      <c r="C2">
        <v>50</v>
      </c>
      <c r="D2">
        <v>22</v>
      </c>
      <c r="E2">
        <v>14</v>
      </c>
      <c r="F2">
        <v>0</v>
      </c>
      <c r="G2">
        <v>5</v>
      </c>
      <c r="H2">
        <v>24</v>
      </c>
      <c r="I2" s="4">
        <f>SUM(D2:H2)</f>
        <v>65</v>
      </c>
      <c r="J2" s="4">
        <f>SUM(C2-I2)</f>
        <v>-15</v>
      </c>
    </row>
    <row r="3" spans="1:10" x14ac:dyDescent="0.25">
      <c r="A3">
        <v>2012</v>
      </c>
      <c r="B3" t="s">
        <v>8</v>
      </c>
      <c r="C3">
        <v>52</v>
      </c>
      <c r="D3">
        <v>33</v>
      </c>
      <c r="E3">
        <v>12</v>
      </c>
      <c r="F3">
        <v>0</v>
      </c>
      <c r="G3">
        <v>5</v>
      </c>
      <c r="H3">
        <v>12</v>
      </c>
      <c r="I3" s="4">
        <f>SUM(D3:H3)</f>
        <v>62</v>
      </c>
      <c r="J3" s="4">
        <f>SUM(C3-I3)</f>
        <v>-10</v>
      </c>
    </row>
    <row r="4" spans="1:10" x14ac:dyDescent="0.25">
      <c r="A4">
        <v>2015</v>
      </c>
      <c r="B4" t="s">
        <v>8</v>
      </c>
      <c r="C4">
        <v>57</v>
      </c>
      <c r="D4">
        <v>14</v>
      </c>
      <c r="E4">
        <v>14</v>
      </c>
      <c r="F4">
        <v>0</v>
      </c>
      <c r="G4">
        <v>0</v>
      </c>
      <c r="H4">
        <v>13</v>
      </c>
      <c r="I4" s="4">
        <f>SUM(D4:H4)</f>
        <v>41</v>
      </c>
      <c r="J4" s="4">
        <f>SUM(C4-I4)</f>
        <v>16</v>
      </c>
    </row>
    <row r="5" spans="1:10" x14ac:dyDescent="0.25">
      <c r="A5">
        <v>2014</v>
      </c>
      <c r="B5" t="s">
        <v>8</v>
      </c>
      <c r="C5">
        <v>60</v>
      </c>
      <c r="D5">
        <v>18</v>
      </c>
      <c r="E5">
        <v>11</v>
      </c>
      <c r="F5">
        <v>0</v>
      </c>
      <c r="G5">
        <v>5</v>
      </c>
      <c r="H5">
        <v>7</v>
      </c>
      <c r="I5" s="4">
        <f>SUM(D5:H5)</f>
        <v>41</v>
      </c>
      <c r="J5" s="4">
        <f>SUM(C5-I5)</f>
        <v>19</v>
      </c>
    </row>
    <row r="6" spans="1:10" x14ac:dyDescent="0.25">
      <c r="A6">
        <v>2013</v>
      </c>
      <c r="B6" t="s">
        <v>8</v>
      </c>
      <c r="C6">
        <v>69</v>
      </c>
      <c r="D6">
        <v>16</v>
      </c>
      <c r="E6">
        <v>9</v>
      </c>
      <c r="F6">
        <v>0</v>
      </c>
      <c r="G6">
        <v>6</v>
      </c>
      <c r="H6">
        <v>10</v>
      </c>
      <c r="I6" s="4">
        <f>SUM(D6:H6)</f>
        <v>41</v>
      </c>
      <c r="J6" s="4">
        <f>SUM(C6-I6)</f>
        <v>28</v>
      </c>
    </row>
    <row r="7" spans="1:10" x14ac:dyDescent="0.25">
      <c r="A7">
        <v>2016</v>
      </c>
      <c r="B7" t="s">
        <v>9</v>
      </c>
      <c r="C7">
        <v>124</v>
      </c>
      <c r="D7">
        <v>95</v>
      </c>
      <c r="E7">
        <v>26</v>
      </c>
      <c r="F7">
        <v>6</v>
      </c>
      <c r="G7">
        <v>17</v>
      </c>
      <c r="H7">
        <v>88</v>
      </c>
      <c r="I7" s="4">
        <f>SUM(D7:H7)</f>
        <v>232</v>
      </c>
      <c r="J7" s="4">
        <f>SUM(C7-I7)</f>
        <v>-108</v>
      </c>
    </row>
    <row r="8" spans="1:10" x14ac:dyDescent="0.25">
      <c r="A8">
        <v>2012</v>
      </c>
      <c r="B8" t="s">
        <v>9</v>
      </c>
      <c r="C8">
        <v>194</v>
      </c>
      <c r="D8">
        <v>67</v>
      </c>
      <c r="E8">
        <v>46</v>
      </c>
      <c r="F8">
        <v>0</v>
      </c>
      <c r="G8">
        <v>6</v>
      </c>
      <c r="H8">
        <v>28</v>
      </c>
      <c r="I8" s="4">
        <f>SUM(D8:H8)</f>
        <v>147</v>
      </c>
      <c r="J8" s="4">
        <f>SUM(C8-I8)</f>
        <v>47</v>
      </c>
    </row>
    <row r="9" spans="1:10" x14ac:dyDescent="0.25">
      <c r="A9">
        <v>2015</v>
      </c>
      <c r="B9" t="s">
        <v>9</v>
      </c>
      <c r="C9">
        <v>210</v>
      </c>
      <c r="D9">
        <v>76</v>
      </c>
      <c r="E9">
        <v>25</v>
      </c>
      <c r="F9">
        <v>0</v>
      </c>
      <c r="G9">
        <v>18</v>
      </c>
      <c r="H9">
        <v>44</v>
      </c>
      <c r="I9" s="4">
        <f>SUM(D9:H9)</f>
        <v>163</v>
      </c>
      <c r="J9" s="4">
        <f>SUM(C9-I9)</f>
        <v>47</v>
      </c>
    </row>
    <row r="10" spans="1:10" x14ac:dyDescent="0.25">
      <c r="A10">
        <v>2013</v>
      </c>
      <c r="B10" t="s">
        <v>9</v>
      </c>
      <c r="C10">
        <v>239</v>
      </c>
      <c r="D10">
        <v>60</v>
      </c>
      <c r="E10">
        <v>31</v>
      </c>
      <c r="F10">
        <v>0</v>
      </c>
      <c r="G10">
        <v>10</v>
      </c>
      <c r="H10">
        <v>25</v>
      </c>
      <c r="I10" s="4">
        <f>SUM(D10:H10)</f>
        <v>126</v>
      </c>
      <c r="J10" s="4">
        <f>SUM(C10-I10)</f>
        <v>113</v>
      </c>
    </row>
    <row r="11" spans="1:10" x14ac:dyDescent="0.25">
      <c r="A11">
        <v>2014</v>
      </c>
      <c r="B11" t="s">
        <v>9</v>
      </c>
      <c r="C11">
        <v>416</v>
      </c>
      <c r="D11">
        <v>64</v>
      </c>
      <c r="E11">
        <v>30</v>
      </c>
      <c r="F11">
        <v>0</v>
      </c>
      <c r="G11">
        <v>14</v>
      </c>
      <c r="H11">
        <v>46</v>
      </c>
      <c r="I11" s="4">
        <f>SUM(D11:H11)</f>
        <v>154</v>
      </c>
      <c r="J11" s="4">
        <f>SUM(C11-I11)</f>
        <v>262</v>
      </c>
    </row>
    <row r="12" spans="1:10" x14ac:dyDescent="0.25">
      <c r="A12">
        <v>2014</v>
      </c>
      <c r="B12" t="s">
        <v>10</v>
      </c>
      <c r="C12">
        <v>10</v>
      </c>
      <c r="D12">
        <v>0</v>
      </c>
      <c r="E12">
        <v>6</v>
      </c>
      <c r="F12">
        <v>0</v>
      </c>
      <c r="G12">
        <v>0</v>
      </c>
      <c r="H12">
        <v>7</v>
      </c>
      <c r="I12" s="4">
        <f>SUM(D12:H12)</f>
        <v>13</v>
      </c>
      <c r="J12" s="4">
        <f>SUM(C12-I12)</f>
        <v>-3</v>
      </c>
    </row>
    <row r="13" spans="1:10" x14ac:dyDescent="0.25">
      <c r="A13">
        <v>2015</v>
      </c>
      <c r="B13" t="s">
        <v>10</v>
      </c>
      <c r="C13">
        <v>4</v>
      </c>
      <c r="D13">
        <v>0</v>
      </c>
      <c r="E13">
        <v>0</v>
      </c>
      <c r="F13">
        <v>0</v>
      </c>
      <c r="G13">
        <v>0</v>
      </c>
      <c r="H13">
        <v>4</v>
      </c>
      <c r="I13" s="4">
        <f>SUM(D13:H13)</f>
        <v>4</v>
      </c>
      <c r="J13" s="4">
        <f>SUM(C13-I13)</f>
        <v>0</v>
      </c>
    </row>
    <row r="14" spans="1:10" x14ac:dyDescent="0.25">
      <c r="A14">
        <v>2016</v>
      </c>
      <c r="B14" t="s">
        <v>10</v>
      </c>
      <c r="C14">
        <v>5</v>
      </c>
      <c r="D14">
        <v>0</v>
      </c>
      <c r="E14">
        <v>0</v>
      </c>
      <c r="F14">
        <v>0</v>
      </c>
      <c r="G14">
        <v>0</v>
      </c>
      <c r="H14">
        <v>5</v>
      </c>
      <c r="I14" s="4">
        <f>SUM(D14:H14)</f>
        <v>5</v>
      </c>
      <c r="J14" s="4">
        <f>SUM(C14-I14)</f>
        <v>0</v>
      </c>
    </row>
    <row r="15" spans="1:10" x14ac:dyDescent="0.25">
      <c r="A15">
        <v>2013</v>
      </c>
      <c r="B15" t="s">
        <v>10</v>
      </c>
      <c r="C15">
        <v>11</v>
      </c>
      <c r="D15">
        <v>0</v>
      </c>
      <c r="E15">
        <v>4</v>
      </c>
      <c r="F15">
        <v>0</v>
      </c>
      <c r="G15">
        <v>0</v>
      </c>
      <c r="H15">
        <v>7</v>
      </c>
      <c r="I15" s="4">
        <f>SUM(D15:H15)</f>
        <v>11</v>
      </c>
      <c r="J15" s="4">
        <f>SUM(C15-I15)</f>
        <v>0</v>
      </c>
    </row>
    <row r="16" spans="1:10" x14ac:dyDescent="0.25">
      <c r="A16">
        <v>2012</v>
      </c>
      <c r="B16" t="s">
        <v>10</v>
      </c>
      <c r="C16">
        <v>20</v>
      </c>
      <c r="D16">
        <v>6</v>
      </c>
      <c r="E16">
        <v>7</v>
      </c>
      <c r="F16">
        <v>0</v>
      </c>
      <c r="G16">
        <v>0</v>
      </c>
      <c r="H16">
        <v>5</v>
      </c>
      <c r="I16" s="4">
        <f>SUM(D16:H16)</f>
        <v>18</v>
      </c>
      <c r="J16" s="4">
        <f>SUM(C16-I16)</f>
        <v>2</v>
      </c>
    </row>
    <row r="17" spans="1:10" x14ac:dyDescent="0.25">
      <c r="A17">
        <v>2016</v>
      </c>
      <c r="B17" t="s">
        <v>11</v>
      </c>
      <c r="C17">
        <v>8</v>
      </c>
      <c r="D17">
        <v>7</v>
      </c>
      <c r="E17">
        <v>4</v>
      </c>
      <c r="F17">
        <v>0</v>
      </c>
      <c r="G17">
        <v>4</v>
      </c>
      <c r="H17">
        <v>6</v>
      </c>
      <c r="I17" s="4">
        <f>SUM(D17:H17)</f>
        <v>21</v>
      </c>
      <c r="J17" s="4">
        <f>SUM(C17-I17)</f>
        <v>-13</v>
      </c>
    </row>
    <row r="18" spans="1:10" x14ac:dyDescent="0.25">
      <c r="A18">
        <v>2012</v>
      </c>
      <c r="B18" t="s">
        <v>11</v>
      </c>
      <c r="C18">
        <v>21</v>
      </c>
      <c r="D18">
        <v>0</v>
      </c>
      <c r="E18">
        <v>7</v>
      </c>
      <c r="F18">
        <v>0</v>
      </c>
      <c r="G18">
        <v>0</v>
      </c>
      <c r="H18">
        <v>0</v>
      </c>
      <c r="I18" s="4">
        <f>SUM(D18:H18)</f>
        <v>7</v>
      </c>
      <c r="J18" s="4">
        <f>SUM(C18-I18)</f>
        <v>14</v>
      </c>
    </row>
    <row r="19" spans="1:10" x14ac:dyDescent="0.25">
      <c r="A19">
        <v>2015</v>
      </c>
      <c r="B19" t="s">
        <v>11</v>
      </c>
      <c r="C19">
        <v>17</v>
      </c>
      <c r="D19">
        <v>0</v>
      </c>
      <c r="E19">
        <v>0</v>
      </c>
      <c r="F19">
        <v>0</v>
      </c>
      <c r="G19">
        <v>0</v>
      </c>
      <c r="H19">
        <v>0</v>
      </c>
      <c r="I19" s="4">
        <f>SUM(D19:H19)</f>
        <v>0</v>
      </c>
      <c r="J19" s="4">
        <f>SUM(C19-I19)</f>
        <v>17</v>
      </c>
    </row>
    <row r="20" spans="1:10" x14ac:dyDescent="0.25">
      <c r="A20">
        <v>2014</v>
      </c>
      <c r="B20" t="s">
        <v>11</v>
      </c>
      <c r="C20">
        <v>53</v>
      </c>
      <c r="D20">
        <v>0</v>
      </c>
      <c r="E20">
        <v>9</v>
      </c>
      <c r="F20">
        <v>0</v>
      </c>
      <c r="G20">
        <v>0</v>
      </c>
      <c r="H20">
        <v>5</v>
      </c>
      <c r="I20" s="4">
        <f>SUM(D20:H20)</f>
        <v>14</v>
      </c>
      <c r="J20" s="4">
        <f>SUM(C20-I20)</f>
        <v>39</v>
      </c>
    </row>
    <row r="21" spans="1:10" x14ac:dyDescent="0.25">
      <c r="A21">
        <v>2013</v>
      </c>
      <c r="B21" t="s">
        <v>11</v>
      </c>
      <c r="C21">
        <v>63</v>
      </c>
      <c r="D21">
        <v>0</v>
      </c>
      <c r="E21">
        <v>10</v>
      </c>
      <c r="F21">
        <v>0</v>
      </c>
      <c r="G21">
        <v>0</v>
      </c>
      <c r="H21">
        <v>0</v>
      </c>
      <c r="I21" s="4">
        <f>SUM(D21:H21)</f>
        <v>10</v>
      </c>
      <c r="J21" s="4">
        <f>SUM(C21-I21)</f>
        <v>53</v>
      </c>
    </row>
    <row r="22" spans="1:10" x14ac:dyDescent="0.25">
      <c r="A22">
        <v>2014</v>
      </c>
      <c r="B22" t="s">
        <v>12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 s="4">
        <f>SUM(D22:H22)</f>
        <v>0</v>
      </c>
      <c r="J22" s="4">
        <f>SUM(C22-I22)</f>
        <v>4</v>
      </c>
    </row>
    <row r="23" spans="1:10" x14ac:dyDescent="0.25">
      <c r="A23">
        <v>2012</v>
      </c>
      <c r="B23" t="s">
        <v>12</v>
      </c>
      <c r="C23">
        <v>7</v>
      </c>
      <c r="D23">
        <v>0</v>
      </c>
      <c r="E23">
        <v>0</v>
      </c>
      <c r="F23">
        <v>0</v>
      </c>
      <c r="G23">
        <v>0</v>
      </c>
      <c r="H23">
        <v>0</v>
      </c>
      <c r="I23" s="4">
        <f>SUM(D23:H23)</f>
        <v>0</v>
      </c>
      <c r="J23" s="4">
        <f>SUM(C23-I23)</f>
        <v>7</v>
      </c>
    </row>
    <row r="24" spans="1:10" x14ac:dyDescent="0.25">
      <c r="A24">
        <v>2012</v>
      </c>
      <c r="B24" t="s">
        <v>13</v>
      </c>
      <c r="C24">
        <v>32</v>
      </c>
      <c r="D24">
        <v>0</v>
      </c>
      <c r="E24">
        <v>6</v>
      </c>
      <c r="F24">
        <v>0</v>
      </c>
      <c r="G24">
        <v>13</v>
      </c>
      <c r="H24">
        <v>18</v>
      </c>
      <c r="I24" s="4">
        <f>SUM(D24:H24)</f>
        <v>37</v>
      </c>
      <c r="J24" s="4">
        <f>SUM(C24-I24)</f>
        <v>-5</v>
      </c>
    </row>
    <row r="25" spans="1:10" x14ac:dyDescent="0.25">
      <c r="A25">
        <v>2016</v>
      </c>
      <c r="B25" t="s">
        <v>13</v>
      </c>
      <c r="C25">
        <v>22</v>
      </c>
      <c r="D25">
        <v>0</v>
      </c>
      <c r="E25">
        <v>0</v>
      </c>
      <c r="F25">
        <v>0</v>
      </c>
      <c r="G25">
        <v>10</v>
      </c>
      <c r="H25">
        <v>16</v>
      </c>
      <c r="I25" s="4">
        <f>SUM(D25:H25)</f>
        <v>26</v>
      </c>
      <c r="J25" s="4">
        <f>SUM(C25-I25)</f>
        <v>-4</v>
      </c>
    </row>
    <row r="26" spans="1:10" x14ac:dyDescent="0.25">
      <c r="A26">
        <v>2015</v>
      </c>
      <c r="B26" t="s">
        <v>13</v>
      </c>
      <c r="C26">
        <v>21</v>
      </c>
      <c r="D26">
        <v>0</v>
      </c>
      <c r="E26">
        <v>0</v>
      </c>
      <c r="F26">
        <v>0</v>
      </c>
      <c r="G26">
        <v>7</v>
      </c>
      <c r="H26">
        <v>17</v>
      </c>
      <c r="I26" s="4">
        <f>SUM(D26:H26)</f>
        <v>24</v>
      </c>
      <c r="J26" s="4">
        <f>SUM(C26-I26)</f>
        <v>-3</v>
      </c>
    </row>
    <row r="27" spans="1:10" x14ac:dyDescent="0.25">
      <c r="A27">
        <v>2014</v>
      </c>
      <c r="B27" t="s">
        <v>13</v>
      </c>
      <c r="C27">
        <v>28</v>
      </c>
      <c r="D27">
        <v>0</v>
      </c>
      <c r="E27">
        <v>0</v>
      </c>
      <c r="F27">
        <v>0</v>
      </c>
      <c r="G27">
        <v>7</v>
      </c>
      <c r="H27">
        <v>16</v>
      </c>
      <c r="I27" s="4">
        <f>SUM(D27:H27)</f>
        <v>23</v>
      </c>
      <c r="J27" s="4">
        <f>SUM(C27-I27)</f>
        <v>5</v>
      </c>
    </row>
    <row r="28" spans="1:10" x14ac:dyDescent="0.25">
      <c r="A28">
        <v>2013</v>
      </c>
      <c r="B28" t="s">
        <v>13</v>
      </c>
      <c r="C28">
        <v>42</v>
      </c>
      <c r="D28">
        <v>0</v>
      </c>
      <c r="E28">
        <v>8</v>
      </c>
      <c r="F28">
        <v>0</v>
      </c>
      <c r="G28">
        <v>7</v>
      </c>
      <c r="H28">
        <v>21</v>
      </c>
      <c r="I28" s="4">
        <f>SUM(D28:H28)</f>
        <v>36</v>
      </c>
      <c r="J28" s="4">
        <f>SUM(C28-I28)</f>
        <v>6</v>
      </c>
    </row>
    <row r="29" spans="1:10" x14ac:dyDescent="0.25">
      <c r="A29">
        <v>2012</v>
      </c>
      <c r="B29" t="s">
        <v>14</v>
      </c>
      <c r="C29">
        <v>88</v>
      </c>
      <c r="D29">
        <v>72</v>
      </c>
      <c r="E29">
        <v>54</v>
      </c>
      <c r="F29">
        <v>7</v>
      </c>
      <c r="G29">
        <v>15</v>
      </c>
      <c r="H29">
        <v>62</v>
      </c>
      <c r="I29" s="4">
        <f>SUM(D29:H29)</f>
        <v>210</v>
      </c>
      <c r="J29" s="4">
        <f>SUM(C29-I29)</f>
        <v>-122</v>
      </c>
    </row>
    <row r="30" spans="1:10" x14ac:dyDescent="0.25">
      <c r="A30">
        <v>2013</v>
      </c>
      <c r="B30" t="s">
        <v>14</v>
      </c>
      <c r="C30">
        <v>130</v>
      </c>
      <c r="D30">
        <v>51</v>
      </c>
      <c r="E30">
        <v>41</v>
      </c>
      <c r="F30">
        <v>6</v>
      </c>
      <c r="G30">
        <v>11</v>
      </c>
      <c r="H30">
        <v>108</v>
      </c>
      <c r="I30" s="4">
        <f>SUM(D30:H30)</f>
        <v>217</v>
      </c>
      <c r="J30" s="4">
        <f>SUM(C30-I30)</f>
        <v>-87</v>
      </c>
    </row>
    <row r="31" spans="1:10" x14ac:dyDescent="0.25">
      <c r="A31">
        <v>2015</v>
      </c>
      <c r="B31" t="s">
        <v>14</v>
      </c>
      <c r="C31">
        <v>98</v>
      </c>
      <c r="D31">
        <v>21</v>
      </c>
      <c r="E31">
        <v>15</v>
      </c>
      <c r="F31">
        <v>4</v>
      </c>
      <c r="G31">
        <v>5</v>
      </c>
      <c r="H31">
        <v>111</v>
      </c>
      <c r="I31" s="4">
        <f>SUM(D31:H31)</f>
        <v>156</v>
      </c>
      <c r="J31" s="4">
        <f>SUM(C31-I31)</f>
        <v>-58</v>
      </c>
    </row>
    <row r="32" spans="1:10" x14ac:dyDescent="0.25">
      <c r="A32">
        <v>2014</v>
      </c>
      <c r="B32" t="s">
        <v>14</v>
      </c>
      <c r="C32">
        <v>138</v>
      </c>
      <c r="D32">
        <v>47</v>
      </c>
      <c r="E32">
        <v>19</v>
      </c>
      <c r="F32">
        <v>13</v>
      </c>
      <c r="G32">
        <v>11</v>
      </c>
      <c r="H32">
        <v>82</v>
      </c>
      <c r="I32" s="4">
        <f>SUM(D32:H32)</f>
        <v>172</v>
      </c>
      <c r="J32" s="4">
        <f>SUM(C32-I32)</f>
        <v>-34</v>
      </c>
    </row>
    <row r="33" spans="1:10" x14ac:dyDescent="0.25">
      <c r="A33">
        <v>2016</v>
      </c>
      <c r="B33" t="s">
        <v>14</v>
      </c>
      <c r="C33">
        <v>230</v>
      </c>
      <c r="D33">
        <v>19</v>
      </c>
      <c r="E33">
        <v>15</v>
      </c>
      <c r="F33">
        <v>7</v>
      </c>
      <c r="G33">
        <v>6</v>
      </c>
      <c r="H33">
        <v>126</v>
      </c>
      <c r="I33" s="4">
        <f>SUM(D33:H33)</f>
        <v>173</v>
      </c>
      <c r="J33" s="4">
        <f>SUM(C33-I33)</f>
        <v>57</v>
      </c>
    </row>
    <row r="34" spans="1:10" x14ac:dyDescent="0.25">
      <c r="A34">
        <v>2012</v>
      </c>
      <c r="B34" t="s">
        <v>15</v>
      </c>
      <c r="C34">
        <v>0</v>
      </c>
      <c r="D34">
        <v>0</v>
      </c>
      <c r="E34">
        <v>4</v>
      </c>
      <c r="F34">
        <v>0</v>
      </c>
      <c r="G34">
        <v>0</v>
      </c>
      <c r="H34">
        <v>0</v>
      </c>
      <c r="I34" s="4">
        <f>SUM(D34:H34)</f>
        <v>4</v>
      </c>
      <c r="J34" s="4">
        <f>SUM(C34-I34)</f>
        <v>-4</v>
      </c>
    </row>
    <row r="35" spans="1:10" x14ac:dyDescent="0.25">
      <c r="A35">
        <v>2015</v>
      </c>
      <c r="B35" t="s">
        <v>16</v>
      </c>
      <c r="C35">
        <v>19</v>
      </c>
      <c r="D35">
        <v>11</v>
      </c>
      <c r="E35">
        <v>5</v>
      </c>
      <c r="F35">
        <v>0</v>
      </c>
      <c r="G35">
        <v>0</v>
      </c>
      <c r="H35">
        <v>11</v>
      </c>
      <c r="I35" s="4">
        <f>SUM(D35:H35)</f>
        <v>27</v>
      </c>
      <c r="J35" s="4">
        <f>SUM(C35-I35)</f>
        <v>-8</v>
      </c>
    </row>
    <row r="36" spans="1:10" x14ac:dyDescent="0.25">
      <c r="A36">
        <v>2012</v>
      </c>
      <c r="B36" t="s">
        <v>16</v>
      </c>
      <c r="C36">
        <v>30</v>
      </c>
      <c r="D36">
        <v>16</v>
      </c>
      <c r="E36">
        <v>0</v>
      </c>
      <c r="F36">
        <v>0</v>
      </c>
      <c r="G36">
        <v>5</v>
      </c>
      <c r="H36">
        <v>10</v>
      </c>
      <c r="I36" s="4">
        <f>SUM(D36:H36)</f>
        <v>31</v>
      </c>
      <c r="J36" s="4">
        <f>SUM(C36-I36)</f>
        <v>-1</v>
      </c>
    </row>
    <row r="37" spans="1:10" x14ac:dyDescent="0.25">
      <c r="A37">
        <v>2013</v>
      </c>
      <c r="B37" t="s">
        <v>16</v>
      </c>
      <c r="C37">
        <v>19</v>
      </c>
      <c r="D37">
        <v>6</v>
      </c>
      <c r="E37">
        <v>4</v>
      </c>
      <c r="F37">
        <v>0</v>
      </c>
      <c r="G37">
        <v>0</v>
      </c>
      <c r="H37">
        <v>9</v>
      </c>
      <c r="I37" s="4">
        <f>SUM(D37:H37)</f>
        <v>19</v>
      </c>
      <c r="J37" s="4">
        <f>SUM(C37-I37)</f>
        <v>0</v>
      </c>
    </row>
    <row r="38" spans="1:10" x14ac:dyDescent="0.25">
      <c r="A38">
        <v>2016</v>
      </c>
      <c r="B38" t="s">
        <v>16</v>
      </c>
      <c r="C38">
        <v>14</v>
      </c>
      <c r="D38">
        <v>0</v>
      </c>
      <c r="E38">
        <v>0</v>
      </c>
      <c r="F38">
        <v>0</v>
      </c>
      <c r="G38">
        <v>0</v>
      </c>
      <c r="H38">
        <v>7</v>
      </c>
      <c r="I38" s="4">
        <f>SUM(D38:H38)</f>
        <v>7</v>
      </c>
      <c r="J38" s="4">
        <f>SUM(C38-I38)</f>
        <v>7</v>
      </c>
    </row>
    <row r="39" spans="1:10" x14ac:dyDescent="0.25">
      <c r="A39">
        <v>2014</v>
      </c>
      <c r="B39" t="s">
        <v>16</v>
      </c>
      <c r="C39">
        <v>35</v>
      </c>
      <c r="D39">
        <v>10</v>
      </c>
      <c r="E39">
        <v>0</v>
      </c>
      <c r="F39">
        <v>0</v>
      </c>
      <c r="G39">
        <v>0</v>
      </c>
      <c r="H39">
        <v>5</v>
      </c>
      <c r="I39" s="4">
        <f>SUM(D39:H39)</f>
        <v>15</v>
      </c>
      <c r="J39" s="4">
        <f>SUM(C39-I39)</f>
        <v>20</v>
      </c>
    </row>
    <row r="40" spans="1:10" x14ac:dyDescent="0.25">
      <c r="A40">
        <v>2014</v>
      </c>
      <c r="B40" t="s">
        <v>17</v>
      </c>
      <c r="C40">
        <v>11</v>
      </c>
      <c r="D40">
        <v>0</v>
      </c>
      <c r="E40">
        <v>8</v>
      </c>
      <c r="F40">
        <v>0</v>
      </c>
      <c r="G40">
        <v>0</v>
      </c>
      <c r="H40">
        <v>4</v>
      </c>
      <c r="I40" s="4">
        <f>SUM(D40:H40)</f>
        <v>12</v>
      </c>
      <c r="J40" s="4">
        <f>SUM(C40-I40)</f>
        <v>-1</v>
      </c>
    </row>
    <row r="41" spans="1:10" x14ac:dyDescent="0.25">
      <c r="A41">
        <v>2012</v>
      </c>
      <c r="B41" t="s">
        <v>17</v>
      </c>
      <c r="C41">
        <v>12</v>
      </c>
      <c r="D41">
        <v>0</v>
      </c>
      <c r="E41">
        <v>7</v>
      </c>
      <c r="F41">
        <v>0</v>
      </c>
      <c r="G41">
        <v>0</v>
      </c>
      <c r="H41">
        <v>4</v>
      </c>
      <c r="I41" s="4">
        <f>SUM(D41:H41)</f>
        <v>11</v>
      </c>
      <c r="J41" s="4">
        <f>SUM(C41-I41)</f>
        <v>1</v>
      </c>
    </row>
    <row r="42" spans="1:10" x14ac:dyDescent="0.25">
      <c r="A42">
        <v>2016</v>
      </c>
      <c r="B42" t="s">
        <v>17</v>
      </c>
      <c r="C42">
        <v>6</v>
      </c>
      <c r="D42">
        <v>0</v>
      </c>
      <c r="E42">
        <v>0</v>
      </c>
      <c r="F42">
        <v>0</v>
      </c>
      <c r="G42">
        <v>0</v>
      </c>
      <c r="H42">
        <v>0</v>
      </c>
      <c r="I42" s="4">
        <f>SUM(D42:H42)</f>
        <v>0</v>
      </c>
      <c r="J42" s="4">
        <f>SUM(C42-I42)</f>
        <v>6</v>
      </c>
    </row>
    <row r="43" spans="1:10" x14ac:dyDescent="0.25">
      <c r="A43">
        <v>2015</v>
      </c>
      <c r="B43" t="s">
        <v>17</v>
      </c>
      <c r="C43">
        <v>12</v>
      </c>
      <c r="D43">
        <v>0</v>
      </c>
      <c r="E43">
        <v>0</v>
      </c>
      <c r="F43">
        <v>0</v>
      </c>
      <c r="G43">
        <v>0</v>
      </c>
      <c r="H43">
        <v>6</v>
      </c>
      <c r="I43" s="4">
        <f>SUM(D43:H43)</f>
        <v>6</v>
      </c>
      <c r="J43" s="4">
        <f>SUM(C43-I43)</f>
        <v>6</v>
      </c>
    </row>
    <row r="44" spans="1:10" x14ac:dyDescent="0.25">
      <c r="A44">
        <v>2013</v>
      </c>
      <c r="B44" t="s">
        <v>17</v>
      </c>
      <c r="C44">
        <v>20</v>
      </c>
      <c r="D44">
        <v>0</v>
      </c>
      <c r="E44">
        <v>0</v>
      </c>
      <c r="F44">
        <v>0</v>
      </c>
      <c r="G44">
        <v>0</v>
      </c>
      <c r="H44">
        <v>0</v>
      </c>
      <c r="I44" s="4">
        <f>SUM(D44:H44)</f>
        <v>0</v>
      </c>
      <c r="J44" s="4">
        <f>SUM(C44-I44)</f>
        <v>20</v>
      </c>
    </row>
    <row r="45" spans="1:10" x14ac:dyDescent="0.25">
      <c r="A45">
        <v>2013</v>
      </c>
      <c r="B45" t="s">
        <v>18</v>
      </c>
      <c r="C45">
        <v>4</v>
      </c>
      <c r="D45">
        <v>0</v>
      </c>
      <c r="E45">
        <v>0</v>
      </c>
      <c r="F45">
        <v>5</v>
      </c>
      <c r="G45">
        <v>0</v>
      </c>
      <c r="H45">
        <v>0</v>
      </c>
      <c r="I45" s="4">
        <f>SUM(D45:H45)</f>
        <v>5</v>
      </c>
      <c r="J45" s="4">
        <f>SUM(C45-I45)</f>
        <v>-1</v>
      </c>
    </row>
    <row r="46" spans="1:10" x14ac:dyDescent="0.25">
      <c r="A46">
        <v>2012</v>
      </c>
      <c r="B46" t="s">
        <v>18</v>
      </c>
      <c r="C46">
        <v>4</v>
      </c>
      <c r="D46">
        <v>0</v>
      </c>
      <c r="E46">
        <v>0</v>
      </c>
      <c r="F46">
        <v>0</v>
      </c>
      <c r="G46">
        <v>0</v>
      </c>
      <c r="H46">
        <v>0</v>
      </c>
      <c r="I46" s="4">
        <f>SUM(D46:H46)</f>
        <v>0</v>
      </c>
      <c r="J46" s="4">
        <f>SUM(C46-I46)</f>
        <v>4</v>
      </c>
    </row>
    <row r="47" spans="1:10" x14ac:dyDescent="0.25">
      <c r="B47" t="s">
        <v>19</v>
      </c>
      <c r="C47">
        <v>431</v>
      </c>
      <c r="D47">
        <v>93</v>
      </c>
      <c r="E47">
        <v>150</v>
      </c>
      <c r="F47">
        <v>9</v>
      </c>
      <c r="G47">
        <v>37</v>
      </c>
      <c r="H47">
        <v>123</v>
      </c>
      <c r="I47" s="4">
        <f>SUM(D47:H47)</f>
        <v>412</v>
      </c>
      <c r="J47" s="4">
        <f>SUM(C47-I47)</f>
        <v>19</v>
      </c>
    </row>
    <row r="48" spans="1:10" x14ac:dyDescent="0.25">
      <c r="A48">
        <v>2013</v>
      </c>
      <c r="B48" t="s">
        <v>19</v>
      </c>
      <c r="C48">
        <v>284</v>
      </c>
      <c r="D48">
        <v>65</v>
      </c>
      <c r="E48">
        <v>35</v>
      </c>
      <c r="F48">
        <v>4</v>
      </c>
      <c r="G48">
        <v>43</v>
      </c>
      <c r="H48">
        <v>75</v>
      </c>
      <c r="I48" s="4">
        <f>SUM(D48:H48)</f>
        <v>222</v>
      </c>
      <c r="J48" s="4">
        <f>SUM(C48-I48)</f>
        <v>62</v>
      </c>
    </row>
    <row r="49" spans="1:10" x14ac:dyDescent="0.25">
      <c r="A49">
        <v>2012</v>
      </c>
      <c r="B49" t="s">
        <v>19</v>
      </c>
      <c r="C49">
        <v>292</v>
      </c>
      <c r="D49">
        <v>57</v>
      </c>
      <c r="E49">
        <v>50</v>
      </c>
      <c r="F49">
        <v>12</v>
      </c>
      <c r="G49">
        <v>37</v>
      </c>
      <c r="H49">
        <v>64</v>
      </c>
      <c r="I49" s="4">
        <f>SUM(D49:H49)</f>
        <v>220</v>
      </c>
      <c r="J49" s="4">
        <f>SUM(C49-I49)</f>
        <v>72</v>
      </c>
    </row>
    <row r="50" spans="1:10" x14ac:dyDescent="0.25">
      <c r="A50">
        <v>2015</v>
      </c>
      <c r="B50" t="s">
        <v>19</v>
      </c>
      <c r="C50">
        <v>819</v>
      </c>
      <c r="D50">
        <v>91</v>
      </c>
      <c r="E50">
        <v>182</v>
      </c>
      <c r="F50">
        <v>0</v>
      </c>
      <c r="G50">
        <v>39</v>
      </c>
      <c r="H50">
        <v>68</v>
      </c>
      <c r="I50" s="4">
        <f>SUM(D50:H50)</f>
        <v>380</v>
      </c>
      <c r="J50" s="4">
        <f>SUM(C50-I50)</f>
        <v>439</v>
      </c>
    </row>
    <row r="51" spans="1:10" x14ac:dyDescent="0.25">
      <c r="A51">
        <v>2014</v>
      </c>
      <c r="B51" t="s">
        <v>19</v>
      </c>
      <c r="C51">
        <v>942</v>
      </c>
      <c r="D51">
        <v>52</v>
      </c>
      <c r="E51">
        <v>37</v>
      </c>
      <c r="F51">
        <v>5</v>
      </c>
      <c r="G51">
        <v>43</v>
      </c>
      <c r="H51">
        <v>89</v>
      </c>
      <c r="I51" s="4">
        <f>SUM(D51:H51)</f>
        <v>226</v>
      </c>
      <c r="J51" s="4">
        <f>SUM(C51-I51)</f>
        <v>716</v>
      </c>
    </row>
    <row r="52" spans="1:10" x14ac:dyDescent="0.25">
      <c r="A52">
        <v>2013</v>
      </c>
      <c r="B52" t="s">
        <v>20</v>
      </c>
      <c r="C52">
        <v>8</v>
      </c>
      <c r="D52">
        <v>0</v>
      </c>
      <c r="E52">
        <v>0</v>
      </c>
      <c r="F52">
        <v>0</v>
      </c>
      <c r="G52">
        <v>0</v>
      </c>
      <c r="H52">
        <v>0</v>
      </c>
      <c r="I52" s="4">
        <f>SUM(D52:H52)</f>
        <v>0</v>
      </c>
      <c r="J52" s="4">
        <f>SUM(C52-I52)</f>
        <v>8</v>
      </c>
    </row>
    <row r="53" spans="1:10" x14ac:dyDescent="0.25">
      <c r="A53">
        <v>2016</v>
      </c>
      <c r="B53" t="s">
        <v>21</v>
      </c>
      <c r="C53">
        <v>14</v>
      </c>
      <c r="D53">
        <v>18</v>
      </c>
      <c r="E53">
        <v>0</v>
      </c>
      <c r="F53">
        <v>0</v>
      </c>
      <c r="G53">
        <v>0</v>
      </c>
      <c r="H53">
        <v>23</v>
      </c>
      <c r="I53" s="4">
        <f>SUM(D53:H53)</f>
        <v>41</v>
      </c>
      <c r="J53" s="4">
        <f>SUM(C53-I53)</f>
        <v>-27</v>
      </c>
    </row>
    <row r="54" spans="1:10" x14ac:dyDescent="0.25">
      <c r="A54">
        <v>2015</v>
      </c>
      <c r="B54" t="s">
        <v>21</v>
      </c>
      <c r="C54">
        <v>22</v>
      </c>
      <c r="D54">
        <v>22</v>
      </c>
      <c r="E54">
        <v>7</v>
      </c>
      <c r="F54">
        <v>0</v>
      </c>
      <c r="G54">
        <v>0</v>
      </c>
      <c r="H54">
        <v>17</v>
      </c>
      <c r="I54" s="4">
        <f>SUM(D54:H54)</f>
        <v>46</v>
      </c>
      <c r="J54" s="4">
        <f>SUM(C54-I54)</f>
        <v>-24</v>
      </c>
    </row>
    <row r="55" spans="1:10" x14ac:dyDescent="0.25">
      <c r="A55">
        <v>2014</v>
      </c>
      <c r="B55" t="s">
        <v>21</v>
      </c>
      <c r="C55">
        <v>58</v>
      </c>
      <c r="D55">
        <v>38</v>
      </c>
      <c r="E55">
        <v>7</v>
      </c>
      <c r="F55">
        <v>0</v>
      </c>
      <c r="G55">
        <v>5</v>
      </c>
      <c r="H55">
        <v>14</v>
      </c>
      <c r="I55" s="4">
        <f>SUM(D55:H55)</f>
        <v>64</v>
      </c>
      <c r="J55" s="4">
        <f>SUM(C55-I55)</f>
        <v>-6</v>
      </c>
    </row>
    <row r="56" spans="1:10" x14ac:dyDescent="0.25">
      <c r="A56">
        <v>2013</v>
      </c>
      <c r="B56" t="s">
        <v>21</v>
      </c>
      <c r="C56">
        <v>69</v>
      </c>
      <c r="D56">
        <v>47</v>
      </c>
      <c r="E56">
        <v>7</v>
      </c>
      <c r="F56">
        <v>0</v>
      </c>
      <c r="G56">
        <v>7</v>
      </c>
      <c r="H56">
        <v>13</v>
      </c>
      <c r="I56" s="4">
        <f>SUM(D56:H56)</f>
        <v>74</v>
      </c>
      <c r="J56" s="4">
        <f>SUM(C56-I56)</f>
        <v>-5</v>
      </c>
    </row>
    <row r="57" spans="1:10" x14ac:dyDescent="0.25">
      <c r="A57">
        <v>2012</v>
      </c>
      <c r="B57" t="s">
        <v>21</v>
      </c>
      <c r="C57">
        <v>94</v>
      </c>
      <c r="D57">
        <v>34</v>
      </c>
      <c r="E57">
        <v>18</v>
      </c>
      <c r="F57">
        <v>6</v>
      </c>
      <c r="G57">
        <v>0</v>
      </c>
      <c r="H57">
        <v>12</v>
      </c>
      <c r="I57" s="4">
        <f>SUM(D57:H57)</f>
        <v>70</v>
      </c>
      <c r="J57" s="4">
        <f>SUM(C57-I57)</f>
        <v>24</v>
      </c>
    </row>
    <row r="58" spans="1:10" x14ac:dyDescent="0.25">
      <c r="A58">
        <v>2015</v>
      </c>
      <c r="B58" t="s">
        <v>22</v>
      </c>
      <c r="C58">
        <v>0</v>
      </c>
      <c r="D58">
        <v>0</v>
      </c>
      <c r="E58">
        <v>0</v>
      </c>
      <c r="F58">
        <v>0</v>
      </c>
      <c r="G58">
        <v>0</v>
      </c>
      <c r="H58">
        <v>4</v>
      </c>
      <c r="I58" s="4">
        <f>SUM(D58:H58)</f>
        <v>4</v>
      </c>
      <c r="J58" s="4">
        <f>SUM(C58-I58)</f>
        <v>-4</v>
      </c>
    </row>
    <row r="59" spans="1:10" x14ac:dyDescent="0.25">
      <c r="A59">
        <v>2014</v>
      </c>
      <c r="B59" t="s">
        <v>22</v>
      </c>
      <c r="C59">
        <v>4</v>
      </c>
      <c r="D59">
        <v>0</v>
      </c>
      <c r="E59">
        <v>5</v>
      </c>
      <c r="F59">
        <v>0</v>
      </c>
      <c r="G59">
        <v>0</v>
      </c>
      <c r="H59">
        <v>0</v>
      </c>
      <c r="I59" s="4">
        <f>SUM(D59:H59)</f>
        <v>5</v>
      </c>
      <c r="J59" s="4">
        <f>SUM(C59-I59)</f>
        <v>-1</v>
      </c>
    </row>
    <row r="60" spans="1:10" x14ac:dyDescent="0.25">
      <c r="A60">
        <v>2012</v>
      </c>
      <c r="B60" t="s">
        <v>22</v>
      </c>
      <c r="C60">
        <v>4</v>
      </c>
      <c r="D60">
        <v>0</v>
      </c>
      <c r="E60">
        <v>0</v>
      </c>
      <c r="F60">
        <v>0</v>
      </c>
      <c r="G60">
        <v>0</v>
      </c>
      <c r="H60">
        <v>0</v>
      </c>
      <c r="I60" s="4">
        <f>SUM(D60:H60)</f>
        <v>0</v>
      </c>
      <c r="J60" s="4">
        <f>SUM(C60-I60)</f>
        <v>4</v>
      </c>
    </row>
    <row r="61" spans="1:10" x14ac:dyDescent="0.25">
      <c r="A61">
        <v>2013</v>
      </c>
      <c r="B61" t="s">
        <v>22</v>
      </c>
      <c r="C61">
        <v>6</v>
      </c>
      <c r="D61">
        <v>0</v>
      </c>
      <c r="E61">
        <v>0</v>
      </c>
      <c r="F61">
        <v>0</v>
      </c>
      <c r="G61">
        <v>0</v>
      </c>
      <c r="H61">
        <v>0</v>
      </c>
      <c r="I61" s="4">
        <f>SUM(D61:H61)</f>
        <v>0</v>
      </c>
      <c r="J61" s="4">
        <f>SUM(C61-I61)</f>
        <v>6</v>
      </c>
    </row>
    <row r="62" spans="1:10" x14ac:dyDescent="0.25">
      <c r="A62">
        <v>2015</v>
      </c>
      <c r="B62" t="s">
        <v>23</v>
      </c>
      <c r="C62">
        <v>20</v>
      </c>
      <c r="D62">
        <v>0</v>
      </c>
      <c r="E62">
        <v>11</v>
      </c>
      <c r="F62">
        <v>0</v>
      </c>
      <c r="G62">
        <v>0</v>
      </c>
      <c r="H62">
        <v>14</v>
      </c>
      <c r="I62" s="4">
        <f>SUM(D62:H62)</f>
        <v>25</v>
      </c>
      <c r="J62" s="4">
        <f>SUM(C62-I62)</f>
        <v>-5</v>
      </c>
    </row>
    <row r="63" spans="1:10" x14ac:dyDescent="0.25">
      <c r="A63">
        <v>2016</v>
      </c>
      <c r="B63" t="s">
        <v>23</v>
      </c>
      <c r="C63">
        <v>34</v>
      </c>
      <c r="D63">
        <v>0</v>
      </c>
      <c r="E63">
        <v>11</v>
      </c>
      <c r="F63">
        <v>0</v>
      </c>
      <c r="G63">
        <v>6</v>
      </c>
      <c r="H63">
        <v>8</v>
      </c>
      <c r="I63" s="4">
        <f>SUM(D63:H63)</f>
        <v>25</v>
      </c>
      <c r="J63" s="4">
        <f>SUM(C63-I63)</f>
        <v>9</v>
      </c>
    </row>
    <row r="64" spans="1:10" x14ac:dyDescent="0.25">
      <c r="A64">
        <v>2013</v>
      </c>
      <c r="B64" t="s">
        <v>23</v>
      </c>
      <c r="C64">
        <v>49</v>
      </c>
      <c r="D64">
        <v>0</v>
      </c>
      <c r="E64">
        <v>16</v>
      </c>
      <c r="F64">
        <v>0</v>
      </c>
      <c r="G64">
        <v>4</v>
      </c>
      <c r="H64">
        <v>16</v>
      </c>
      <c r="I64" s="4">
        <f>SUM(D64:H64)</f>
        <v>36</v>
      </c>
      <c r="J64" s="4">
        <f>SUM(C64-I64)</f>
        <v>13</v>
      </c>
    </row>
    <row r="65" spans="1:10" x14ac:dyDescent="0.25">
      <c r="A65">
        <v>2012</v>
      </c>
      <c r="B65" t="s">
        <v>23</v>
      </c>
      <c r="C65">
        <v>31</v>
      </c>
      <c r="D65">
        <v>0</v>
      </c>
      <c r="E65">
        <v>7</v>
      </c>
      <c r="F65">
        <v>0</v>
      </c>
      <c r="G65">
        <v>4</v>
      </c>
      <c r="H65">
        <v>4</v>
      </c>
      <c r="I65" s="4">
        <f>SUM(D65:H65)</f>
        <v>15</v>
      </c>
      <c r="J65" s="4">
        <f>SUM(C65-I65)</f>
        <v>16</v>
      </c>
    </row>
    <row r="66" spans="1:10" x14ac:dyDescent="0.25">
      <c r="A66">
        <v>2014</v>
      </c>
      <c r="B66" t="s">
        <v>23</v>
      </c>
      <c r="C66">
        <v>45</v>
      </c>
      <c r="D66">
        <v>0</v>
      </c>
      <c r="E66">
        <v>17</v>
      </c>
      <c r="F66">
        <v>0</v>
      </c>
      <c r="G66">
        <v>0</v>
      </c>
      <c r="H66">
        <v>9</v>
      </c>
      <c r="I66" s="4">
        <f>SUM(D66:H66)</f>
        <v>26</v>
      </c>
      <c r="J66" s="4">
        <f>SUM(C66-I66)</f>
        <v>19</v>
      </c>
    </row>
    <row r="67" spans="1:10" x14ac:dyDescent="0.25">
      <c r="A67">
        <v>2015</v>
      </c>
      <c r="B67" t="s">
        <v>24</v>
      </c>
      <c r="C67">
        <v>6</v>
      </c>
      <c r="D67">
        <v>10</v>
      </c>
      <c r="E67">
        <v>0</v>
      </c>
      <c r="F67">
        <v>0</v>
      </c>
      <c r="G67">
        <v>0</v>
      </c>
      <c r="H67">
        <v>6</v>
      </c>
      <c r="I67" s="4">
        <f>SUM(D67:H67)</f>
        <v>16</v>
      </c>
      <c r="J67" s="4">
        <f>SUM(C67-I67)</f>
        <v>-10</v>
      </c>
    </row>
    <row r="68" spans="1:10" x14ac:dyDescent="0.25">
      <c r="A68">
        <v>2016</v>
      </c>
      <c r="B68" t="s">
        <v>24</v>
      </c>
      <c r="C68">
        <v>6</v>
      </c>
      <c r="D68">
        <v>0</v>
      </c>
      <c r="E68">
        <v>5</v>
      </c>
      <c r="F68">
        <v>0</v>
      </c>
      <c r="G68">
        <v>0</v>
      </c>
      <c r="H68">
        <v>4</v>
      </c>
      <c r="I68" s="4">
        <f>SUM(D68:H68)</f>
        <v>9</v>
      </c>
      <c r="J68" s="4">
        <f>SUM(C68-I68)</f>
        <v>-3</v>
      </c>
    </row>
    <row r="69" spans="1:10" x14ac:dyDescent="0.25">
      <c r="A69">
        <v>2013</v>
      </c>
      <c r="B69" t="s">
        <v>24</v>
      </c>
      <c r="C69">
        <v>25</v>
      </c>
      <c r="D69">
        <v>10</v>
      </c>
      <c r="E69">
        <v>7</v>
      </c>
      <c r="F69">
        <v>4</v>
      </c>
      <c r="G69">
        <v>0</v>
      </c>
      <c r="H69">
        <v>0</v>
      </c>
      <c r="I69" s="4">
        <f>SUM(D69:H69)</f>
        <v>21</v>
      </c>
      <c r="J69" s="4">
        <f>SUM(C69-I69)</f>
        <v>4</v>
      </c>
    </row>
    <row r="70" spans="1:10" x14ac:dyDescent="0.25">
      <c r="A70">
        <v>2012</v>
      </c>
      <c r="B70" t="s">
        <v>24</v>
      </c>
      <c r="C70">
        <v>17</v>
      </c>
      <c r="D70">
        <v>5</v>
      </c>
      <c r="E70">
        <v>0</v>
      </c>
      <c r="F70">
        <v>0</v>
      </c>
      <c r="G70">
        <v>0</v>
      </c>
      <c r="H70">
        <v>6</v>
      </c>
      <c r="I70" s="4">
        <f>SUM(D70:H70)</f>
        <v>11</v>
      </c>
      <c r="J70" s="4">
        <f>SUM(C70-I70)</f>
        <v>6</v>
      </c>
    </row>
    <row r="71" spans="1:10" x14ac:dyDescent="0.25">
      <c r="A71">
        <v>2014</v>
      </c>
      <c r="B71" t="s">
        <v>24</v>
      </c>
      <c r="C71">
        <v>18</v>
      </c>
      <c r="D71">
        <v>4</v>
      </c>
      <c r="E71">
        <v>6</v>
      </c>
      <c r="F71">
        <v>0</v>
      </c>
      <c r="G71">
        <v>0</v>
      </c>
      <c r="H71">
        <v>0</v>
      </c>
      <c r="I71" s="4">
        <f>SUM(D71:H71)</f>
        <v>10</v>
      </c>
      <c r="J71" s="4">
        <f>SUM(C71-I71)</f>
        <v>8</v>
      </c>
    </row>
    <row r="72" spans="1:10" x14ac:dyDescent="0.25">
      <c r="A72">
        <v>2016</v>
      </c>
      <c r="B72" t="s">
        <v>25</v>
      </c>
      <c r="C72">
        <v>5</v>
      </c>
      <c r="D72">
        <v>0</v>
      </c>
      <c r="E72">
        <v>0</v>
      </c>
      <c r="F72">
        <v>0</v>
      </c>
      <c r="G72">
        <v>0</v>
      </c>
      <c r="H72">
        <v>0</v>
      </c>
      <c r="I72" s="4">
        <f>SUM(D72:H72)</f>
        <v>0</v>
      </c>
      <c r="J72" s="4">
        <f>SUM(C72-I72)</f>
        <v>5</v>
      </c>
    </row>
    <row r="73" spans="1:10" x14ac:dyDescent="0.25">
      <c r="A73">
        <v>2015</v>
      </c>
      <c r="B73" t="s">
        <v>25</v>
      </c>
      <c r="C73">
        <v>6</v>
      </c>
      <c r="D73">
        <v>0</v>
      </c>
      <c r="E73">
        <v>0</v>
      </c>
      <c r="F73">
        <v>0</v>
      </c>
      <c r="G73">
        <v>0</v>
      </c>
      <c r="H73">
        <v>0</v>
      </c>
      <c r="I73" s="4">
        <f>SUM(D73:H73)</f>
        <v>0</v>
      </c>
      <c r="J73" s="4">
        <f>SUM(C73-I73)</f>
        <v>6</v>
      </c>
    </row>
    <row r="74" spans="1:10" x14ac:dyDescent="0.25">
      <c r="A74">
        <v>2012</v>
      </c>
      <c r="B74" t="s">
        <v>25</v>
      </c>
      <c r="C74">
        <v>10</v>
      </c>
      <c r="D74">
        <v>0</v>
      </c>
      <c r="E74">
        <v>0</v>
      </c>
      <c r="F74">
        <v>0</v>
      </c>
      <c r="G74">
        <v>0</v>
      </c>
      <c r="H74">
        <v>0</v>
      </c>
      <c r="I74" s="4">
        <f>SUM(D74:H74)</f>
        <v>0</v>
      </c>
      <c r="J74" s="4">
        <f>SUM(C74-I74)</f>
        <v>10</v>
      </c>
    </row>
    <row r="75" spans="1:10" x14ac:dyDescent="0.25">
      <c r="A75">
        <v>2013</v>
      </c>
      <c r="B75" t="s">
        <v>25</v>
      </c>
      <c r="C75">
        <v>13</v>
      </c>
      <c r="D75">
        <v>0</v>
      </c>
      <c r="E75">
        <v>0</v>
      </c>
      <c r="F75">
        <v>0</v>
      </c>
      <c r="G75">
        <v>0</v>
      </c>
      <c r="H75">
        <v>0</v>
      </c>
      <c r="I75" s="4">
        <f>SUM(D75:H75)</f>
        <v>0</v>
      </c>
      <c r="J75" s="4">
        <f>SUM(C75-I75)</f>
        <v>13</v>
      </c>
    </row>
    <row r="76" spans="1:10" x14ac:dyDescent="0.25">
      <c r="A76">
        <v>2014</v>
      </c>
      <c r="B76" t="s">
        <v>25</v>
      </c>
      <c r="C76">
        <v>16</v>
      </c>
      <c r="D76">
        <v>0</v>
      </c>
      <c r="E76">
        <v>0</v>
      </c>
      <c r="F76">
        <v>0</v>
      </c>
      <c r="G76">
        <v>0</v>
      </c>
      <c r="H76">
        <v>0</v>
      </c>
      <c r="I76" s="4">
        <f>SUM(D76:H76)</f>
        <v>0</v>
      </c>
      <c r="J76" s="4">
        <f>SUM(C76-I76)</f>
        <v>16</v>
      </c>
    </row>
    <row r="77" spans="1:10" x14ac:dyDescent="0.25">
      <c r="A77">
        <v>2015</v>
      </c>
      <c r="B77" t="s">
        <v>26</v>
      </c>
      <c r="C77">
        <v>15</v>
      </c>
      <c r="D77">
        <v>0</v>
      </c>
      <c r="E77">
        <v>0</v>
      </c>
      <c r="F77">
        <v>0</v>
      </c>
      <c r="G77">
        <v>7</v>
      </c>
      <c r="H77">
        <v>9</v>
      </c>
      <c r="I77" s="4">
        <f>SUM(D77:H77)</f>
        <v>16</v>
      </c>
      <c r="J77" s="4">
        <f>SUM(C77-I77)</f>
        <v>-1</v>
      </c>
    </row>
    <row r="78" spans="1:10" x14ac:dyDescent="0.25">
      <c r="A78">
        <v>2016</v>
      </c>
      <c r="B78" t="s">
        <v>26</v>
      </c>
      <c r="C78">
        <v>40</v>
      </c>
      <c r="D78">
        <v>0</v>
      </c>
      <c r="E78">
        <v>7</v>
      </c>
      <c r="F78">
        <v>0</v>
      </c>
      <c r="G78">
        <v>13</v>
      </c>
      <c r="H78">
        <v>19</v>
      </c>
      <c r="I78" s="4">
        <f>SUM(D78:H78)</f>
        <v>39</v>
      </c>
      <c r="J78" s="4">
        <f>SUM(C78-I78)</f>
        <v>1</v>
      </c>
    </row>
    <row r="79" spans="1:10" x14ac:dyDescent="0.25">
      <c r="A79">
        <v>2013</v>
      </c>
      <c r="B79" t="s">
        <v>26</v>
      </c>
      <c r="C79">
        <v>54</v>
      </c>
      <c r="D79">
        <v>4</v>
      </c>
      <c r="E79">
        <v>8</v>
      </c>
      <c r="F79">
        <v>0</v>
      </c>
      <c r="G79">
        <v>10</v>
      </c>
      <c r="H79">
        <v>25</v>
      </c>
      <c r="I79" s="4">
        <f>SUM(D79:H79)</f>
        <v>47</v>
      </c>
      <c r="J79" s="4">
        <f>SUM(C79-I79)</f>
        <v>7</v>
      </c>
    </row>
    <row r="80" spans="1:10" x14ac:dyDescent="0.25">
      <c r="A80">
        <v>2014</v>
      </c>
      <c r="B80" t="s">
        <v>26</v>
      </c>
      <c r="C80">
        <v>57</v>
      </c>
      <c r="D80">
        <v>0</v>
      </c>
      <c r="E80">
        <v>9</v>
      </c>
      <c r="F80">
        <v>0</v>
      </c>
      <c r="G80">
        <v>13</v>
      </c>
      <c r="H80">
        <v>15</v>
      </c>
      <c r="I80" s="4">
        <f>SUM(D80:H80)</f>
        <v>37</v>
      </c>
      <c r="J80" s="4">
        <f>SUM(C80-I80)</f>
        <v>20</v>
      </c>
    </row>
    <row r="81" spans="1:10" x14ac:dyDescent="0.25">
      <c r="A81">
        <v>2012</v>
      </c>
      <c r="B81" t="s">
        <v>26</v>
      </c>
      <c r="C81">
        <v>81</v>
      </c>
      <c r="D81">
        <v>7</v>
      </c>
      <c r="E81">
        <v>10</v>
      </c>
      <c r="F81">
        <v>0</v>
      </c>
      <c r="G81">
        <v>6</v>
      </c>
      <c r="H81">
        <v>11</v>
      </c>
      <c r="I81" s="4">
        <f>SUM(D81:H81)</f>
        <v>34</v>
      </c>
      <c r="J81" s="4">
        <f>SUM(C81-I81)</f>
        <v>47</v>
      </c>
    </row>
    <row r="82" spans="1:10" x14ac:dyDescent="0.25">
      <c r="A82">
        <v>2016</v>
      </c>
      <c r="B82" t="s">
        <v>27</v>
      </c>
      <c r="C82">
        <v>20</v>
      </c>
      <c r="D82">
        <v>0</v>
      </c>
      <c r="E82">
        <v>5</v>
      </c>
      <c r="F82">
        <v>0</v>
      </c>
      <c r="G82">
        <v>10</v>
      </c>
      <c r="H82">
        <v>14</v>
      </c>
      <c r="I82" s="4">
        <f>SUM(D82:H82)</f>
        <v>29</v>
      </c>
      <c r="J82" s="4">
        <f>SUM(C82-I82)</f>
        <v>-9</v>
      </c>
    </row>
    <row r="83" spans="1:10" x14ac:dyDescent="0.25">
      <c r="A83">
        <v>2014</v>
      </c>
      <c r="B83" t="s">
        <v>27</v>
      </c>
      <c r="C83">
        <v>31</v>
      </c>
      <c r="D83">
        <v>6</v>
      </c>
      <c r="E83">
        <v>12</v>
      </c>
      <c r="F83">
        <v>0</v>
      </c>
      <c r="G83">
        <v>10</v>
      </c>
      <c r="H83">
        <v>6</v>
      </c>
      <c r="I83" s="4">
        <f>SUM(D83:H83)</f>
        <v>34</v>
      </c>
      <c r="J83" s="4">
        <f>SUM(C83-I83)</f>
        <v>-3</v>
      </c>
    </row>
    <row r="84" spans="1:10" x14ac:dyDescent="0.25">
      <c r="A84">
        <v>2012</v>
      </c>
      <c r="B84" t="s">
        <v>27</v>
      </c>
      <c r="C84">
        <v>39</v>
      </c>
      <c r="D84">
        <v>0</v>
      </c>
      <c r="E84">
        <v>18</v>
      </c>
      <c r="F84">
        <v>0</v>
      </c>
      <c r="G84">
        <v>8</v>
      </c>
      <c r="H84">
        <v>10</v>
      </c>
      <c r="I84" s="4">
        <f>SUM(D84:H84)</f>
        <v>36</v>
      </c>
      <c r="J84" s="4">
        <f>SUM(C84-I84)</f>
        <v>3</v>
      </c>
    </row>
    <row r="85" spans="1:10" x14ac:dyDescent="0.25">
      <c r="A85">
        <v>2015</v>
      </c>
      <c r="B85" t="s">
        <v>27</v>
      </c>
      <c r="C85">
        <v>19</v>
      </c>
      <c r="D85">
        <v>0</v>
      </c>
      <c r="E85">
        <v>8</v>
      </c>
      <c r="F85">
        <v>0</v>
      </c>
      <c r="G85">
        <v>4</v>
      </c>
      <c r="H85">
        <v>0</v>
      </c>
      <c r="I85" s="4">
        <f>SUM(D85:H85)</f>
        <v>12</v>
      </c>
      <c r="J85" s="4">
        <f>SUM(C85-I85)</f>
        <v>7</v>
      </c>
    </row>
    <row r="86" spans="1:10" x14ac:dyDescent="0.25">
      <c r="A86">
        <v>2013</v>
      </c>
      <c r="B86" t="s">
        <v>27</v>
      </c>
      <c r="C86">
        <v>31</v>
      </c>
      <c r="D86">
        <v>0</v>
      </c>
      <c r="E86">
        <v>13</v>
      </c>
      <c r="F86">
        <v>0</v>
      </c>
      <c r="G86">
        <v>0</v>
      </c>
      <c r="H86">
        <v>4</v>
      </c>
      <c r="I86" s="4">
        <f>SUM(D86:H86)</f>
        <v>17</v>
      </c>
      <c r="J86" s="4">
        <f>SUM(C86-I86)</f>
        <v>14</v>
      </c>
    </row>
    <row r="87" spans="1:10" x14ac:dyDescent="0.25">
      <c r="A87">
        <v>2013</v>
      </c>
      <c r="B87" t="s">
        <v>28</v>
      </c>
      <c r="C87">
        <v>0</v>
      </c>
      <c r="D87">
        <v>0</v>
      </c>
      <c r="E87">
        <v>5</v>
      </c>
      <c r="F87">
        <v>0</v>
      </c>
      <c r="G87">
        <v>0</v>
      </c>
      <c r="H87">
        <v>0</v>
      </c>
      <c r="I87" s="4">
        <f>SUM(D87:H87)</f>
        <v>5</v>
      </c>
      <c r="J87" s="4">
        <f>SUM(C87-I87)</f>
        <v>-5</v>
      </c>
    </row>
    <row r="88" spans="1:10" x14ac:dyDescent="0.25">
      <c r="A88">
        <v>2015</v>
      </c>
      <c r="B88" t="s">
        <v>29</v>
      </c>
      <c r="C88">
        <v>141</v>
      </c>
      <c r="D88">
        <v>4</v>
      </c>
      <c r="E88">
        <v>19</v>
      </c>
      <c r="F88">
        <v>0</v>
      </c>
      <c r="G88">
        <v>57</v>
      </c>
      <c r="H88">
        <v>64</v>
      </c>
      <c r="I88" s="4">
        <f>SUM(D88:H88)</f>
        <v>144</v>
      </c>
      <c r="J88" s="4">
        <f>SUM(C88-I88)</f>
        <v>-3</v>
      </c>
    </row>
    <row r="89" spans="1:10" x14ac:dyDescent="0.25">
      <c r="A89">
        <v>2014</v>
      </c>
      <c r="B89" t="s">
        <v>29</v>
      </c>
      <c r="C89">
        <v>212</v>
      </c>
      <c r="D89">
        <v>5</v>
      </c>
      <c r="E89">
        <v>28</v>
      </c>
      <c r="F89">
        <v>7</v>
      </c>
      <c r="G89">
        <v>89</v>
      </c>
      <c r="H89">
        <v>78</v>
      </c>
      <c r="I89" s="4">
        <f>SUM(D89:H89)</f>
        <v>207</v>
      </c>
      <c r="J89" s="4">
        <f>SUM(C89-I89)</f>
        <v>5</v>
      </c>
    </row>
    <row r="90" spans="1:10" x14ac:dyDescent="0.25">
      <c r="A90">
        <v>2013</v>
      </c>
      <c r="B90" t="s">
        <v>29</v>
      </c>
      <c r="C90">
        <v>297</v>
      </c>
      <c r="D90">
        <v>14</v>
      </c>
      <c r="E90">
        <v>43</v>
      </c>
      <c r="F90">
        <v>10</v>
      </c>
      <c r="G90">
        <v>76</v>
      </c>
      <c r="H90">
        <v>83</v>
      </c>
      <c r="I90" s="4">
        <f>SUM(D90:H90)</f>
        <v>226</v>
      </c>
      <c r="J90" s="4">
        <f>SUM(C90-I90)</f>
        <v>71</v>
      </c>
    </row>
    <row r="91" spans="1:10" x14ac:dyDescent="0.25">
      <c r="A91">
        <v>2016</v>
      </c>
      <c r="B91" t="s">
        <v>29</v>
      </c>
      <c r="C91">
        <v>366</v>
      </c>
      <c r="D91">
        <v>7</v>
      </c>
      <c r="E91">
        <v>36</v>
      </c>
      <c r="F91">
        <v>12</v>
      </c>
      <c r="G91">
        <v>60</v>
      </c>
      <c r="H91">
        <v>104</v>
      </c>
      <c r="I91" s="4">
        <f>SUM(D91:H91)</f>
        <v>219</v>
      </c>
      <c r="J91" s="4">
        <f>SUM(C91-I91)</f>
        <v>147</v>
      </c>
    </row>
    <row r="92" spans="1:10" x14ac:dyDescent="0.25">
      <c r="A92">
        <v>2012</v>
      </c>
      <c r="B92" t="s">
        <v>29</v>
      </c>
      <c r="C92">
        <v>439</v>
      </c>
      <c r="D92">
        <v>13</v>
      </c>
      <c r="E92">
        <v>41</v>
      </c>
      <c r="F92">
        <v>11</v>
      </c>
      <c r="G92">
        <v>43</v>
      </c>
      <c r="H92">
        <v>50</v>
      </c>
      <c r="I92" s="4">
        <f>SUM(D92:H92)</f>
        <v>158</v>
      </c>
      <c r="J92" s="4">
        <f>SUM(C92-I92)</f>
        <v>281</v>
      </c>
    </row>
    <row r="93" spans="1:10" x14ac:dyDescent="0.25">
      <c r="A93">
        <v>2012</v>
      </c>
      <c r="B93" t="s">
        <v>30</v>
      </c>
      <c r="C93">
        <v>32</v>
      </c>
      <c r="D93">
        <v>16</v>
      </c>
      <c r="E93">
        <v>19</v>
      </c>
      <c r="F93">
        <v>0</v>
      </c>
      <c r="G93">
        <v>6</v>
      </c>
      <c r="H93">
        <v>8</v>
      </c>
      <c r="I93" s="4">
        <f>SUM(D93:H93)</f>
        <v>49</v>
      </c>
      <c r="J93" s="4">
        <f>SUM(C93-I93)</f>
        <v>-17</v>
      </c>
    </row>
    <row r="94" spans="1:10" x14ac:dyDescent="0.25">
      <c r="A94">
        <v>2016</v>
      </c>
      <c r="B94" t="s">
        <v>30</v>
      </c>
      <c r="C94">
        <v>5</v>
      </c>
      <c r="D94">
        <v>6</v>
      </c>
      <c r="E94">
        <v>0</v>
      </c>
      <c r="F94">
        <v>0</v>
      </c>
      <c r="G94">
        <v>0</v>
      </c>
      <c r="H94">
        <v>12</v>
      </c>
      <c r="I94" s="4">
        <f>SUM(D94:H94)</f>
        <v>18</v>
      </c>
      <c r="J94" s="4">
        <f>SUM(C94-I94)</f>
        <v>-13</v>
      </c>
    </row>
    <row r="95" spans="1:10" x14ac:dyDescent="0.25">
      <c r="A95">
        <v>2013</v>
      </c>
      <c r="B95" t="s">
        <v>30</v>
      </c>
      <c r="C95">
        <v>22</v>
      </c>
      <c r="D95">
        <v>5</v>
      </c>
      <c r="E95">
        <v>14</v>
      </c>
      <c r="F95">
        <v>0</v>
      </c>
      <c r="G95">
        <v>4</v>
      </c>
      <c r="H95">
        <v>9</v>
      </c>
      <c r="I95" s="4">
        <f>SUM(D95:H95)</f>
        <v>32</v>
      </c>
      <c r="J95" s="4">
        <f>SUM(C95-I95)</f>
        <v>-10</v>
      </c>
    </row>
    <row r="96" spans="1:10" x14ac:dyDescent="0.25">
      <c r="A96">
        <v>2014</v>
      </c>
      <c r="B96" t="s">
        <v>30</v>
      </c>
      <c r="C96">
        <v>28</v>
      </c>
      <c r="D96">
        <v>10</v>
      </c>
      <c r="E96">
        <v>0</v>
      </c>
      <c r="F96">
        <v>0</v>
      </c>
      <c r="G96">
        <v>9</v>
      </c>
      <c r="H96">
        <v>10</v>
      </c>
      <c r="I96" s="4">
        <f>SUM(D96:H96)</f>
        <v>29</v>
      </c>
      <c r="J96" s="4">
        <f>SUM(C96-I96)</f>
        <v>-1</v>
      </c>
    </row>
    <row r="97" spans="1:10" x14ac:dyDescent="0.25">
      <c r="A97">
        <v>2015</v>
      </c>
      <c r="B97" t="s">
        <v>30</v>
      </c>
      <c r="C97">
        <v>8</v>
      </c>
      <c r="D97">
        <v>0</v>
      </c>
      <c r="E97">
        <v>0</v>
      </c>
      <c r="F97">
        <v>0</v>
      </c>
      <c r="G97">
        <v>0</v>
      </c>
      <c r="H97">
        <v>6</v>
      </c>
      <c r="I97" s="4">
        <f>SUM(D97:H97)</f>
        <v>6</v>
      </c>
      <c r="J97" s="4">
        <f>SUM(C97-I97)</f>
        <v>2</v>
      </c>
    </row>
    <row r="98" spans="1:10" x14ac:dyDescent="0.25">
      <c r="A98">
        <v>2016</v>
      </c>
      <c r="B98" t="s">
        <v>31</v>
      </c>
      <c r="C98">
        <v>49</v>
      </c>
      <c r="D98">
        <v>71</v>
      </c>
      <c r="E98">
        <v>25</v>
      </c>
      <c r="F98">
        <v>0</v>
      </c>
      <c r="G98">
        <v>5</v>
      </c>
      <c r="H98">
        <v>49</v>
      </c>
      <c r="I98" s="4">
        <f>SUM(D98:H98)</f>
        <v>150</v>
      </c>
      <c r="J98" s="4">
        <f>SUM(C98-I98)</f>
        <v>-101</v>
      </c>
    </row>
    <row r="99" spans="1:10" x14ac:dyDescent="0.25">
      <c r="A99">
        <v>2015</v>
      </c>
      <c r="B99" t="s">
        <v>31</v>
      </c>
      <c r="C99">
        <v>52</v>
      </c>
      <c r="D99">
        <v>52</v>
      </c>
      <c r="E99">
        <v>11</v>
      </c>
      <c r="F99">
        <v>0</v>
      </c>
      <c r="G99">
        <v>4</v>
      </c>
      <c r="H99">
        <v>9</v>
      </c>
      <c r="I99" s="4">
        <f>SUM(D99:H99)</f>
        <v>76</v>
      </c>
      <c r="J99" s="4">
        <f>SUM(C99-I99)</f>
        <v>-24</v>
      </c>
    </row>
    <row r="100" spans="1:10" x14ac:dyDescent="0.25">
      <c r="A100">
        <v>2012</v>
      </c>
      <c r="B100" t="s">
        <v>31</v>
      </c>
      <c r="C100">
        <v>157</v>
      </c>
      <c r="D100">
        <v>53</v>
      </c>
      <c r="E100">
        <v>12</v>
      </c>
      <c r="F100">
        <v>0</v>
      </c>
      <c r="G100">
        <v>8</v>
      </c>
      <c r="H100">
        <v>7</v>
      </c>
      <c r="I100" s="4">
        <f>SUM(D100:H100)</f>
        <v>80</v>
      </c>
      <c r="J100" s="4">
        <f>SUM(C100-I100)</f>
        <v>77</v>
      </c>
    </row>
    <row r="101" spans="1:10" x14ac:dyDescent="0.25">
      <c r="A101">
        <v>2014</v>
      </c>
      <c r="B101" t="s">
        <v>31</v>
      </c>
      <c r="C101">
        <v>210</v>
      </c>
      <c r="D101">
        <v>61</v>
      </c>
      <c r="E101">
        <v>11</v>
      </c>
      <c r="F101">
        <v>0</v>
      </c>
      <c r="G101">
        <v>6</v>
      </c>
      <c r="H101">
        <v>18</v>
      </c>
      <c r="I101" s="4">
        <f>SUM(D101:H101)</f>
        <v>96</v>
      </c>
      <c r="J101" s="4">
        <f>SUM(C101-I101)</f>
        <v>114</v>
      </c>
    </row>
    <row r="102" spans="1:10" x14ac:dyDescent="0.25">
      <c r="A102">
        <v>2013</v>
      </c>
      <c r="B102" t="s">
        <v>31</v>
      </c>
      <c r="C102">
        <v>222</v>
      </c>
      <c r="D102">
        <v>58</v>
      </c>
      <c r="E102">
        <v>14</v>
      </c>
      <c r="F102">
        <v>0</v>
      </c>
      <c r="G102">
        <v>6</v>
      </c>
      <c r="H102">
        <v>14</v>
      </c>
      <c r="I102" s="4">
        <f>SUM(D102:H102)</f>
        <v>92</v>
      </c>
      <c r="J102" s="4">
        <f>SUM(C102-I102)</f>
        <v>130</v>
      </c>
    </row>
    <row r="103" spans="1:10" x14ac:dyDescent="0.25">
      <c r="A103">
        <v>2016</v>
      </c>
      <c r="B103" t="s">
        <v>32</v>
      </c>
      <c r="C103">
        <v>25</v>
      </c>
      <c r="D103">
        <v>17</v>
      </c>
      <c r="E103">
        <v>14</v>
      </c>
      <c r="F103">
        <v>0</v>
      </c>
      <c r="G103">
        <v>0</v>
      </c>
      <c r="H103">
        <v>23</v>
      </c>
      <c r="I103" s="4">
        <f>SUM(D103:H103)</f>
        <v>54</v>
      </c>
      <c r="J103" s="4">
        <f>SUM(C103-I103)</f>
        <v>-29</v>
      </c>
    </row>
    <row r="104" spans="1:10" x14ac:dyDescent="0.25">
      <c r="A104">
        <v>2012</v>
      </c>
      <c r="B104" t="s">
        <v>32</v>
      </c>
      <c r="C104">
        <v>80</v>
      </c>
      <c r="D104">
        <v>62</v>
      </c>
      <c r="E104">
        <v>17</v>
      </c>
      <c r="F104">
        <v>0</v>
      </c>
      <c r="G104">
        <v>7</v>
      </c>
      <c r="H104">
        <v>17</v>
      </c>
      <c r="I104" s="4">
        <f>SUM(D104:H104)</f>
        <v>103</v>
      </c>
      <c r="J104" s="4">
        <f>SUM(C104-I104)</f>
        <v>-23</v>
      </c>
    </row>
    <row r="105" spans="1:10" x14ac:dyDescent="0.25">
      <c r="A105">
        <v>2013</v>
      </c>
      <c r="B105" t="s">
        <v>32</v>
      </c>
      <c r="C105">
        <v>49</v>
      </c>
      <c r="D105">
        <v>33</v>
      </c>
      <c r="E105">
        <v>14</v>
      </c>
      <c r="F105">
        <v>4</v>
      </c>
      <c r="G105">
        <v>5</v>
      </c>
      <c r="H105">
        <v>16</v>
      </c>
      <c r="I105" s="4">
        <f>SUM(D105:H105)</f>
        <v>72</v>
      </c>
      <c r="J105" s="4">
        <f>SUM(C105-I105)</f>
        <v>-23</v>
      </c>
    </row>
    <row r="106" spans="1:10" x14ac:dyDescent="0.25">
      <c r="A106">
        <v>2015</v>
      </c>
      <c r="B106" t="s">
        <v>32</v>
      </c>
      <c r="C106">
        <v>29</v>
      </c>
      <c r="D106">
        <v>20</v>
      </c>
      <c r="E106">
        <v>12</v>
      </c>
      <c r="F106">
        <v>0</v>
      </c>
      <c r="G106">
        <v>0</v>
      </c>
      <c r="H106">
        <v>16</v>
      </c>
      <c r="I106" s="4">
        <f>SUM(D106:H106)</f>
        <v>48</v>
      </c>
      <c r="J106" s="4">
        <f>SUM(C106-I106)</f>
        <v>-19</v>
      </c>
    </row>
    <row r="107" spans="1:10" x14ac:dyDescent="0.25">
      <c r="A107">
        <v>2014</v>
      </c>
      <c r="B107" t="s">
        <v>32</v>
      </c>
      <c r="C107">
        <v>48</v>
      </c>
      <c r="D107">
        <v>30</v>
      </c>
      <c r="E107">
        <v>11</v>
      </c>
      <c r="F107">
        <v>0</v>
      </c>
      <c r="G107">
        <v>0</v>
      </c>
      <c r="H107">
        <v>7</v>
      </c>
      <c r="I107" s="4">
        <f>SUM(D107:H107)</f>
        <v>48</v>
      </c>
      <c r="J107" s="4">
        <f>SUM(C107-I107)</f>
        <v>0</v>
      </c>
    </row>
    <row r="108" spans="1:10" x14ac:dyDescent="0.25">
      <c r="A108">
        <v>2016</v>
      </c>
      <c r="B108" t="s">
        <v>33</v>
      </c>
      <c r="C108">
        <v>5</v>
      </c>
      <c r="D108">
        <v>28</v>
      </c>
      <c r="E108">
        <v>5</v>
      </c>
      <c r="F108">
        <v>0</v>
      </c>
      <c r="G108">
        <v>0</v>
      </c>
      <c r="H108">
        <v>10</v>
      </c>
      <c r="I108" s="4">
        <f>SUM(D108:H108)</f>
        <v>43</v>
      </c>
      <c r="J108" s="4">
        <f>SUM(C108-I108)</f>
        <v>-38</v>
      </c>
    </row>
    <row r="109" spans="1:10" x14ac:dyDescent="0.25">
      <c r="A109">
        <v>2015</v>
      </c>
      <c r="B109" t="s">
        <v>33</v>
      </c>
      <c r="C109">
        <v>10</v>
      </c>
      <c r="D109">
        <v>18</v>
      </c>
      <c r="E109">
        <v>13</v>
      </c>
      <c r="F109">
        <v>0</v>
      </c>
      <c r="G109">
        <v>0</v>
      </c>
      <c r="H109">
        <v>7</v>
      </c>
      <c r="I109" s="4">
        <f>SUM(D109:H109)</f>
        <v>38</v>
      </c>
      <c r="J109" s="4">
        <f>SUM(C109-I109)</f>
        <v>-28</v>
      </c>
    </row>
    <row r="110" spans="1:10" x14ac:dyDescent="0.25">
      <c r="A110">
        <v>2014</v>
      </c>
      <c r="B110" t="s">
        <v>33</v>
      </c>
      <c r="C110">
        <v>54</v>
      </c>
      <c r="D110">
        <v>31</v>
      </c>
      <c r="E110">
        <v>12</v>
      </c>
      <c r="F110">
        <v>0</v>
      </c>
      <c r="G110">
        <v>0</v>
      </c>
      <c r="H110">
        <v>4</v>
      </c>
      <c r="I110" s="4">
        <f>SUM(D110:H110)</f>
        <v>47</v>
      </c>
      <c r="J110" s="4">
        <f>SUM(C110-I110)</f>
        <v>7</v>
      </c>
    </row>
    <row r="111" spans="1:10" x14ac:dyDescent="0.25">
      <c r="A111">
        <v>2013</v>
      </c>
      <c r="B111" t="s">
        <v>33</v>
      </c>
      <c r="C111">
        <v>62</v>
      </c>
      <c r="D111">
        <v>12</v>
      </c>
      <c r="E111">
        <v>10</v>
      </c>
      <c r="F111">
        <v>0</v>
      </c>
      <c r="G111">
        <v>0</v>
      </c>
      <c r="H111">
        <v>5</v>
      </c>
      <c r="I111" s="4">
        <f>SUM(D111:H111)</f>
        <v>27</v>
      </c>
      <c r="J111" s="4">
        <f>SUM(C111-I111)</f>
        <v>35</v>
      </c>
    </row>
    <row r="112" spans="1:10" x14ac:dyDescent="0.25">
      <c r="A112">
        <v>2012</v>
      </c>
      <c r="B112" t="s">
        <v>33</v>
      </c>
      <c r="C112">
        <v>85</v>
      </c>
      <c r="D112">
        <v>10</v>
      </c>
      <c r="E112">
        <v>6</v>
      </c>
      <c r="F112">
        <v>0</v>
      </c>
      <c r="G112">
        <v>0</v>
      </c>
      <c r="H112">
        <v>5</v>
      </c>
      <c r="I112" s="4">
        <f>SUM(D112:H112)</f>
        <v>21</v>
      </c>
      <c r="J112" s="4">
        <f>SUM(C112-I112)</f>
        <v>64</v>
      </c>
    </row>
    <row r="113" spans="1:10" x14ac:dyDescent="0.25">
      <c r="A113">
        <v>2013</v>
      </c>
      <c r="B113" t="s">
        <v>34</v>
      </c>
      <c r="C113">
        <v>16</v>
      </c>
      <c r="D113">
        <v>25</v>
      </c>
      <c r="E113">
        <v>5</v>
      </c>
      <c r="F113">
        <v>0</v>
      </c>
      <c r="G113">
        <v>0</v>
      </c>
      <c r="H113">
        <v>6</v>
      </c>
      <c r="I113" s="4">
        <f>SUM(D113:H113)</f>
        <v>36</v>
      </c>
      <c r="J113" s="4">
        <f>SUM(C113-I113)</f>
        <v>-20</v>
      </c>
    </row>
    <row r="114" spans="1:10" x14ac:dyDescent="0.25">
      <c r="A114">
        <v>2015</v>
      </c>
      <c r="B114" t="s">
        <v>34</v>
      </c>
      <c r="C114">
        <v>0</v>
      </c>
      <c r="D114">
        <v>13</v>
      </c>
      <c r="E114">
        <v>0</v>
      </c>
      <c r="F114">
        <v>0</v>
      </c>
      <c r="G114">
        <v>0</v>
      </c>
      <c r="H114">
        <v>5</v>
      </c>
      <c r="I114" s="4">
        <f>SUM(D114:H114)</f>
        <v>18</v>
      </c>
      <c r="J114" s="4">
        <f>SUM(C114-I114)</f>
        <v>-18</v>
      </c>
    </row>
    <row r="115" spans="1:10" x14ac:dyDescent="0.25">
      <c r="A115">
        <v>2014</v>
      </c>
      <c r="B115" t="s">
        <v>34</v>
      </c>
      <c r="C115">
        <v>4</v>
      </c>
      <c r="D115">
        <v>16</v>
      </c>
      <c r="E115">
        <v>0</v>
      </c>
      <c r="F115">
        <v>0</v>
      </c>
      <c r="G115">
        <v>4</v>
      </c>
      <c r="H115">
        <v>0</v>
      </c>
      <c r="I115" s="4">
        <f>SUM(D115:H115)</f>
        <v>20</v>
      </c>
      <c r="J115" s="4">
        <f>SUM(C115-I115)</f>
        <v>-16</v>
      </c>
    </row>
    <row r="116" spans="1:10" x14ac:dyDescent="0.25">
      <c r="A116">
        <v>2016</v>
      </c>
      <c r="B116" t="s">
        <v>34</v>
      </c>
      <c r="C116">
        <v>0</v>
      </c>
      <c r="D116">
        <v>7</v>
      </c>
      <c r="E116">
        <v>0</v>
      </c>
      <c r="F116">
        <v>0</v>
      </c>
      <c r="G116">
        <v>0</v>
      </c>
      <c r="H116">
        <v>5</v>
      </c>
      <c r="I116" s="4">
        <f>SUM(D116:H116)</f>
        <v>12</v>
      </c>
      <c r="J116" s="4">
        <f>SUM(C116-I116)</f>
        <v>-12</v>
      </c>
    </row>
    <row r="117" spans="1:10" x14ac:dyDescent="0.25">
      <c r="A117">
        <v>2012</v>
      </c>
      <c r="B117" t="s">
        <v>34</v>
      </c>
      <c r="C117">
        <v>40</v>
      </c>
      <c r="D117">
        <v>37</v>
      </c>
      <c r="E117">
        <v>0</v>
      </c>
      <c r="F117">
        <v>0</v>
      </c>
      <c r="G117">
        <v>4</v>
      </c>
      <c r="H117">
        <v>5</v>
      </c>
      <c r="I117" s="4">
        <f>SUM(D117:H117)</f>
        <v>46</v>
      </c>
      <c r="J117" s="4">
        <f>SUM(C117-I117)</f>
        <v>-6</v>
      </c>
    </row>
    <row r="118" spans="1:10" x14ac:dyDescent="0.25">
      <c r="A118">
        <v>2013</v>
      </c>
      <c r="B118" t="s">
        <v>35</v>
      </c>
      <c r="C118">
        <v>24</v>
      </c>
      <c r="D118">
        <v>6</v>
      </c>
      <c r="E118">
        <v>10</v>
      </c>
      <c r="F118">
        <v>0</v>
      </c>
      <c r="G118">
        <v>7</v>
      </c>
      <c r="H118">
        <v>12</v>
      </c>
      <c r="I118" s="4">
        <f>SUM(D118:H118)</f>
        <v>35</v>
      </c>
      <c r="J118" s="4">
        <f>SUM(C118-I118)</f>
        <v>-11</v>
      </c>
    </row>
    <row r="119" spans="1:10" x14ac:dyDescent="0.25">
      <c r="A119">
        <v>2014</v>
      </c>
      <c r="B119" t="s">
        <v>35</v>
      </c>
      <c r="C119">
        <v>7</v>
      </c>
      <c r="D119">
        <v>0</v>
      </c>
      <c r="E119">
        <v>6</v>
      </c>
      <c r="F119">
        <v>0</v>
      </c>
      <c r="G119">
        <v>0</v>
      </c>
      <c r="H119">
        <v>6</v>
      </c>
      <c r="I119" s="4">
        <f>SUM(D119:H119)</f>
        <v>12</v>
      </c>
      <c r="J119" s="4">
        <f>SUM(C119-I119)</f>
        <v>-5</v>
      </c>
    </row>
    <row r="120" spans="1:10" x14ac:dyDescent="0.25">
      <c r="A120">
        <v>2012</v>
      </c>
      <c r="B120" t="s">
        <v>35</v>
      </c>
      <c r="C120">
        <v>17</v>
      </c>
      <c r="D120">
        <v>7</v>
      </c>
      <c r="E120">
        <v>8</v>
      </c>
      <c r="F120">
        <v>0</v>
      </c>
      <c r="G120">
        <v>0</v>
      </c>
      <c r="H120">
        <v>4</v>
      </c>
      <c r="I120" s="4">
        <f>SUM(D120:H120)</f>
        <v>19</v>
      </c>
      <c r="J120" s="4">
        <f>SUM(C120-I120)</f>
        <v>-2</v>
      </c>
    </row>
    <row r="121" spans="1:10" x14ac:dyDescent="0.25">
      <c r="A121">
        <v>2016</v>
      </c>
      <c r="B121" t="s">
        <v>35</v>
      </c>
      <c r="C121">
        <v>7</v>
      </c>
      <c r="D121">
        <v>0</v>
      </c>
      <c r="E121">
        <v>7</v>
      </c>
      <c r="F121">
        <v>0</v>
      </c>
      <c r="G121">
        <v>0</v>
      </c>
      <c r="H121">
        <v>0</v>
      </c>
      <c r="I121" s="4">
        <f>SUM(D121:H121)</f>
        <v>7</v>
      </c>
      <c r="J121" s="4">
        <f>SUM(C121-I121)</f>
        <v>0</v>
      </c>
    </row>
    <row r="122" spans="1:10" x14ac:dyDescent="0.25">
      <c r="A122">
        <v>2015</v>
      </c>
      <c r="B122" t="s">
        <v>35</v>
      </c>
      <c r="C122">
        <v>12</v>
      </c>
      <c r="D122">
        <v>0</v>
      </c>
      <c r="E122">
        <v>4</v>
      </c>
      <c r="F122">
        <v>0</v>
      </c>
      <c r="G122">
        <v>4</v>
      </c>
      <c r="H122">
        <v>0</v>
      </c>
      <c r="I122" s="4">
        <f>SUM(D122:H122)</f>
        <v>8</v>
      </c>
      <c r="J122" s="4">
        <f>SUM(C122-I122)</f>
        <v>4</v>
      </c>
    </row>
    <row r="123" spans="1:10" x14ac:dyDescent="0.25">
      <c r="A123">
        <v>2015</v>
      </c>
      <c r="B123" t="s">
        <v>36</v>
      </c>
      <c r="C123">
        <v>164</v>
      </c>
      <c r="D123">
        <v>92</v>
      </c>
      <c r="E123">
        <v>38</v>
      </c>
      <c r="F123">
        <v>0</v>
      </c>
      <c r="G123">
        <v>6</v>
      </c>
      <c r="H123">
        <v>44</v>
      </c>
      <c r="I123" s="4">
        <f>SUM(D123:H123)</f>
        <v>180</v>
      </c>
      <c r="J123" s="4">
        <f>SUM(C123-I123)</f>
        <v>-16</v>
      </c>
    </row>
    <row r="124" spans="1:10" x14ac:dyDescent="0.25">
      <c r="A124">
        <v>2012</v>
      </c>
      <c r="B124" t="s">
        <v>36</v>
      </c>
      <c r="C124">
        <v>250</v>
      </c>
      <c r="D124">
        <v>150</v>
      </c>
      <c r="E124">
        <v>47</v>
      </c>
      <c r="F124">
        <v>7</v>
      </c>
      <c r="G124">
        <v>17</v>
      </c>
      <c r="H124">
        <v>44</v>
      </c>
      <c r="I124" s="4">
        <f>SUM(D124:H124)</f>
        <v>265</v>
      </c>
      <c r="J124" s="4">
        <f>SUM(C124-I124)</f>
        <v>-15</v>
      </c>
    </row>
    <row r="125" spans="1:10" x14ac:dyDescent="0.25">
      <c r="A125">
        <v>2013</v>
      </c>
      <c r="B125" t="s">
        <v>36</v>
      </c>
      <c r="C125">
        <v>248</v>
      </c>
      <c r="D125">
        <v>136</v>
      </c>
      <c r="E125">
        <v>53</v>
      </c>
      <c r="F125">
        <v>5</v>
      </c>
      <c r="G125">
        <v>14</v>
      </c>
      <c r="H125">
        <v>53</v>
      </c>
      <c r="I125" s="4">
        <f>SUM(D125:H125)</f>
        <v>261</v>
      </c>
      <c r="J125" s="4">
        <f>SUM(C125-I125)</f>
        <v>-13</v>
      </c>
    </row>
    <row r="126" spans="1:10" x14ac:dyDescent="0.25">
      <c r="A126">
        <v>2016</v>
      </c>
      <c r="B126" t="s">
        <v>36</v>
      </c>
      <c r="C126">
        <v>327</v>
      </c>
      <c r="D126">
        <v>113</v>
      </c>
      <c r="E126">
        <v>38</v>
      </c>
      <c r="F126">
        <v>4</v>
      </c>
      <c r="G126">
        <v>16</v>
      </c>
      <c r="H126">
        <v>59</v>
      </c>
      <c r="I126" s="4">
        <f>SUM(D126:H126)</f>
        <v>230</v>
      </c>
      <c r="J126" s="4">
        <f>SUM(C126-I126)</f>
        <v>97</v>
      </c>
    </row>
    <row r="127" spans="1:10" x14ac:dyDescent="0.25">
      <c r="A127">
        <v>2014</v>
      </c>
      <c r="B127" t="s">
        <v>36</v>
      </c>
      <c r="C127">
        <v>311</v>
      </c>
      <c r="D127">
        <v>110</v>
      </c>
      <c r="E127">
        <v>16</v>
      </c>
      <c r="F127">
        <v>9</v>
      </c>
      <c r="G127">
        <v>11</v>
      </c>
      <c r="H127">
        <v>25</v>
      </c>
      <c r="I127" s="4">
        <f>SUM(D127:H127)</f>
        <v>171</v>
      </c>
      <c r="J127" s="4">
        <f>SUM(C127-I127)</f>
        <v>140</v>
      </c>
    </row>
    <row r="128" spans="1:10" x14ac:dyDescent="0.25">
      <c r="A128">
        <v>2012</v>
      </c>
      <c r="B128" t="s">
        <v>37</v>
      </c>
      <c r="C128">
        <v>16</v>
      </c>
      <c r="D128">
        <v>4</v>
      </c>
      <c r="E128">
        <v>7</v>
      </c>
      <c r="F128">
        <v>6</v>
      </c>
      <c r="G128">
        <v>4</v>
      </c>
      <c r="H128">
        <v>4</v>
      </c>
      <c r="I128" s="4">
        <f>SUM(D128:H128)</f>
        <v>25</v>
      </c>
      <c r="J128" s="4">
        <f>SUM(C128-I128)</f>
        <v>-9</v>
      </c>
    </row>
    <row r="129" spans="1:10" x14ac:dyDescent="0.25">
      <c r="A129">
        <v>2016</v>
      </c>
      <c r="B129" t="s">
        <v>37</v>
      </c>
      <c r="C129">
        <v>9</v>
      </c>
      <c r="D129">
        <v>5</v>
      </c>
      <c r="E129">
        <v>0</v>
      </c>
      <c r="F129">
        <v>0</v>
      </c>
      <c r="G129">
        <v>0</v>
      </c>
      <c r="H129">
        <v>5</v>
      </c>
      <c r="I129" s="4">
        <f>SUM(D129:H129)</f>
        <v>10</v>
      </c>
      <c r="J129" s="4">
        <f>SUM(C129-I129)</f>
        <v>-1</v>
      </c>
    </row>
    <row r="130" spans="1:10" x14ac:dyDescent="0.25">
      <c r="A130">
        <v>2014</v>
      </c>
      <c r="B130" t="s">
        <v>37</v>
      </c>
      <c r="C130">
        <v>11</v>
      </c>
      <c r="D130">
        <v>0</v>
      </c>
      <c r="E130">
        <v>0</v>
      </c>
      <c r="F130">
        <v>0</v>
      </c>
      <c r="G130">
        <v>0</v>
      </c>
      <c r="H130">
        <v>8</v>
      </c>
      <c r="I130" s="4">
        <f>SUM(D130:H130)</f>
        <v>8</v>
      </c>
      <c r="J130" s="4">
        <f>SUM(C130-I130)</f>
        <v>3</v>
      </c>
    </row>
    <row r="131" spans="1:10" x14ac:dyDescent="0.25">
      <c r="A131">
        <v>2015</v>
      </c>
      <c r="B131" t="s">
        <v>37</v>
      </c>
      <c r="C131">
        <v>6</v>
      </c>
      <c r="D131">
        <v>0</v>
      </c>
      <c r="E131">
        <v>0</v>
      </c>
      <c r="F131">
        <v>0</v>
      </c>
      <c r="G131">
        <v>0</v>
      </c>
      <c r="H131">
        <v>0</v>
      </c>
      <c r="I131" s="4">
        <f>SUM(D131:H131)</f>
        <v>0</v>
      </c>
      <c r="J131" s="4">
        <f>SUM(C131-I131)</f>
        <v>6</v>
      </c>
    </row>
    <row r="132" spans="1:10" x14ac:dyDescent="0.25">
      <c r="A132">
        <v>2013</v>
      </c>
      <c r="B132" t="s">
        <v>37</v>
      </c>
      <c r="C132">
        <v>14</v>
      </c>
      <c r="D132">
        <v>0</v>
      </c>
      <c r="E132">
        <v>0</v>
      </c>
      <c r="F132">
        <v>0</v>
      </c>
      <c r="G132">
        <v>0</v>
      </c>
      <c r="H132">
        <v>4</v>
      </c>
      <c r="I132" s="4">
        <f>SUM(D132:H132)</f>
        <v>4</v>
      </c>
      <c r="J132" s="4">
        <f>SUM(C132-I132)</f>
        <v>10</v>
      </c>
    </row>
    <row r="133" spans="1:10" x14ac:dyDescent="0.25">
      <c r="A133">
        <v>2012</v>
      </c>
      <c r="B133" t="s">
        <v>38</v>
      </c>
      <c r="C133">
        <v>4</v>
      </c>
      <c r="D133">
        <v>0</v>
      </c>
      <c r="E133">
        <v>0</v>
      </c>
      <c r="F133">
        <v>0</v>
      </c>
      <c r="G133">
        <v>0</v>
      </c>
      <c r="H133">
        <v>0</v>
      </c>
      <c r="I133" s="4">
        <f>SUM(D133:H133)</f>
        <v>0</v>
      </c>
      <c r="J133" s="4">
        <f>SUM(C133-I133)</f>
        <v>4</v>
      </c>
    </row>
    <row r="134" spans="1:10" x14ac:dyDescent="0.25">
      <c r="A134">
        <v>2013</v>
      </c>
      <c r="B134" t="s">
        <v>39</v>
      </c>
      <c r="C134">
        <v>5</v>
      </c>
      <c r="D134">
        <v>5</v>
      </c>
      <c r="E134">
        <v>0</v>
      </c>
      <c r="F134">
        <v>0</v>
      </c>
      <c r="G134">
        <v>0</v>
      </c>
      <c r="H134">
        <v>0</v>
      </c>
      <c r="I134" s="4">
        <f>SUM(D134:H134)</f>
        <v>5</v>
      </c>
      <c r="J134" s="4">
        <f>SUM(C134-I134)</f>
        <v>0</v>
      </c>
    </row>
    <row r="135" spans="1:10" x14ac:dyDescent="0.25">
      <c r="A135">
        <v>2012</v>
      </c>
      <c r="B135" t="s">
        <v>40</v>
      </c>
      <c r="C135">
        <v>7</v>
      </c>
      <c r="D135">
        <v>4</v>
      </c>
      <c r="E135">
        <v>0</v>
      </c>
      <c r="F135">
        <v>0</v>
      </c>
      <c r="G135">
        <v>0</v>
      </c>
      <c r="H135">
        <v>4</v>
      </c>
      <c r="I135" s="4">
        <f>SUM(D135:H135)</f>
        <v>8</v>
      </c>
      <c r="J135" s="4">
        <f>SUM(C135-I135)</f>
        <v>-1</v>
      </c>
    </row>
    <row r="136" spans="1:10" x14ac:dyDescent="0.25">
      <c r="A136">
        <v>2013</v>
      </c>
      <c r="B136" t="s">
        <v>40</v>
      </c>
      <c r="C136">
        <v>26</v>
      </c>
      <c r="D136">
        <v>8</v>
      </c>
      <c r="E136">
        <v>0</v>
      </c>
      <c r="F136">
        <v>0</v>
      </c>
      <c r="G136">
        <v>0</v>
      </c>
      <c r="H136">
        <v>8</v>
      </c>
      <c r="I136" s="4">
        <f>SUM(D136:H136)</f>
        <v>16</v>
      </c>
      <c r="J136" s="4">
        <f>SUM(C136-I136)</f>
        <v>10</v>
      </c>
    </row>
    <row r="137" spans="1:10" x14ac:dyDescent="0.25">
      <c r="A137">
        <v>2014</v>
      </c>
      <c r="B137" t="s">
        <v>40</v>
      </c>
      <c r="C137">
        <v>20</v>
      </c>
      <c r="D137">
        <v>0</v>
      </c>
      <c r="E137">
        <v>0</v>
      </c>
      <c r="F137">
        <v>0</v>
      </c>
      <c r="G137">
        <v>0</v>
      </c>
      <c r="H137">
        <v>0</v>
      </c>
      <c r="I137" s="4">
        <f>SUM(D137:H137)</f>
        <v>0</v>
      </c>
      <c r="J137" s="4">
        <f>SUM(C137-I137)</f>
        <v>20</v>
      </c>
    </row>
    <row r="138" spans="1:10" x14ac:dyDescent="0.25">
      <c r="A138">
        <v>2012</v>
      </c>
      <c r="B138" t="s">
        <v>41</v>
      </c>
      <c r="C138">
        <v>7</v>
      </c>
      <c r="D138">
        <v>25</v>
      </c>
      <c r="E138">
        <v>4</v>
      </c>
      <c r="F138">
        <v>0</v>
      </c>
      <c r="G138">
        <v>0</v>
      </c>
      <c r="H138">
        <v>0</v>
      </c>
      <c r="I138" s="4">
        <f>SUM(D138:H138)</f>
        <v>29</v>
      </c>
      <c r="J138" s="4">
        <f>SUM(C138-I138)</f>
        <v>-22</v>
      </c>
    </row>
    <row r="139" spans="1:10" x14ac:dyDescent="0.25">
      <c r="A139">
        <v>2016</v>
      </c>
      <c r="B139" t="s">
        <v>41</v>
      </c>
      <c r="C139">
        <v>7</v>
      </c>
      <c r="D139">
        <v>4</v>
      </c>
      <c r="E139">
        <v>0</v>
      </c>
      <c r="F139">
        <v>0</v>
      </c>
      <c r="G139">
        <v>0</v>
      </c>
      <c r="H139">
        <v>4</v>
      </c>
      <c r="I139" s="4">
        <f>SUM(D139:H139)</f>
        <v>8</v>
      </c>
      <c r="J139" s="4">
        <f>SUM(C139-I139)</f>
        <v>-1</v>
      </c>
    </row>
    <row r="140" spans="1:10" x14ac:dyDescent="0.25">
      <c r="A140">
        <v>2015</v>
      </c>
      <c r="B140" t="s">
        <v>41</v>
      </c>
      <c r="C140">
        <v>9</v>
      </c>
      <c r="D140">
        <v>0</v>
      </c>
      <c r="E140">
        <v>0</v>
      </c>
      <c r="F140">
        <v>0</v>
      </c>
      <c r="G140">
        <v>0</v>
      </c>
      <c r="H140">
        <v>8</v>
      </c>
      <c r="I140" s="4">
        <f>SUM(D140:H140)</f>
        <v>8</v>
      </c>
      <c r="J140" s="4">
        <f>SUM(C140-I140)</f>
        <v>1</v>
      </c>
    </row>
    <row r="141" spans="1:10" x14ac:dyDescent="0.25">
      <c r="A141">
        <v>2014</v>
      </c>
      <c r="B141" t="s">
        <v>41</v>
      </c>
      <c r="C141">
        <v>13</v>
      </c>
      <c r="D141">
        <v>7</v>
      </c>
      <c r="E141">
        <v>0</v>
      </c>
      <c r="F141">
        <v>0</v>
      </c>
      <c r="G141">
        <v>0</v>
      </c>
      <c r="H141">
        <v>0</v>
      </c>
      <c r="I141" s="4">
        <f>SUM(D141:H141)</f>
        <v>7</v>
      </c>
      <c r="J141" s="4">
        <f>SUM(C141-I141)</f>
        <v>6</v>
      </c>
    </row>
    <row r="142" spans="1:10" x14ac:dyDescent="0.25">
      <c r="A142">
        <v>2013</v>
      </c>
      <c r="B142" t="s">
        <v>41</v>
      </c>
      <c r="C142">
        <v>20</v>
      </c>
      <c r="D142">
        <v>4</v>
      </c>
      <c r="E142">
        <v>0</v>
      </c>
      <c r="F142">
        <v>0</v>
      </c>
      <c r="G142">
        <v>0</v>
      </c>
      <c r="H142">
        <v>9</v>
      </c>
      <c r="I142" s="4">
        <f>SUM(D142:H142)</f>
        <v>13</v>
      </c>
      <c r="J142" s="4">
        <f>SUM(C142-I142)</f>
        <v>7</v>
      </c>
    </row>
    <row r="143" spans="1:10" x14ac:dyDescent="0.25">
      <c r="A143">
        <v>2013</v>
      </c>
      <c r="B143" t="s">
        <v>42</v>
      </c>
      <c r="C143">
        <v>22</v>
      </c>
      <c r="D143">
        <v>0</v>
      </c>
      <c r="E143">
        <v>11</v>
      </c>
      <c r="F143">
        <v>0</v>
      </c>
      <c r="G143">
        <v>9</v>
      </c>
      <c r="H143">
        <v>7</v>
      </c>
      <c r="I143" s="4">
        <f>SUM(D143:H143)</f>
        <v>27</v>
      </c>
      <c r="J143" s="4">
        <f>SUM(C143-I143)</f>
        <v>-5</v>
      </c>
    </row>
    <row r="144" spans="1:10" x14ac:dyDescent="0.25">
      <c r="A144">
        <v>2016</v>
      </c>
      <c r="B144" t="s">
        <v>42</v>
      </c>
      <c r="C144">
        <v>10</v>
      </c>
      <c r="D144">
        <v>0</v>
      </c>
      <c r="E144">
        <v>0</v>
      </c>
      <c r="F144">
        <v>0</v>
      </c>
      <c r="G144">
        <v>0</v>
      </c>
      <c r="H144">
        <v>9</v>
      </c>
      <c r="I144" s="4">
        <f>SUM(D144:H144)</f>
        <v>9</v>
      </c>
      <c r="J144" s="4">
        <f>SUM(C144-I144)</f>
        <v>1</v>
      </c>
    </row>
    <row r="145" spans="1:10" x14ac:dyDescent="0.25">
      <c r="A145">
        <v>2015</v>
      </c>
      <c r="B145" t="s">
        <v>42</v>
      </c>
      <c r="C145">
        <v>11</v>
      </c>
      <c r="D145">
        <v>0</v>
      </c>
      <c r="E145">
        <v>0</v>
      </c>
      <c r="F145">
        <v>0</v>
      </c>
      <c r="G145">
        <v>4</v>
      </c>
      <c r="H145">
        <v>5</v>
      </c>
      <c r="I145" s="4">
        <f>SUM(D145:H145)</f>
        <v>9</v>
      </c>
      <c r="J145" s="4">
        <f>SUM(C145-I145)</f>
        <v>2</v>
      </c>
    </row>
    <row r="146" spans="1:10" x14ac:dyDescent="0.25">
      <c r="A146">
        <v>2014</v>
      </c>
      <c r="B146" t="s">
        <v>42</v>
      </c>
      <c r="C146">
        <v>23</v>
      </c>
      <c r="D146">
        <v>0</v>
      </c>
      <c r="E146">
        <v>5</v>
      </c>
      <c r="F146">
        <v>0</v>
      </c>
      <c r="G146">
        <v>5</v>
      </c>
      <c r="H146">
        <v>5</v>
      </c>
      <c r="I146" s="4">
        <f>SUM(D146:H146)</f>
        <v>15</v>
      </c>
      <c r="J146" s="4">
        <f>SUM(C146-I146)</f>
        <v>8</v>
      </c>
    </row>
    <row r="147" spans="1:10" x14ac:dyDescent="0.25">
      <c r="A147">
        <v>2012</v>
      </c>
      <c r="B147" t="s">
        <v>42</v>
      </c>
      <c r="C147">
        <v>26</v>
      </c>
      <c r="D147">
        <v>0</v>
      </c>
      <c r="E147">
        <v>4</v>
      </c>
      <c r="F147">
        <v>0</v>
      </c>
      <c r="G147">
        <v>0</v>
      </c>
      <c r="H147">
        <v>5</v>
      </c>
      <c r="I147" s="4">
        <f>SUM(D147:H147)</f>
        <v>9</v>
      </c>
      <c r="J147" s="4">
        <f>SUM(C147-I147)</f>
        <v>17</v>
      </c>
    </row>
    <row r="148" spans="1:10" x14ac:dyDescent="0.25">
      <c r="A148">
        <v>2016</v>
      </c>
      <c r="B148" t="s">
        <v>43</v>
      </c>
      <c r="C148">
        <v>1574</v>
      </c>
      <c r="D148">
        <v>3103</v>
      </c>
      <c r="E148">
        <v>590</v>
      </c>
      <c r="F148">
        <v>318</v>
      </c>
      <c r="G148">
        <v>252</v>
      </c>
      <c r="H148">
        <v>3425</v>
      </c>
      <c r="I148" s="4">
        <f>SUM(D148:H148)</f>
        <v>7688</v>
      </c>
      <c r="J148" s="4">
        <f>SUM(C148-I148)</f>
        <v>-6114</v>
      </c>
    </row>
    <row r="149" spans="1:10" x14ac:dyDescent="0.25">
      <c r="A149">
        <v>2015</v>
      </c>
      <c r="B149" t="s">
        <v>43</v>
      </c>
      <c r="C149">
        <v>2142</v>
      </c>
      <c r="D149">
        <v>3610</v>
      </c>
      <c r="E149">
        <v>772</v>
      </c>
      <c r="F149">
        <v>227</v>
      </c>
      <c r="G149">
        <v>289</v>
      </c>
      <c r="H149">
        <v>2363</v>
      </c>
      <c r="I149" s="4">
        <f>SUM(D149:H149)</f>
        <v>7261</v>
      </c>
      <c r="J149" s="4">
        <f>SUM(C149-I149)</f>
        <v>-5119</v>
      </c>
    </row>
    <row r="150" spans="1:10" x14ac:dyDescent="0.25">
      <c r="A150">
        <v>2013</v>
      </c>
      <c r="B150" t="s">
        <v>43</v>
      </c>
      <c r="C150">
        <v>7523</v>
      </c>
      <c r="D150">
        <v>4510</v>
      </c>
      <c r="E150">
        <v>1224</v>
      </c>
      <c r="F150">
        <v>298</v>
      </c>
      <c r="G150">
        <v>265</v>
      </c>
      <c r="H150">
        <v>1004</v>
      </c>
      <c r="I150" s="4">
        <f>SUM(D150:H150)</f>
        <v>7301</v>
      </c>
      <c r="J150" s="4">
        <f>SUM(C150-I150)</f>
        <v>222</v>
      </c>
    </row>
    <row r="151" spans="1:10" x14ac:dyDescent="0.25">
      <c r="A151">
        <v>2014</v>
      </c>
      <c r="B151" t="s">
        <v>43</v>
      </c>
      <c r="C151">
        <v>7316</v>
      </c>
      <c r="D151">
        <v>3975</v>
      </c>
      <c r="E151">
        <v>1081</v>
      </c>
      <c r="F151">
        <v>240</v>
      </c>
      <c r="G151">
        <v>242</v>
      </c>
      <c r="H151">
        <v>1190</v>
      </c>
      <c r="I151" s="4">
        <f>SUM(D151:H151)</f>
        <v>6728</v>
      </c>
      <c r="J151" s="4">
        <f>SUM(C151-I151)</f>
        <v>588</v>
      </c>
    </row>
    <row r="152" spans="1:10" x14ac:dyDescent="0.25">
      <c r="A152">
        <v>2012</v>
      </c>
      <c r="B152" t="s">
        <v>43</v>
      </c>
      <c r="C152">
        <v>10720</v>
      </c>
      <c r="D152">
        <v>5000</v>
      </c>
      <c r="E152">
        <v>1417</v>
      </c>
      <c r="F152">
        <v>225</v>
      </c>
      <c r="G152">
        <v>255</v>
      </c>
      <c r="H152">
        <v>728</v>
      </c>
      <c r="I152" s="4">
        <f>SUM(D152:H152)</f>
        <v>7625</v>
      </c>
      <c r="J152" s="4">
        <f>SUM(C152-I152)</f>
        <v>3095</v>
      </c>
    </row>
    <row r="153" spans="1:10" x14ac:dyDescent="0.25">
      <c r="A153">
        <v>2016</v>
      </c>
      <c r="B153" t="s">
        <v>44</v>
      </c>
      <c r="C153">
        <v>166</v>
      </c>
      <c r="D153">
        <v>25</v>
      </c>
      <c r="E153">
        <v>55</v>
      </c>
      <c r="F153">
        <v>14</v>
      </c>
      <c r="G153">
        <v>47</v>
      </c>
      <c r="H153">
        <v>190</v>
      </c>
      <c r="I153" s="4">
        <f>SUM(D153:H153)</f>
        <v>331</v>
      </c>
      <c r="J153" s="4">
        <f>SUM(C153-I153)</f>
        <v>-165</v>
      </c>
    </row>
    <row r="154" spans="1:10" x14ac:dyDescent="0.25">
      <c r="A154">
        <v>2015</v>
      </c>
      <c r="B154" t="s">
        <v>44</v>
      </c>
      <c r="C154">
        <v>174</v>
      </c>
      <c r="D154">
        <v>56</v>
      </c>
      <c r="E154">
        <v>61</v>
      </c>
      <c r="F154">
        <v>14</v>
      </c>
      <c r="G154">
        <v>54</v>
      </c>
      <c r="H154">
        <v>129</v>
      </c>
      <c r="I154" s="4">
        <f>SUM(D154:H154)</f>
        <v>314</v>
      </c>
      <c r="J154" s="4">
        <f>SUM(C154-I154)</f>
        <v>-140</v>
      </c>
    </row>
    <row r="155" spans="1:10" x14ac:dyDescent="0.25">
      <c r="A155">
        <v>2013</v>
      </c>
      <c r="B155" t="s">
        <v>44</v>
      </c>
      <c r="C155">
        <v>399</v>
      </c>
      <c r="D155">
        <v>67</v>
      </c>
      <c r="E155">
        <v>116</v>
      </c>
      <c r="F155">
        <v>16</v>
      </c>
      <c r="G155">
        <v>104</v>
      </c>
      <c r="H155">
        <v>201</v>
      </c>
      <c r="I155" s="4">
        <f>SUM(D155:H155)</f>
        <v>504</v>
      </c>
      <c r="J155" s="4">
        <f>SUM(C155-I155)</f>
        <v>-105</v>
      </c>
    </row>
    <row r="156" spans="1:10" x14ac:dyDescent="0.25">
      <c r="A156">
        <v>2012</v>
      </c>
      <c r="B156" t="s">
        <v>44</v>
      </c>
      <c r="C156">
        <v>475</v>
      </c>
      <c r="D156">
        <v>97</v>
      </c>
      <c r="E156">
        <v>127</v>
      </c>
      <c r="F156">
        <v>18</v>
      </c>
      <c r="G156">
        <v>101</v>
      </c>
      <c r="H156">
        <v>138</v>
      </c>
      <c r="I156" s="4">
        <f>SUM(D156:H156)</f>
        <v>481</v>
      </c>
      <c r="J156" s="4">
        <f>SUM(C156-I156)</f>
        <v>-6</v>
      </c>
    </row>
    <row r="157" spans="1:10" x14ac:dyDescent="0.25">
      <c r="A157">
        <v>2014</v>
      </c>
      <c r="B157" t="s">
        <v>44</v>
      </c>
      <c r="C157">
        <v>442</v>
      </c>
      <c r="D157">
        <v>64</v>
      </c>
      <c r="E157">
        <v>120</v>
      </c>
      <c r="F157">
        <v>13</v>
      </c>
      <c r="G157">
        <v>82</v>
      </c>
      <c r="H157">
        <v>140</v>
      </c>
      <c r="I157" s="4">
        <f>SUM(D157:H157)</f>
        <v>419</v>
      </c>
      <c r="J157" s="4">
        <f>SUM(C157-I157)</f>
        <v>23</v>
      </c>
    </row>
    <row r="158" spans="1:10" x14ac:dyDescent="0.25">
      <c r="A158">
        <v>2016</v>
      </c>
      <c r="B158" t="s">
        <v>45</v>
      </c>
      <c r="C158">
        <v>29</v>
      </c>
      <c r="D158">
        <v>29</v>
      </c>
      <c r="E158">
        <v>5</v>
      </c>
      <c r="F158">
        <v>0</v>
      </c>
      <c r="G158">
        <v>0</v>
      </c>
      <c r="H158">
        <v>22</v>
      </c>
      <c r="I158" s="4">
        <f>SUM(D158:H158)</f>
        <v>56</v>
      </c>
      <c r="J158" s="4">
        <f>SUM(C158-I158)</f>
        <v>-27</v>
      </c>
    </row>
    <row r="159" spans="1:10" x14ac:dyDescent="0.25">
      <c r="A159">
        <v>2015</v>
      </c>
      <c r="B159" t="s">
        <v>45</v>
      </c>
      <c r="C159">
        <v>20</v>
      </c>
      <c r="D159">
        <v>15</v>
      </c>
      <c r="E159">
        <v>10</v>
      </c>
      <c r="F159">
        <v>0</v>
      </c>
      <c r="G159">
        <v>4</v>
      </c>
      <c r="H159">
        <v>11</v>
      </c>
      <c r="I159" s="4">
        <f>SUM(D159:H159)</f>
        <v>40</v>
      </c>
      <c r="J159" s="4">
        <f>SUM(C159-I159)</f>
        <v>-20</v>
      </c>
    </row>
    <row r="160" spans="1:10" x14ac:dyDescent="0.25">
      <c r="A160">
        <v>2012</v>
      </c>
      <c r="B160" t="s">
        <v>45</v>
      </c>
      <c r="C160">
        <v>105</v>
      </c>
      <c r="D160">
        <v>42</v>
      </c>
      <c r="E160">
        <v>22</v>
      </c>
      <c r="F160">
        <v>5</v>
      </c>
      <c r="G160">
        <v>9</v>
      </c>
      <c r="H160">
        <v>14</v>
      </c>
      <c r="I160" s="4">
        <f>SUM(D160:H160)</f>
        <v>92</v>
      </c>
      <c r="J160" s="4">
        <f>SUM(C160-I160)</f>
        <v>13</v>
      </c>
    </row>
    <row r="161" spans="1:10" x14ac:dyDescent="0.25">
      <c r="A161">
        <v>2013</v>
      </c>
      <c r="B161" t="s">
        <v>45</v>
      </c>
      <c r="C161">
        <v>103</v>
      </c>
      <c r="D161">
        <v>41</v>
      </c>
      <c r="E161">
        <v>16</v>
      </c>
      <c r="F161">
        <v>0</v>
      </c>
      <c r="G161">
        <v>9</v>
      </c>
      <c r="H161">
        <v>20</v>
      </c>
      <c r="I161" s="4">
        <f>SUM(D161:H161)</f>
        <v>86</v>
      </c>
      <c r="J161" s="4">
        <f>SUM(C161-I161)</f>
        <v>17</v>
      </c>
    </row>
    <row r="162" spans="1:10" x14ac:dyDescent="0.25">
      <c r="A162">
        <v>2014</v>
      </c>
      <c r="B162" t="s">
        <v>45</v>
      </c>
      <c r="C162">
        <v>89</v>
      </c>
      <c r="D162">
        <v>21</v>
      </c>
      <c r="E162">
        <v>8</v>
      </c>
      <c r="F162">
        <v>0</v>
      </c>
      <c r="G162">
        <v>0</v>
      </c>
      <c r="H162">
        <v>20</v>
      </c>
      <c r="I162" s="4">
        <f>SUM(D162:H162)</f>
        <v>49</v>
      </c>
      <c r="J162" s="4">
        <f>SUM(C162-I162)</f>
        <v>40</v>
      </c>
    </row>
    <row r="163" spans="1:10" x14ac:dyDescent="0.25">
      <c r="A163">
        <v>2016</v>
      </c>
      <c r="B163" t="s">
        <v>46</v>
      </c>
      <c r="C163">
        <v>15</v>
      </c>
      <c r="D163">
        <v>0</v>
      </c>
      <c r="E163">
        <v>5</v>
      </c>
      <c r="F163">
        <v>0</v>
      </c>
      <c r="G163">
        <v>6</v>
      </c>
      <c r="H163">
        <v>11</v>
      </c>
      <c r="I163" s="4">
        <f>SUM(D163:H163)</f>
        <v>22</v>
      </c>
      <c r="J163" s="4">
        <f>SUM(C163-I163)</f>
        <v>-7</v>
      </c>
    </row>
    <row r="164" spans="1:10" x14ac:dyDescent="0.25">
      <c r="A164">
        <v>2015</v>
      </c>
      <c r="B164" t="s">
        <v>46</v>
      </c>
      <c r="C164">
        <v>20</v>
      </c>
      <c r="D164">
        <v>0</v>
      </c>
      <c r="E164">
        <v>0</v>
      </c>
      <c r="F164">
        <v>0</v>
      </c>
      <c r="G164">
        <v>4</v>
      </c>
      <c r="H164">
        <v>6</v>
      </c>
      <c r="I164" s="4">
        <f>SUM(D164:H164)</f>
        <v>10</v>
      </c>
      <c r="J164" s="4">
        <f>SUM(C164-I164)</f>
        <v>10</v>
      </c>
    </row>
    <row r="165" spans="1:10" x14ac:dyDescent="0.25">
      <c r="A165">
        <v>2012</v>
      </c>
      <c r="B165" t="s">
        <v>46</v>
      </c>
      <c r="C165">
        <v>21</v>
      </c>
      <c r="D165">
        <v>0</v>
      </c>
      <c r="E165">
        <v>0</v>
      </c>
      <c r="F165">
        <v>0</v>
      </c>
      <c r="G165">
        <v>0</v>
      </c>
      <c r="H165">
        <v>7</v>
      </c>
      <c r="I165" s="4">
        <f>SUM(D165:H165)</f>
        <v>7</v>
      </c>
      <c r="J165" s="4">
        <f>SUM(C165-I165)</f>
        <v>14</v>
      </c>
    </row>
    <row r="166" spans="1:10" x14ac:dyDescent="0.25">
      <c r="A166">
        <v>2014</v>
      </c>
      <c r="B166" t="s">
        <v>46</v>
      </c>
      <c r="C166">
        <v>37</v>
      </c>
      <c r="D166">
        <v>0</v>
      </c>
      <c r="E166">
        <v>5</v>
      </c>
      <c r="F166">
        <v>0</v>
      </c>
      <c r="G166">
        <v>4</v>
      </c>
      <c r="H166">
        <v>5</v>
      </c>
      <c r="I166" s="4">
        <f>SUM(D166:H166)</f>
        <v>14</v>
      </c>
      <c r="J166" s="4">
        <f>SUM(C166-I166)</f>
        <v>23</v>
      </c>
    </row>
    <row r="167" spans="1:10" x14ac:dyDescent="0.25">
      <c r="A167">
        <v>2013</v>
      </c>
      <c r="B167" t="s">
        <v>46</v>
      </c>
      <c r="C167">
        <v>43</v>
      </c>
      <c r="D167">
        <v>0</v>
      </c>
      <c r="E167">
        <v>4</v>
      </c>
      <c r="F167">
        <v>0</v>
      </c>
      <c r="G167">
        <v>0</v>
      </c>
      <c r="H167">
        <v>6</v>
      </c>
      <c r="I167" s="4">
        <f>SUM(D167:H167)</f>
        <v>10</v>
      </c>
      <c r="J167" s="4">
        <f>SUM(C167-I167)</f>
        <v>33</v>
      </c>
    </row>
    <row r="168" spans="1:10" x14ac:dyDescent="0.25">
      <c r="A168">
        <v>2013</v>
      </c>
      <c r="B168" t="s">
        <v>47</v>
      </c>
      <c r="C168">
        <v>7</v>
      </c>
      <c r="D168">
        <v>5</v>
      </c>
      <c r="E168">
        <v>0</v>
      </c>
      <c r="F168">
        <v>0</v>
      </c>
      <c r="G168">
        <v>0</v>
      </c>
      <c r="H168">
        <v>0</v>
      </c>
      <c r="I168" s="4">
        <f>SUM(D168:H168)</f>
        <v>5</v>
      </c>
      <c r="J168" s="4">
        <f>SUM(C168-I168)</f>
        <v>2</v>
      </c>
    </row>
    <row r="169" spans="1:10" x14ac:dyDescent="0.25">
      <c r="A169">
        <v>2014</v>
      </c>
      <c r="B169" t="s">
        <v>47</v>
      </c>
      <c r="C169">
        <v>5</v>
      </c>
      <c r="D169">
        <v>0</v>
      </c>
      <c r="E169">
        <v>0</v>
      </c>
      <c r="F169">
        <v>0</v>
      </c>
      <c r="G169">
        <v>0</v>
      </c>
      <c r="H169">
        <v>0</v>
      </c>
      <c r="I169" s="4">
        <f>SUM(D169:H169)</f>
        <v>0</v>
      </c>
      <c r="J169" s="4">
        <f>SUM(C169-I169)</f>
        <v>5</v>
      </c>
    </row>
    <row r="170" spans="1:10" x14ac:dyDescent="0.25">
      <c r="A170">
        <v>2012</v>
      </c>
      <c r="B170" t="s">
        <v>47</v>
      </c>
      <c r="C170">
        <v>8</v>
      </c>
      <c r="D170">
        <v>0</v>
      </c>
      <c r="E170">
        <v>0</v>
      </c>
      <c r="F170">
        <v>0</v>
      </c>
      <c r="G170">
        <v>0</v>
      </c>
      <c r="H170">
        <v>0</v>
      </c>
      <c r="I170" s="4">
        <f>SUM(D170:H170)</f>
        <v>0</v>
      </c>
      <c r="J170" s="4">
        <f>SUM(C170-I170)</f>
        <v>8</v>
      </c>
    </row>
    <row r="171" spans="1:10" x14ac:dyDescent="0.25">
      <c r="A171">
        <v>2012</v>
      </c>
      <c r="B171" t="s">
        <v>48</v>
      </c>
      <c r="C171">
        <v>156</v>
      </c>
      <c r="D171">
        <v>6</v>
      </c>
      <c r="E171">
        <v>64</v>
      </c>
      <c r="F171">
        <v>6</v>
      </c>
      <c r="G171">
        <v>38</v>
      </c>
      <c r="H171">
        <v>65</v>
      </c>
      <c r="I171" s="4">
        <f>SUM(D171:H171)</f>
        <v>179</v>
      </c>
      <c r="J171" s="4">
        <f>SUM(C171-I171)</f>
        <v>-23</v>
      </c>
    </row>
    <row r="172" spans="1:10" x14ac:dyDescent="0.25">
      <c r="A172">
        <v>2014</v>
      </c>
      <c r="B172" t="s">
        <v>48</v>
      </c>
      <c r="C172">
        <v>119</v>
      </c>
      <c r="D172">
        <v>10</v>
      </c>
      <c r="E172">
        <v>46</v>
      </c>
      <c r="F172">
        <v>6</v>
      </c>
      <c r="G172">
        <v>26</v>
      </c>
      <c r="H172">
        <v>43</v>
      </c>
      <c r="I172" s="4">
        <f>SUM(D172:H172)</f>
        <v>131</v>
      </c>
      <c r="J172" s="4">
        <f>SUM(C172-I172)</f>
        <v>-12</v>
      </c>
    </row>
    <row r="173" spans="1:10" x14ac:dyDescent="0.25">
      <c r="A173">
        <v>2015</v>
      </c>
      <c r="B173" t="s">
        <v>48</v>
      </c>
      <c r="C173">
        <v>109</v>
      </c>
      <c r="D173">
        <v>11</v>
      </c>
      <c r="E173">
        <v>47</v>
      </c>
      <c r="F173">
        <v>7</v>
      </c>
      <c r="G173">
        <v>14</v>
      </c>
      <c r="H173">
        <v>37</v>
      </c>
      <c r="I173" s="4">
        <f>SUM(D173:H173)</f>
        <v>116</v>
      </c>
      <c r="J173" s="4">
        <f>SUM(C173-I173)</f>
        <v>-7</v>
      </c>
    </row>
    <row r="174" spans="1:10" x14ac:dyDescent="0.25">
      <c r="A174">
        <v>2013</v>
      </c>
      <c r="B174" t="s">
        <v>48</v>
      </c>
      <c r="C174">
        <v>136</v>
      </c>
      <c r="D174">
        <v>6</v>
      </c>
      <c r="E174">
        <v>50</v>
      </c>
      <c r="F174">
        <v>6</v>
      </c>
      <c r="G174">
        <v>21</v>
      </c>
      <c r="H174">
        <v>55</v>
      </c>
      <c r="I174" s="4">
        <f>SUM(D174:H174)</f>
        <v>138</v>
      </c>
      <c r="J174" s="4">
        <f>SUM(C174-I174)</f>
        <v>-2</v>
      </c>
    </row>
    <row r="175" spans="1:10" x14ac:dyDescent="0.25">
      <c r="A175">
        <v>2016</v>
      </c>
      <c r="B175" t="s">
        <v>48</v>
      </c>
      <c r="C175">
        <v>111</v>
      </c>
      <c r="D175">
        <v>7</v>
      </c>
      <c r="E175">
        <v>49</v>
      </c>
      <c r="F175">
        <v>0</v>
      </c>
      <c r="G175">
        <v>19</v>
      </c>
      <c r="H175">
        <v>23</v>
      </c>
      <c r="I175" s="4">
        <f>SUM(D175:H175)</f>
        <v>98</v>
      </c>
      <c r="J175" s="4">
        <f>SUM(C175-I175)</f>
        <v>13</v>
      </c>
    </row>
    <row r="176" spans="1:10" x14ac:dyDescent="0.25">
      <c r="A176">
        <v>2015</v>
      </c>
      <c r="B176" t="s">
        <v>49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6</v>
      </c>
      <c r="I176" s="4">
        <f>SUM(D176:H176)</f>
        <v>6</v>
      </c>
      <c r="J176" s="4">
        <f>SUM(C176-I176)</f>
        <v>-6</v>
      </c>
    </row>
    <row r="177" spans="1:10" x14ac:dyDescent="0.25">
      <c r="A177">
        <v>2014</v>
      </c>
      <c r="B177" t="s">
        <v>49</v>
      </c>
      <c r="C177">
        <v>9</v>
      </c>
      <c r="D177">
        <v>0</v>
      </c>
      <c r="E177">
        <v>4</v>
      </c>
      <c r="F177">
        <v>0</v>
      </c>
      <c r="G177">
        <v>5</v>
      </c>
      <c r="H177">
        <v>0</v>
      </c>
      <c r="I177" s="4">
        <f>SUM(D177:H177)</f>
        <v>9</v>
      </c>
      <c r="J177" s="4">
        <f>SUM(C177-I177)</f>
        <v>0</v>
      </c>
    </row>
    <row r="178" spans="1:10" x14ac:dyDescent="0.25">
      <c r="A178">
        <v>2013</v>
      </c>
      <c r="B178" t="s">
        <v>49</v>
      </c>
      <c r="C178">
        <v>13</v>
      </c>
      <c r="D178">
        <v>0</v>
      </c>
      <c r="E178">
        <v>0</v>
      </c>
      <c r="F178">
        <v>0</v>
      </c>
      <c r="G178">
        <v>12</v>
      </c>
      <c r="H178">
        <v>0</v>
      </c>
      <c r="I178" s="4">
        <f>SUM(D178:H178)</f>
        <v>12</v>
      </c>
      <c r="J178" s="4">
        <f>SUM(C178-I178)</f>
        <v>1</v>
      </c>
    </row>
    <row r="179" spans="1:10" x14ac:dyDescent="0.25">
      <c r="A179">
        <v>2012</v>
      </c>
      <c r="B179" t="s">
        <v>49</v>
      </c>
      <c r="C179">
        <v>17</v>
      </c>
      <c r="D179">
        <v>0</v>
      </c>
      <c r="E179">
        <v>5</v>
      </c>
      <c r="F179">
        <v>0</v>
      </c>
      <c r="G179">
        <v>4</v>
      </c>
      <c r="H179">
        <v>4</v>
      </c>
      <c r="I179" s="4">
        <f>SUM(D179:H179)</f>
        <v>13</v>
      </c>
      <c r="J179" s="4">
        <f>SUM(C179-I179)</f>
        <v>4</v>
      </c>
    </row>
    <row r="180" spans="1:10" x14ac:dyDescent="0.25">
      <c r="A180">
        <v>2013</v>
      </c>
      <c r="B180" t="s">
        <v>50</v>
      </c>
      <c r="C180">
        <v>4</v>
      </c>
      <c r="D180">
        <v>0</v>
      </c>
      <c r="E180">
        <v>0</v>
      </c>
      <c r="F180">
        <v>0</v>
      </c>
      <c r="G180">
        <v>0</v>
      </c>
      <c r="H180">
        <v>0</v>
      </c>
      <c r="I180" s="4">
        <f>SUM(D180:H180)</f>
        <v>0</v>
      </c>
      <c r="J180" s="4">
        <f>SUM(C180-I180)</f>
        <v>4</v>
      </c>
    </row>
    <row r="181" spans="1:10" x14ac:dyDescent="0.25">
      <c r="A181">
        <v>2016</v>
      </c>
      <c r="B181" t="s">
        <v>51</v>
      </c>
      <c r="C181">
        <v>21</v>
      </c>
      <c r="D181">
        <v>8</v>
      </c>
      <c r="E181">
        <v>17</v>
      </c>
      <c r="F181">
        <v>0</v>
      </c>
      <c r="G181">
        <v>5</v>
      </c>
      <c r="H181">
        <v>13</v>
      </c>
      <c r="I181" s="4">
        <f>SUM(D181:H181)</f>
        <v>43</v>
      </c>
      <c r="J181" s="4">
        <f>SUM(C181-I181)</f>
        <v>-22</v>
      </c>
    </row>
    <row r="182" spans="1:10" x14ac:dyDescent="0.25">
      <c r="A182">
        <v>2015</v>
      </c>
      <c r="B182" t="s">
        <v>51</v>
      </c>
      <c r="C182">
        <v>34</v>
      </c>
      <c r="D182">
        <v>21</v>
      </c>
      <c r="E182">
        <v>11</v>
      </c>
      <c r="F182">
        <v>0</v>
      </c>
      <c r="G182">
        <v>0</v>
      </c>
      <c r="H182">
        <v>10</v>
      </c>
      <c r="I182" s="4">
        <f>SUM(D182:H182)</f>
        <v>42</v>
      </c>
      <c r="J182" s="4">
        <f>SUM(C182-I182)</f>
        <v>-8</v>
      </c>
    </row>
    <row r="183" spans="1:10" x14ac:dyDescent="0.25">
      <c r="A183">
        <v>2012</v>
      </c>
      <c r="B183" t="s">
        <v>51</v>
      </c>
      <c r="C183">
        <v>59</v>
      </c>
      <c r="D183">
        <v>12</v>
      </c>
      <c r="E183">
        <v>8</v>
      </c>
      <c r="F183">
        <v>0</v>
      </c>
      <c r="G183">
        <v>7</v>
      </c>
      <c r="H183">
        <v>16</v>
      </c>
      <c r="I183" s="4">
        <f>SUM(D183:H183)</f>
        <v>43</v>
      </c>
      <c r="J183" s="4">
        <f>SUM(C183-I183)</f>
        <v>16</v>
      </c>
    </row>
    <row r="184" spans="1:10" x14ac:dyDescent="0.25">
      <c r="A184">
        <v>2014</v>
      </c>
      <c r="B184" t="s">
        <v>51</v>
      </c>
      <c r="C184">
        <v>68</v>
      </c>
      <c r="D184">
        <v>23</v>
      </c>
      <c r="E184">
        <v>10</v>
      </c>
      <c r="F184">
        <v>0</v>
      </c>
      <c r="G184">
        <v>6</v>
      </c>
      <c r="H184">
        <v>11</v>
      </c>
      <c r="I184" s="4">
        <f>SUM(D184:H184)</f>
        <v>50</v>
      </c>
      <c r="J184" s="4">
        <f>SUM(C184-I184)</f>
        <v>18</v>
      </c>
    </row>
    <row r="185" spans="1:10" x14ac:dyDescent="0.25">
      <c r="A185">
        <v>2013</v>
      </c>
      <c r="B185" t="s">
        <v>51</v>
      </c>
      <c r="C185">
        <v>89</v>
      </c>
      <c r="D185">
        <v>23</v>
      </c>
      <c r="E185">
        <v>15</v>
      </c>
      <c r="F185">
        <v>0</v>
      </c>
      <c r="G185">
        <v>0</v>
      </c>
      <c r="H185">
        <v>16</v>
      </c>
      <c r="I185" s="4">
        <f>SUM(D185:H185)</f>
        <v>54</v>
      </c>
      <c r="J185" s="4">
        <f>SUM(C185-I185)</f>
        <v>35</v>
      </c>
    </row>
    <row r="186" spans="1:10" x14ac:dyDescent="0.25">
      <c r="A186">
        <v>2013</v>
      </c>
      <c r="B186" t="s">
        <v>52</v>
      </c>
      <c r="C186">
        <v>0</v>
      </c>
      <c r="D186">
        <v>9</v>
      </c>
      <c r="E186">
        <v>6</v>
      </c>
      <c r="F186">
        <v>0</v>
      </c>
      <c r="G186">
        <v>0</v>
      </c>
      <c r="H186">
        <v>0</v>
      </c>
      <c r="I186" s="4">
        <f>SUM(D186:H186)</f>
        <v>15</v>
      </c>
      <c r="J186" s="4">
        <f>SUM(C186-I186)</f>
        <v>-15</v>
      </c>
    </row>
    <row r="187" spans="1:10" x14ac:dyDescent="0.25">
      <c r="A187">
        <v>2015</v>
      </c>
      <c r="B187" t="s">
        <v>52</v>
      </c>
      <c r="C187">
        <v>5</v>
      </c>
      <c r="D187">
        <v>12</v>
      </c>
      <c r="E187">
        <v>0</v>
      </c>
      <c r="F187">
        <v>0</v>
      </c>
      <c r="G187">
        <v>0</v>
      </c>
      <c r="H187">
        <v>0</v>
      </c>
      <c r="I187" s="4">
        <f>SUM(D187:H187)</f>
        <v>12</v>
      </c>
      <c r="J187" s="4">
        <f>SUM(C187-I187)</f>
        <v>-7</v>
      </c>
    </row>
    <row r="188" spans="1:10" x14ac:dyDescent="0.25">
      <c r="A188">
        <v>2016</v>
      </c>
      <c r="B188" t="s">
        <v>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5</v>
      </c>
      <c r="I188" s="4">
        <f>SUM(D188:H188)</f>
        <v>5</v>
      </c>
      <c r="J188" s="4">
        <f>SUM(C188-I188)</f>
        <v>-5</v>
      </c>
    </row>
    <row r="189" spans="1:10" x14ac:dyDescent="0.25">
      <c r="A189">
        <v>2012</v>
      </c>
      <c r="B189" t="s">
        <v>52</v>
      </c>
      <c r="C189">
        <v>16</v>
      </c>
      <c r="D189">
        <v>5</v>
      </c>
      <c r="E189">
        <v>0</v>
      </c>
      <c r="F189">
        <v>0</v>
      </c>
      <c r="G189">
        <v>0</v>
      </c>
      <c r="H189">
        <v>0</v>
      </c>
      <c r="I189" s="4">
        <f>SUM(D189:H189)</f>
        <v>5</v>
      </c>
      <c r="J189" s="4">
        <f>SUM(C189-I189)</f>
        <v>11</v>
      </c>
    </row>
    <row r="190" spans="1:10" x14ac:dyDescent="0.25">
      <c r="A190">
        <v>2014</v>
      </c>
      <c r="B190" t="s">
        <v>52</v>
      </c>
      <c r="C190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 s="4">
        <f>SUM(D190:H190)</f>
        <v>0</v>
      </c>
      <c r="J190" s="4">
        <f>SUM(C190-I190)</f>
        <v>11</v>
      </c>
    </row>
    <row r="191" spans="1:10" x14ac:dyDescent="0.25">
      <c r="A191">
        <v>2015</v>
      </c>
      <c r="B191" t="s">
        <v>53</v>
      </c>
      <c r="C191">
        <v>4</v>
      </c>
      <c r="D191">
        <v>0</v>
      </c>
      <c r="E191">
        <v>0</v>
      </c>
      <c r="F191">
        <v>0</v>
      </c>
      <c r="G191">
        <v>0</v>
      </c>
      <c r="H191">
        <v>0</v>
      </c>
      <c r="I191" s="4">
        <f>SUM(D191:H191)</f>
        <v>0</v>
      </c>
      <c r="J191" s="4">
        <f>SUM(C191-I191)</f>
        <v>4</v>
      </c>
    </row>
    <row r="192" spans="1:10" x14ac:dyDescent="0.25">
      <c r="A192">
        <v>2013</v>
      </c>
      <c r="B192" t="s">
        <v>53</v>
      </c>
      <c r="C192">
        <v>5</v>
      </c>
      <c r="D192">
        <v>0</v>
      </c>
      <c r="E192">
        <v>0</v>
      </c>
      <c r="F192">
        <v>0</v>
      </c>
      <c r="G192">
        <v>0</v>
      </c>
      <c r="H192">
        <v>0</v>
      </c>
      <c r="I192" s="4">
        <f>SUM(D192:H192)</f>
        <v>0</v>
      </c>
      <c r="J192" s="4">
        <f>SUM(C192-I192)</f>
        <v>5</v>
      </c>
    </row>
    <row r="193" spans="1:10" x14ac:dyDescent="0.25">
      <c r="A193">
        <v>2015</v>
      </c>
      <c r="B193" t="s">
        <v>54</v>
      </c>
      <c r="C193">
        <v>154</v>
      </c>
      <c r="D193">
        <v>6</v>
      </c>
      <c r="E193">
        <v>41</v>
      </c>
      <c r="F193">
        <v>5</v>
      </c>
      <c r="G193">
        <v>34</v>
      </c>
      <c r="H193">
        <v>57</v>
      </c>
      <c r="I193" s="4">
        <f>SUM(D193:H193)</f>
        <v>143</v>
      </c>
      <c r="J193" s="4">
        <f>SUM(C193-I193)</f>
        <v>11</v>
      </c>
    </row>
    <row r="194" spans="1:10" x14ac:dyDescent="0.25">
      <c r="A194">
        <v>2016</v>
      </c>
      <c r="B194" t="s">
        <v>54</v>
      </c>
      <c r="C194">
        <v>206</v>
      </c>
      <c r="D194">
        <v>9</v>
      </c>
      <c r="E194">
        <v>54</v>
      </c>
      <c r="F194">
        <v>7</v>
      </c>
      <c r="G194">
        <v>36</v>
      </c>
      <c r="H194">
        <v>65</v>
      </c>
      <c r="I194" s="4">
        <f>SUM(D194:H194)</f>
        <v>171</v>
      </c>
      <c r="J194" s="4">
        <f>SUM(C194-I194)</f>
        <v>35</v>
      </c>
    </row>
    <row r="195" spans="1:10" x14ac:dyDescent="0.25">
      <c r="A195">
        <v>2013</v>
      </c>
      <c r="B195" t="s">
        <v>54</v>
      </c>
      <c r="C195">
        <v>206</v>
      </c>
      <c r="D195">
        <v>4</v>
      </c>
      <c r="E195">
        <v>68</v>
      </c>
      <c r="F195">
        <v>7</v>
      </c>
      <c r="G195">
        <v>44</v>
      </c>
      <c r="H195">
        <v>43</v>
      </c>
      <c r="I195" s="4">
        <f>SUM(D195:H195)</f>
        <v>166</v>
      </c>
      <c r="J195" s="4">
        <f>SUM(C195-I195)</f>
        <v>40</v>
      </c>
    </row>
    <row r="196" spans="1:10" x14ac:dyDescent="0.25">
      <c r="A196">
        <v>2014</v>
      </c>
      <c r="B196" t="s">
        <v>54</v>
      </c>
      <c r="C196">
        <v>216</v>
      </c>
      <c r="D196">
        <v>11</v>
      </c>
      <c r="E196">
        <v>56</v>
      </c>
      <c r="F196">
        <v>10</v>
      </c>
      <c r="G196">
        <v>34</v>
      </c>
      <c r="H196">
        <v>45</v>
      </c>
      <c r="I196" s="4">
        <f>SUM(D196:H196)</f>
        <v>156</v>
      </c>
      <c r="J196" s="4">
        <f>SUM(C196-I196)</f>
        <v>60</v>
      </c>
    </row>
    <row r="197" spans="1:10" x14ac:dyDescent="0.25">
      <c r="A197">
        <v>2012</v>
      </c>
      <c r="B197" t="s">
        <v>54</v>
      </c>
      <c r="C197">
        <v>224</v>
      </c>
      <c r="D197">
        <v>4</v>
      </c>
      <c r="E197">
        <v>53</v>
      </c>
      <c r="F197">
        <v>16</v>
      </c>
      <c r="G197">
        <v>20</v>
      </c>
      <c r="H197">
        <v>27</v>
      </c>
      <c r="I197" s="4">
        <f>SUM(D197:H197)</f>
        <v>120</v>
      </c>
      <c r="J197" s="4">
        <f>SUM(C197-I197)</f>
        <v>104</v>
      </c>
    </row>
    <row r="198" spans="1:10" x14ac:dyDescent="0.25">
      <c r="A198">
        <v>2016</v>
      </c>
      <c r="B198" t="s">
        <v>55</v>
      </c>
      <c r="C198">
        <v>1042</v>
      </c>
      <c r="D198">
        <v>43</v>
      </c>
      <c r="E198">
        <v>81</v>
      </c>
      <c r="F198">
        <v>31</v>
      </c>
      <c r="G198">
        <v>391</v>
      </c>
      <c r="H198">
        <v>770</v>
      </c>
      <c r="I198" s="4">
        <f>SUM(D198:H198)</f>
        <v>1316</v>
      </c>
      <c r="J198" s="4">
        <f>SUM(C198-I198)</f>
        <v>-274</v>
      </c>
    </row>
    <row r="199" spans="1:10" x14ac:dyDescent="0.25">
      <c r="A199">
        <v>2015</v>
      </c>
      <c r="B199" t="s">
        <v>55</v>
      </c>
      <c r="C199">
        <v>1299</v>
      </c>
      <c r="D199">
        <v>44</v>
      </c>
      <c r="E199">
        <v>86</v>
      </c>
      <c r="F199">
        <v>25</v>
      </c>
      <c r="G199">
        <v>286</v>
      </c>
      <c r="H199">
        <v>482</v>
      </c>
      <c r="I199" s="4">
        <f>SUM(D199:H199)</f>
        <v>923</v>
      </c>
      <c r="J199" s="4">
        <f>SUM(C199-I199)</f>
        <v>376</v>
      </c>
    </row>
    <row r="200" spans="1:10" x14ac:dyDescent="0.25">
      <c r="A200">
        <v>2012</v>
      </c>
      <c r="B200" t="s">
        <v>55</v>
      </c>
      <c r="C200">
        <v>1315</v>
      </c>
      <c r="D200">
        <v>15</v>
      </c>
      <c r="E200">
        <v>36</v>
      </c>
      <c r="F200">
        <v>8</v>
      </c>
      <c r="G200">
        <v>99</v>
      </c>
      <c r="H200">
        <v>71</v>
      </c>
      <c r="I200" s="4">
        <f>SUM(D200:H200)</f>
        <v>229</v>
      </c>
      <c r="J200" s="4">
        <f>SUM(C200-I200)</f>
        <v>1086</v>
      </c>
    </row>
    <row r="201" spans="1:10" x14ac:dyDescent="0.25">
      <c r="A201">
        <v>2013</v>
      </c>
      <c r="B201" t="s">
        <v>55</v>
      </c>
      <c r="C201">
        <v>1970</v>
      </c>
      <c r="D201">
        <v>25</v>
      </c>
      <c r="E201">
        <v>55</v>
      </c>
      <c r="F201">
        <v>17</v>
      </c>
      <c r="G201">
        <v>140</v>
      </c>
      <c r="H201">
        <v>124</v>
      </c>
      <c r="I201" s="4">
        <f>SUM(D201:H201)</f>
        <v>361</v>
      </c>
      <c r="J201" s="4">
        <f>SUM(C201-I201)</f>
        <v>1609</v>
      </c>
    </row>
    <row r="202" spans="1:10" x14ac:dyDescent="0.25">
      <c r="A202">
        <v>2014</v>
      </c>
      <c r="B202" t="s">
        <v>55</v>
      </c>
      <c r="C202">
        <v>2989</v>
      </c>
      <c r="D202">
        <v>19</v>
      </c>
      <c r="E202">
        <v>98</v>
      </c>
      <c r="F202">
        <v>31</v>
      </c>
      <c r="G202">
        <v>200</v>
      </c>
      <c r="H202">
        <v>241</v>
      </c>
      <c r="I202" s="4">
        <f>SUM(D202:H202)</f>
        <v>589</v>
      </c>
      <c r="J202" s="4">
        <f>SUM(C202-I202)</f>
        <v>2400</v>
      </c>
    </row>
    <row r="203" spans="1:10" x14ac:dyDescent="0.25">
      <c r="A203">
        <v>2016</v>
      </c>
      <c r="B203" t="s">
        <v>56</v>
      </c>
      <c r="C203">
        <v>83</v>
      </c>
      <c r="D203">
        <v>149</v>
      </c>
      <c r="E203">
        <v>22</v>
      </c>
      <c r="F203">
        <v>9</v>
      </c>
      <c r="G203">
        <v>18</v>
      </c>
      <c r="H203">
        <v>129</v>
      </c>
      <c r="I203" s="4">
        <f>SUM(D203:H203)</f>
        <v>327</v>
      </c>
      <c r="J203" s="4">
        <f>SUM(C203-I203)</f>
        <v>-244</v>
      </c>
    </row>
    <row r="204" spans="1:10" x14ac:dyDescent="0.25">
      <c r="A204">
        <v>2015</v>
      </c>
      <c r="B204" t="s">
        <v>56</v>
      </c>
      <c r="C204">
        <v>159</v>
      </c>
      <c r="D204">
        <v>138</v>
      </c>
      <c r="E204">
        <v>23</v>
      </c>
      <c r="F204">
        <v>8</v>
      </c>
      <c r="G204">
        <v>10</v>
      </c>
      <c r="H204">
        <v>67</v>
      </c>
      <c r="I204" s="4">
        <f>SUM(D204:H204)</f>
        <v>246</v>
      </c>
      <c r="J204" s="4">
        <f>SUM(C204-I204)</f>
        <v>-87</v>
      </c>
    </row>
    <row r="205" spans="1:10" x14ac:dyDescent="0.25">
      <c r="A205">
        <v>2014</v>
      </c>
      <c r="B205" t="s">
        <v>56</v>
      </c>
      <c r="C205">
        <v>435</v>
      </c>
      <c r="D205">
        <v>241</v>
      </c>
      <c r="E205">
        <v>21</v>
      </c>
      <c r="F205">
        <v>0</v>
      </c>
      <c r="G205">
        <v>14</v>
      </c>
      <c r="H205">
        <v>82</v>
      </c>
      <c r="I205" s="4">
        <f>SUM(D205:H205)</f>
        <v>358</v>
      </c>
      <c r="J205" s="4">
        <f>SUM(C205-I205)</f>
        <v>77</v>
      </c>
    </row>
    <row r="206" spans="1:10" x14ac:dyDescent="0.25">
      <c r="A206">
        <v>2012</v>
      </c>
      <c r="B206" t="s">
        <v>56</v>
      </c>
      <c r="C206">
        <v>494</v>
      </c>
      <c r="D206">
        <v>277</v>
      </c>
      <c r="E206">
        <v>35</v>
      </c>
      <c r="F206">
        <v>7</v>
      </c>
      <c r="G206">
        <v>23</v>
      </c>
      <c r="H206">
        <v>60</v>
      </c>
      <c r="I206" s="4">
        <f>SUM(D206:H206)</f>
        <v>402</v>
      </c>
      <c r="J206" s="4">
        <f>SUM(C206-I206)</f>
        <v>92</v>
      </c>
    </row>
    <row r="207" spans="1:10" x14ac:dyDescent="0.25">
      <c r="A207">
        <v>2013</v>
      </c>
      <c r="B207" t="s">
        <v>56</v>
      </c>
      <c r="C207">
        <v>540</v>
      </c>
      <c r="D207">
        <v>293</v>
      </c>
      <c r="E207">
        <v>29</v>
      </c>
      <c r="F207">
        <v>8</v>
      </c>
      <c r="G207">
        <v>34</v>
      </c>
      <c r="H207">
        <v>68</v>
      </c>
      <c r="I207" s="4">
        <f>SUM(D207:H207)</f>
        <v>432</v>
      </c>
      <c r="J207" s="4">
        <f>SUM(C207-I207)</f>
        <v>108</v>
      </c>
    </row>
    <row r="208" spans="1:10" x14ac:dyDescent="0.25">
      <c r="A208">
        <v>2012</v>
      </c>
      <c r="B208" t="s">
        <v>57</v>
      </c>
      <c r="C208">
        <v>3554</v>
      </c>
      <c r="D208">
        <v>156</v>
      </c>
      <c r="E208">
        <v>980</v>
      </c>
      <c r="F208">
        <v>155</v>
      </c>
      <c r="G208">
        <v>663</v>
      </c>
      <c r="H208">
        <v>1135</v>
      </c>
      <c r="I208" s="4">
        <f>SUM(D208:H208)</f>
        <v>3089</v>
      </c>
      <c r="J208" s="4">
        <f>SUM(C208-I208)</f>
        <v>465</v>
      </c>
    </row>
    <row r="209" spans="1:10" x14ac:dyDescent="0.25">
      <c r="A209">
        <v>2013</v>
      </c>
      <c r="B209" t="s">
        <v>57</v>
      </c>
      <c r="C209">
        <v>4819</v>
      </c>
      <c r="D209">
        <v>181</v>
      </c>
      <c r="E209">
        <v>1197</v>
      </c>
      <c r="F209">
        <v>165</v>
      </c>
      <c r="G209">
        <v>584</v>
      </c>
      <c r="H209">
        <v>1343</v>
      </c>
      <c r="I209" s="4">
        <f>SUM(D209:H209)</f>
        <v>3470</v>
      </c>
      <c r="J209" s="4">
        <f>SUM(C209-I209)</f>
        <v>1349</v>
      </c>
    </row>
    <row r="210" spans="1:10" x14ac:dyDescent="0.25">
      <c r="A210">
        <v>2014</v>
      </c>
      <c r="B210" t="s">
        <v>57</v>
      </c>
      <c r="C210">
        <v>6634</v>
      </c>
      <c r="D210">
        <v>182</v>
      </c>
      <c r="E210">
        <v>1407</v>
      </c>
      <c r="F210">
        <v>276</v>
      </c>
      <c r="G210">
        <v>563</v>
      </c>
      <c r="H210">
        <v>1405</v>
      </c>
      <c r="I210" s="4">
        <f>SUM(D210:H210)</f>
        <v>3833</v>
      </c>
      <c r="J210" s="4">
        <f>SUM(C210-I210)</f>
        <v>2801</v>
      </c>
    </row>
    <row r="211" spans="1:10" x14ac:dyDescent="0.25">
      <c r="A211">
        <v>2015</v>
      </c>
      <c r="B211" t="s">
        <v>57</v>
      </c>
      <c r="C211">
        <v>11190</v>
      </c>
      <c r="D211">
        <v>305</v>
      </c>
      <c r="E211">
        <v>1513</v>
      </c>
      <c r="F211">
        <v>200</v>
      </c>
      <c r="G211">
        <v>498</v>
      </c>
      <c r="H211">
        <v>3114</v>
      </c>
      <c r="I211" s="4">
        <f>SUM(D211:H211)</f>
        <v>5630</v>
      </c>
      <c r="J211" s="4">
        <f>SUM(C211-I211)</f>
        <v>5560</v>
      </c>
    </row>
    <row r="212" spans="1:10" x14ac:dyDescent="0.25">
      <c r="A212">
        <v>2016</v>
      </c>
      <c r="B212" t="s">
        <v>57</v>
      </c>
      <c r="C212">
        <v>17709</v>
      </c>
      <c r="D212">
        <v>753</v>
      </c>
      <c r="E212">
        <v>2415</v>
      </c>
      <c r="F212">
        <v>307</v>
      </c>
      <c r="G212">
        <v>529</v>
      </c>
      <c r="H212">
        <v>4210</v>
      </c>
      <c r="I212" s="4">
        <f>SUM(D212:H212)</f>
        <v>8214</v>
      </c>
      <c r="J212" s="4">
        <f>SUM(C212-I212)</f>
        <v>9495</v>
      </c>
    </row>
    <row r="213" spans="1:10" x14ac:dyDescent="0.25">
      <c r="A213">
        <v>2012</v>
      </c>
      <c r="B213" t="s">
        <v>58</v>
      </c>
      <c r="C213">
        <v>235</v>
      </c>
      <c r="D213">
        <v>331</v>
      </c>
      <c r="E213">
        <v>46</v>
      </c>
      <c r="F213">
        <v>0</v>
      </c>
      <c r="G213">
        <v>5</v>
      </c>
      <c r="H213">
        <v>12</v>
      </c>
      <c r="I213" s="4">
        <f>SUM(D213:H213)</f>
        <v>394</v>
      </c>
      <c r="J213" s="4">
        <f>SUM(C213-I213)</f>
        <v>-159</v>
      </c>
    </row>
    <row r="214" spans="1:10" x14ac:dyDescent="0.25">
      <c r="A214">
        <v>2013</v>
      </c>
      <c r="B214" t="s">
        <v>58</v>
      </c>
      <c r="C214">
        <v>178</v>
      </c>
      <c r="D214">
        <v>234</v>
      </c>
      <c r="E214">
        <v>31</v>
      </c>
      <c r="F214">
        <v>0</v>
      </c>
      <c r="G214">
        <v>0</v>
      </c>
      <c r="H214">
        <v>10</v>
      </c>
      <c r="I214" s="4">
        <f>SUM(D214:H214)</f>
        <v>275</v>
      </c>
      <c r="J214" s="4">
        <f>SUM(C214-I214)</f>
        <v>-97</v>
      </c>
    </row>
    <row r="215" spans="1:10" x14ac:dyDescent="0.25">
      <c r="A215">
        <v>2014</v>
      </c>
      <c r="B215" t="s">
        <v>58</v>
      </c>
      <c r="C215">
        <v>189</v>
      </c>
      <c r="D215">
        <v>162</v>
      </c>
      <c r="E215">
        <v>27</v>
      </c>
      <c r="F215">
        <v>0</v>
      </c>
      <c r="G215">
        <v>0</v>
      </c>
      <c r="H215">
        <v>7</v>
      </c>
      <c r="I215" s="4">
        <f>SUM(D215:H215)</f>
        <v>196</v>
      </c>
      <c r="J215" s="4">
        <f>SUM(C215-I215)</f>
        <v>-7</v>
      </c>
    </row>
    <row r="216" spans="1:10" x14ac:dyDescent="0.25">
      <c r="A216">
        <v>2016</v>
      </c>
      <c r="B216" t="s">
        <v>58</v>
      </c>
      <c r="C216">
        <v>260</v>
      </c>
      <c r="D216">
        <v>152</v>
      </c>
      <c r="E216">
        <v>90</v>
      </c>
      <c r="F216">
        <v>0</v>
      </c>
      <c r="G216">
        <v>0</v>
      </c>
      <c r="H216">
        <v>16</v>
      </c>
      <c r="I216" s="4">
        <f>SUM(D216:H216)</f>
        <v>258</v>
      </c>
      <c r="J216" s="4">
        <f>SUM(C216-I216)</f>
        <v>2</v>
      </c>
    </row>
    <row r="217" spans="1:10" x14ac:dyDescent="0.25">
      <c r="A217">
        <v>2015</v>
      </c>
      <c r="B217" t="s">
        <v>58</v>
      </c>
      <c r="C217">
        <v>244</v>
      </c>
      <c r="D217">
        <v>138</v>
      </c>
      <c r="E217">
        <v>58</v>
      </c>
      <c r="F217">
        <v>0</v>
      </c>
      <c r="G217">
        <v>0</v>
      </c>
      <c r="H217">
        <v>5</v>
      </c>
      <c r="I217" s="4">
        <f>SUM(D217:H217)</f>
        <v>201</v>
      </c>
      <c r="J217" s="4">
        <f>SUM(C217-I217)</f>
        <v>43</v>
      </c>
    </row>
    <row r="218" spans="1:10" x14ac:dyDescent="0.25">
      <c r="A218">
        <v>2013</v>
      </c>
      <c r="B218" t="s">
        <v>59</v>
      </c>
      <c r="C218">
        <v>5</v>
      </c>
      <c r="D218">
        <v>0</v>
      </c>
      <c r="E218">
        <v>0</v>
      </c>
      <c r="F218">
        <v>0</v>
      </c>
      <c r="G218">
        <v>0</v>
      </c>
      <c r="H218">
        <v>0</v>
      </c>
      <c r="I218" s="4">
        <f>SUM(D218:H218)</f>
        <v>0</v>
      </c>
      <c r="J218" s="4">
        <f>SUM(C218-I218)</f>
        <v>5</v>
      </c>
    </row>
    <row r="219" spans="1:10" x14ac:dyDescent="0.25">
      <c r="A219">
        <v>2012</v>
      </c>
      <c r="B219" t="s">
        <v>59</v>
      </c>
      <c r="C219">
        <v>9</v>
      </c>
      <c r="D219">
        <v>0</v>
      </c>
      <c r="E219">
        <v>0</v>
      </c>
      <c r="F219">
        <v>0</v>
      </c>
      <c r="G219">
        <v>0</v>
      </c>
      <c r="H219">
        <v>0</v>
      </c>
      <c r="I219" s="4">
        <f>SUM(D219:H219)</f>
        <v>0</v>
      </c>
      <c r="J219" s="4">
        <f>SUM(C219-I219)</f>
        <v>9</v>
      </c>
    </row>
    <row r="220" spans="1:10" x14ac:dyDescent="0.25">
      <c r="A220">
        <v>2016</v>
      </c>
      <c r="B220" t="s">
        <v>60</v>
      </c>
      <c r="C220">
        <v>156</v>
      </c>
      <c r="D220">
        <v>181</v>
      </c>
      <c r="E220">
        <v>43</v>
      </c>
      <c r="F220">
        <v>4</v>
      </c>
      <c r="G220">
        <v>17</v>
      </c>
      <c r="H220">
        <v>60</v>
      </c>
      <c r="I220" s="4">
        <f>SUM(D220:H220)</f>
        <v>305</v>
      </c>
      <c r="J220" s="4">
        <f>SUM(C220-I220)</f>
        <v>-149</v>
      </c>
    </row>
    <row r="221" spans="1:10" x14ac:dyDescent="0.25">
      <c r="A221">
        <v>2015</v>
      </c>
      <c r="B221" t="s">
        <v>60</v>
      </c>
      <c r="C221">
        <v>266</v>
      </c>
      <c r="D221">
        <v>248</v>
      </c>
      <c r="E221">
        <v>56</v>
      </c>
      <c r="F221">
        <v>4</v>
      </c>
      <c r="G221">
        <v>17</v>
      </c>
      <c r="H221">
        <v>55</v>
      </c>
      <c r="I221" s="4">
        <f>SUM(D221:H221)</f>
        <v>380</v>
      </c>
      <c r="J221" s="4">
        <f>SUM(C221-I221)</f>
        <v>-114</v>
      </c>
    </row>
    <row r="222" spans="1:10" x14ac:dyDescent="0.25">
      <c r="A222">
        <v>2012</v>
      </c>
      <c r="B222" t="s">
        <v>60</v>
      </c>
      <c r="C222">
        <v>436</v>
      </c>
      <c r="D222">
        <v>406</v>
      </c>
      <c r="E222">
        <v>58</v>
      </c>
      <c r="F222">
        <v>6</v>
      </c>
      <c r="G222">
        <v>16</v>
      </c>
      <c r="H222">
        <v>44</v>
      </c>
      <c r="I222" s="4">
        <f>SUM(D222:H222)</f>
        <v>530</v>
      </c>
      <c r="J222" s="4">
        <f>SUM(C222-I222)</f>
        <v>-94</v>
      </c>
    </row>
    <row r="223" spans="1:10" x14ac:dyDescent="0.25">
      <c r="A223">
        <v>2013</v>
      </c>
      <c r="B223" t="s">
        <v>60</v>
      </c>
      <c r="C223">
        <v>542</v>
      </c>
      <c r="D223">
        <v>387</v>
      </c>
      <c r="E223">
        <v>59</v>
      </c>
      <c r="F223">
        <v>0</v>
      </c>
      <c r="G223">
        <v>14</v>
      </c>
      <c r="H223">
        <v>68</v>
      </c>
      <c r="I223" s="4">
        <f>SUM(D223:H223)</f>
        <v>528</v>
      </c>
      <c r="J223" s="4">
        <f>SUM(C223-I223)</f>
        <v>14</v>
      </c>
    </row>
    <row r="224" spans="1:10" x14ac:dyDescent="0.25">
      <c r="A224">
        <v>2014</v>
      </c>
      <c r="B224" t="s">
        <v>60</v>
      </c>
      <c r="C224">
        <v>602</v>
      </c>
      <c r="D224">
        <v>315</v>
      </c>
      <c r="E224">
        <v>71</v>
      </c>
      <c r="F224">
        <v>8</v>
      </c>
      <c r="G224">
        <v>15</v>
      </c>
      <c r="H224">
        <v>37</v>
      </c>
      <c r="I224" s="4">
        <f>SUM(D224:H224)</f>
        <v>446</v>
      </c>
      <c r="J224" s="4">
        <f>SUM(C224-I224)</f>
        <v>156</v>
      </c>
    </row>
    <row r="225" spans="1:10" x14ac:dyDescent="0.25">
      <c r="A225">
        <v>2016</v>
      </c>
      <c r="B225" t="s">
        <v>177</v>
      </c>
      <c r="C225">
        <v>7</v>
      </c>
      <c r="D225">
        <v>0</v>
      </c>
      <c r="E225">
        <v>6</v>
      </c>
      <c r="F225">
        <v>0</v>
      </c>
      <c r="G225">
        <v>0</v>
      </c>
      <c r="H225">
        <v>0</v>
      </c>
      <c r="I225" s="4">
        <f>SUM(D225:H225)</f>
        <v>6</v>
      </c>
      <c r="J225" s="4">
        <f>SUM(C225-I225)</f>
        <v>1</v>
      </c>
    </row>
    <row r="226" spans="1:10" x14ac:dyDescent="0.25">
      <c r="A226">
        <v>2015</v>
      </c>
      <c r="B226" t="s">
        <v>177</v>
      </c>
      <c r="C226">
        <v>7</v>
      </c>
      <c r="D226">
        <v>0</v>
      </c>
      <c r="E226">
        <v>5</v>
      </c>
      <c r="F226">
        <v>0</v>
      </c>
      <c r="G226">
        <v>0</v>
      </c>
      <c r="H226">
        <v>0</v>
      </c>
      <c r="I226" s="4">
        <f>SUM(D226:H226)</f>
        <v>5</v>
      </c>
      <c r="J226" s="4">
        <f>SUM(C226-I226)</f>
        <v>2</v>
      </c>
    </row>
    <row r="227" spans="1:10" x14ac:dyDescent="0.25">
      <c r="A227">
        <v>2013</v>
      </c>
      <c r="B227" t="s">
        <v>177</v>
      </c>
      <c r="C227">
        <v>7</v>
      </c>
      <c r="D227">
        <v>0</v>
      </c>
      <c r="E227">
        <v>0</v>
      </c>
      <c r="F227">
        <v>0</v>
      </c>
      <c r="G227">
        <v>0</v>
      </c>
      <c r="H227">
        <v>0</v>
      </c>
      <c r="I227" s="4">
        <f>SUM(D227:H227)</f>
        <v>0</v>
      </c>
      <c r="J227" s="4">
        <f>SUM(C227-I227)</f>
        <v>7</v>
      </c>
    </row>
    <row r="228" spans="1:10" x14ac:dyDescent="0.25">
      <c r="A228">
        <v>2012</v>
      </c>
      <c r="B228" t="s">
        <v>61</v>
      </c>
      <c r="C228">
        <v>17</v>
      </c>
      <c r="D228">
        <v>10</v>
      </c>
      <c r="E228">
        <v>17</v>
      </c>
      <c r="F228">
        <v>0</v>
      </c>
      <c r="G228">
        <v>0</v>
      </c>
      <c r="H228">
        <v>4</v>
      </c>
      <c r="I228" s="4">
        <f>SUM(D228:H228)</f>
        <v>31</v>
      </c>
      <c r="J228" s="4">
        <f>SUM(C228-I228)</f>
        <v>-14</v>
      </c>
    </row>
    <row r="229" spans="1:10" x14ac:dyDescent="0.25">
      <c r="A229">
        <v>2015</v>
      </c>
      <c r="B229" t="s">
        <v>61</v>
      </c>
      <c r="C229">
        <v>5</v>
      </c>
      <c r="D229">
        <v>0</v>
      </c>
      <c r="E229">
        <v>0</v>
      </c>
      <c r="F229">
        <v>0</v>
      </c>
      <c r="G229">
        <v>0</v>
      </c>
      <c r="H229">
        <v>12</v>
      </c>
      <c r="I229" s="4">
        <f>SUM(D229:H229)</f>
        <v>12</v>
      </c>
      <c r="J229" s="4">
        <f>SUM(C229-I229)</f>
        <v>-7</v>
      </c>
    </row>
    <row r="230" spans="1:10" x14ac:dyDescent="0.25">
      <c r="A230">
        <v>2016</v>
      </c>
      <c r="B230" t="s">
        <v>61</v>
      </c>
      <c r="C230">
        <v>7</v>
      </c>
      <c r="D230">
        <v>0</v>
      </c>
      <c r="E230">
        <v>0</v>
      </c>
      <c r="F230">
        <v>0</v>
      </c>
      <c r="G230">
        <v>0</v>
      </c>
      <c r="H230">
        <v>6</v>
      </c>
      <c r="I230" s="4">
        <f>SUM(D230:H230)</f>
        <v>6</v>
      </c>
      <c r="J230" s="4">
        <f>SUM(C230-I230)</f>
        <v>1</v>
      </c>
    </row>
    <row r="231" spans="1:10" x14ac:dyDescent="0.25">
      <c r="A231">
        <v>2014</v>
      </c>
      <c r="B231" t="s">
        <v>61</v>
      </c>
      <c r="C231">
        <v>16</v>
      </c>
      <c r="D231">
        <v>0</v>
      </c>
      <c r="E231">
        <v>7</v>
      </c>
      <c r="F231">
        <v>0</v>
      </c>
      <c r="G231">
        <v>0</v>
      </c>
      <c r="H231">
        <v>4</v>
      </c>
      <c r="I231" s="4">
        <f>SUM(D231:H231)</f>
        <v>11</v>
      </c>
      <c r="J231" s="4">
        <f>SUM(C231-I231)</f>
        <v>5</v>
      </c>
    </row>
    <row r="232" spans="1:10" x14ac:dyDescent="0.25">
      <c r="A232">
        <v>2013</v>
      </c>
      <c r="B232" t="s">
        <v>61</v>
      </c>
      <c r="C232">
        <v>28</v>
      </c>
      <c r="D232">
        <v>0</v>
      </c>
      <c r="E232">
        <v>8</v>
      </c>
      <c r="F232">
        <v>0</v>
      </c>
      <c r="G232">
        <v>0</v>
      </c>
      <c r="H232">
        <v>10</v>
      </c>
      <c r="I232" s="4">
        <f>SUM(D232:H232)</f>
        <v>18</v>
      </c>
      <c r="J232" s="4">
        <f>SUM(C232-I232)</f>
        <v>10</v>
      </c>
    </row>
    <row r="233" spans="1:10" x14ac:dyDescent="0.25">
      <c r="A233">
        <v>2015</v>
      </c>
      <c r="B233" t="s">
        <v>62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7</v>
      </c>
      <c r="I233" s="4">
        <f>SUM(D233:H233)</f>
        <v>7</v>
      </c>
      <c r="J233" s="4">
        <f>SUM(C233-I233)</f>
        <v>-7</v>
      </c>
    </row>
    <row r="234" spans="1:10" x14ac:dyDescent="0.25">
      <c r="A234">
        <v>2013</v>
      </c>
      <c r="B234" t="s">
        <v>62</v>
      </c>
      <c r="C234">
        <v>16</v>
      </c>
      <c r="D234">
        <v>0</v>
      </c>
      <c r="E234">
        <v>5</v>
      </c>
      <c r="F234">
        <v>0</v>
      </c>
      <c r="G234">
        <v>0</v>
      </c>
      <c r="H234">
        <v>10</v>
      </c>
      <c r="I234" s="4">
        <f>SUM(D234:H234)</f>
        <v>15</v>
      </c>
      <c r="J234" s="4">
        <f>SUM(C234-I234)</f>
        <v>1</v>
      </c>
    </row>
    <row r="235" spans="1:10" x14ac:dyDescent="0.25">
      <c r="A235">
        <v>2012</v>
      </c>
      <c r="B235" t="s">
        <v>62</v>
      </c>
      <c r="C235">
        <v>11</v>
      </c>
      <c r="D235">
        <v>0</v>
      </c>
      <c r="E235">
        <v>5</v>
      </c>
      <c r="F235">
        <v>0</v>
      </c>
      <c r="G235">
        <v>0</v>
      </c>
      <c r="H235">
        <v>4</v>
      </c>
      <c r="I235" s="4">
        <f>SUM(D235:H235)</f>
        <v>9</v>
      </c>
      <c r="J235" s="4">
        <f>SUM(C235-I235)</f>
        <v>2</v>
      </c>
    </row>
    <row r="236" spans="1:10" x14ac:dyDescent="0.25">
      <c r="A236">
        <v>2016</v>
      </c>
      <c r="B236" t="s">
        <v>62</v>
      </c>
      <c r="C236">
        <v>4</v>
      </c>
      <c r="D236">
        <v>0</v>
      </c>
      <c r="E236">
        <v>0</v>
      </c>
      <c r="F236">
        <v>0</v>
      </c>
      <c r="G236">
        <v>0</v>
      </c>
      <c r="H236">
        <v>0</v>
      </c>
      <c r="I236" s="4">
        <f>SUM(D236:H236)</f>
        <v>0</v>
      </c>
      <c r="J236" s="4">
        <f>SUM(C236-I236)</f>
        <v>4</v>
      </c>
    </row>
    <row r="237" spans="1:10" x14ac:dyDescent="0.25">
      <c r="A237">
        <v>2014</v>
      </c>
      <c r="B237" t="s">
        <v>62</v>
      </c>
      <c r="C237">
        <v>5</v>
      </c>
      <c r="D237">
        <v>0</v>
      </c>
      <c r="E237">
        <v>0</v>
      </c>
      <c r="F237">
        <v>0</v>
      </c>
      <c r="G237">
        <v>0</v>
      </c>
      <c r="H237">
        <v>0</v>
      </c>
      <c r="I237" s="4">
        <f>SUM(D237:H237)</f>
        <v>0</v>
      </c>
      <c r="J237" s="4">
        <f>SUM(C237-I237)</f>
        <v>5</v>
      </c>
    </row>
    <row r="238" spans="1:10" x14ac:dyDescent="0.25">
      <c r="A238">
        <v>2013</v>
      </c>
      <c r="B238" t="s">
        <v>63</v>
      </c>
      <c r="C238">
        <v>5</v>
      </c>
      <c r="D238">
        <v>0</v>
      </c>
      <c r="E238">
        <v>0</v>
      </c>
      <c r="F238">
        <v>0</v>
      </c>
      <c r="G238">
        <v>0</v>
      </c>
      <c r="H238">
        <v>0</v>
      </c>
      <c r="I238" s="4">
        <f>SUM(D238:H238)</f>
        <v>0</v>
      </c>
      <c r="J238" s="4">
        <f>SUM(C238-I238)</f>
        <v>5</v>
      </c>
    </row>
    <row r="239" spans="1:10" x14ac:dyDescent="0.25">
      <c r="A239">
        <v>2014</v>
      </c>
      <c r="B239" t="s">
        <v>63</v>
      </c>
      <c r="C239">
        <v>7</v>
      </c>
      <c r="D239">
        <v>0</v>
      </c>
      <c r="E239">
        <v>0</v>
      </c>
      <c r="F239">
        <v>0</v>
      </c>
      <c r="G239">
        <v>0</v>
      </c>
      <c r="H239">
        <v>0</v>
      </c>
      <c r="I239" s="4">
        <f>SUM(D239:H239)</f>
        <v>0</v>
      </c>
      <c r="J239" s="4">
        <f>SUM(C239-I239)</f>
        <v>7</v>
      </c>
    </row>
    <row r="240" spans="1:10" x14ac:dyDescent="0.25">
      <c r="A240">
        <v>2012</v>
      </c>
      <c r="B240" t="s">
        <v>63</v>
      </c>
      <c r="C240">
        <v>14</v>
      </c>
      <c r="D240">
        <v>0</v>
      </c>
      <c r="E240">
        <v>0</v>
      </c>
      <c r="F240">
        <v>0</v>
      </c>
      <c r="G240">
        <v>0</v>
      </c>
      <c r="H240">
        <v>0</v>
      </c>
      <c r="I240" s="4">
        <f>SUM(D240:H240)</f>
        <v>0</v>
      </c>
      <c r="J240" s="4">
        <f>SUM(C240-I240)</f>
        <v>14</v>
      </c>
    </row>
    <row r="241" spans="1:10" x14ac:dyDescent="0.25">
      <c r="A241">
        <v>2015</v>
      </c>
      <c r="B241" t="s">
        <v>64</v>
      </c>
      <c r="C241">
        <v>23</v>
      </c>
      <c r="D241">
        <v>53</v>
      </c>
      <c r="E241">
        <v>12</v>
      </c>
      <c r="F241">
        <v>0</v>
      </c>
      <c r="G241">
        <v>25</v>
      </c>
      <c r="H241">
        <v>36</v>
      </c>
      <c r="I241" s="4">
        <f>SUM(D241:H241)</f>
        <v>126</v>
      </c>
      <c r="J241" s="4">
        <f>SUM(C241-I241)</f>
        <v>-103</v>
      </c>
    </row>
    <row r="242" spans="1:10" x14ac:dyDescent="0.25">
      <c r="A242">
        <v>2014</v>
      </c>
      <c r="B242" t="s">
        <v>64</v>
      </c>
      <c r="C242">
        <v>84</v>
      </c>
      <c r="D242">
        <v>75</v>
      </c>
      <c r="E242">
        <v>28</v>
      </c>
      <c r="F242">
        <v>0</v>
      </c>
      <c r="G242">
        <v>29</v>
      </c>
      <c r="H242">
        <v>46</v>
      </c>
      <c r="I242" s="4">
        <f>SUM(D242:H242)</f>
        <v>178</v>
      </c>
      <c r="J242" s="4">
        <f>SUM(C242-I242)</f>
        <v>-94</v>
      </c>
    </row>
    <row r="243" spans="1:10" x14ac:dyDescent="0.25">
      <c r="A243">
        <v>2016</v>
      </c>
      <c r="B243" t="s">
        <v>64</v>
      </c>
      <c r="C243">
        <v>46</v>
      </c>
      <c r="D243">
        <v>44</v>
      </c>
      <c r="E243">
        <v>13</v>
      </c>
      <c r="F243">
        <v>0</v>
      </c>
      <c r="G243">
        <v>27</v>
      </c>
      <c r="H243">
        <v>34</v>
      </c>
      <c r="I243" s="4">
        <f>SUM(D243:H243)</f>
        <v>118</v>
      </c>
      <c r="J243" s="4">
        <f>SUM(C243-I243)</f>
        <v>-72</v>
      </c>
    </row>
    <row r="244" spans="1:10" x14ac:dyDescent="0.25">
      <c r="A244">
        <v>2013</v>
      </c>
      <c r="B244" t="s">
        <v>64</v>
      </c>
      <c r="C244">
        <v>140</v>
      </c>
      <c r="D244">
        <v>74</v>
      </c>
      <c r="E244">
        <v>34</v>
      </c>
      <c r="F244">
        <v>0</v>
      </c>
      <c r="G244">
        <v>30</v>
      </c>
      <c r="H244">
        <v>33</v>
      </c>
      <c r="I244" s="4">
        <f>SUM(D244:H244)</f>
        <v>171</v>
      </c>
      <c r="J244" s="4">
        <f>SUM(C244-I244)</f>
        <v>-31</v>
      </c>
    </row>
    <row r="245" spans="1:10" x14ac:dyDescent="0.25">
      <c r="A245">
        <v>2012</v>
      </c>
      <c r="B245" t="s">
        <v>64</v>
      </c>
      <c r="C245">
        <v>218</v>
      </c>
      <c r="D245">
        <v>70</v>
      </c>
      <c r="E245">
        <v>27</v>
      </c>
      <c r="F245">
        <v>0</v>
      </c>
      <c r="G245">
        <v>34</v>
      </c>
      <c r="H245">
        <v>22</v>
      </c>
      <c r="I245" s="4">
        <f>SUM(D245:H245)</f>
        <v>153</v>
      </c>
      <c r="J245" s="4">
        <f>SUM(C245-I245)</f>
        <v>65</v>
      </c>
    </row>
    <row r="246" spans="1:10" x14ac:dyDescent="0.25">
      <c r="A246">
        <v>2012</v>
      </c>
      <c r="B246" t="s">
        <v>65</v>
      </c>
      <c r="C246">
        <v>31</v>
      </c>
      <c r="D246">
        <v>18</v>
      </c>
      <c r="E246">
        <v>17</v>
      </c>
      <c r="F246">
        <v>0</v>
      </c>
      <c r="G246">
        <v>12</v>
      </c>
      <c r="H246">
        <v>15</v>
      </c>
      <c r="I246" s="4">
        <f>SUM(D246:H246)</f>
        <v>62</v>
      </c>
      <c r="J246" s="4">
        <f>SUM(C246-I246)</f>
        <v>-31</v>
      </c>
    </row>
    <row r="247" spans="1:10" x14ac:dyDescent="0.25">
      <c r="A247">
        <v>2015</v>
      </c>
      <c r="B247" t="s">
        <v>65</v>
      </c>
      <c r="C247">
        <v>18</v>
      </c>
      <c r="D247">
        <v>8</v>
      </c>
      <c r="E247">
        <v>5</v>
      </c>
      <c r="F247">
        <v>0</v>
      </c>
      <c r="G247">
        <v>4</v>
      </c>
      <c r="H247">
        <v>11</v>
      </c>
      <c r="I247" s="4">
        <f>SUM(D247:H247)</f>
        <v>28</v>
      </c>
      <c r="J247" s="4">
        <f>SUM(C247-I247)</f>
        <v>-10</v>
      </c>
    </row>
    <row r="248" spans="1:10" x14ac:dyDescent="0.25">
      <c r="A248">
        <v>2013</v>
      </c>
      <c r="B248" t="s">
        <v>65</v>
      </c>
      <c r="C248">
        <v>31</v>
      </c>
      <c r="D248">
        <v>10</v>
      </c>
      <c r="E248">
        <v>0</v>
      </c>
      <c r="F248">
        <v>0</v>
      </c>
      <c r="G248">
        <v>7</v>
      </c>
      <c r="H248">
        <v>20</v>
      </c>
      <c r="I248" s="4">
        <f>SUM(D248:H248)</f>
        <v>37</v>
      </c>
      <c r="J248" s="4">
        <f>SUM(C248-I248)</f>
        <v>-6</v>
      </c>
    </row>
    <row r="249" spans="1:10" x14ac:dyDescent="0.25">
      <c r="A249">
        <v>2016</v>
      </c>
      <c r="B249" t="s">
        <v>65</v>
      </c>
      <c r="C249">
        <v>28</v>
      </c>
      <c r="D249">
        <v>9</v>
      </c>
      <c r="E249">
        <v>0</v>
      </c>
      <c r="F249">
        <v>4</v>
      </c>
      <c r="G249">
        <v>0</v>
      </c>
      <c r="H249">
        <v>9</v>
      </c>
      <c r="I249" s="4">
        <f>SUM(D249:H249)</f>
        <v>22</v>
      </c>
      <c r="J249" s="4">
        <f>SUM(C249-I249)</f>
        <v>6</v>
      </c>
    </row>
    <row r="250" spans="1:10" x14ac:dyDescent="0.25">
      <c r="A250">
        <v>2014</v>
      </c>
      <c r="B250" t="s">
        <v>65</v>
      </c>
      <c r="C250">
        <v>47</v>
      </c>
      <c r="D250">
        <v>14</v>
      </c>
      <c r="E250">
        <v>0</v>
      </c>
      <c r="F250">
        <v>4</v>
      </c>
      <c r="G250">
        <v>0</v>
      </c>
      <c r="H250">
        <v>10</v>
      </c>
      <c r="I250" s="4">
        <f>SUM(D250:H250)</f>
        <v>28</v>
      </c>
      <c r="J250" s="4">
        <f>SUM(C250-I250)</f>
        <v>19</v>
      </c>
    </row>
    <row r="251" spans="1:10" x14ac:dyDescent="0.25">
      <c r="A251">
        <v>2014</v>
      </c>
      <c r="B251" t="s">
        <v>66</v>
      </c>
      <c r="C251">
        <v>8</v>
      </c>
      <c r="D251">
        <v>0</v>
      </c>
      <c r="E251">
        <v>6</v>
      </c>
      <c r="F251">
        <v>0</v>
      </c>
      <c r="G251">
        <v>6</v>
      </c>
      <c r="H251">
        <v>8</v>
      </c>
      <c r="I251" s="4">
        <f>SUM(D251:H251)</f>
        <v>20</v>
      </c>
      <c r="J251" s="4">
        <f>SUM(C251-I251)</f>
        <v>-12</v>
      </c>
    </row>
    <row r="252" spans="1:10" x14ac:dyDescent="0.25">
      <c r="A252">
        <v>2013</v>
      </c>
      <c r="B252" t="s">
        <v>66</v>
      </c>
      <c r="C252">
        <v>28</v>
      </c>
      <c r="D252">
        <v>0</v>
      </c>
      <c r="E252">
        <v>14</v>
      </c>
      <c r="F252">
        <v>0</v>
      </c>
      <c r="G252">
        <v>0</v>
      </c>
      <c r="H252">
        <v>26</v>
      </c>
      <c r="I252" s="4">
        <f>SUM(D252:H252)</f>
        <v>40</v>
      </c>
      <c r="J252" s="4">
        <f>SUM(C252-I252)</f>
        <v>-12</v>
      </c>
    </row>
    <row r="253" spans="1:10" x14ac:dyDescent="0.25">
      <c r="A253">
        <v>2015</v>
      </c>
      <c r="B253" t="s">
        <v>66</v>
      </c>
      <c r="C253">
        <v>9</v>
      </c>
      <c r="D253">
        <v>0</v>
      </c>
      <c r="E253">
        <v>13</v>
      </c>
      <c r="F253">
        <v>0</v>
      </c>
      <c r="G253">
        <v>0</v>
      </c>
      <c r="H253">
        <v>7</v>
      </c>
      <c r="I253" s="4">
        <f>SUM(D253:H253)</f>
        <v>20</v>
      </c>
      <c r="J253" s="4">
        <f>SUM(C253-I253)</f>
        <v>-11</v>
      </c>
    </row>
    <row r="254" spans="1:10" x14ac:dyDescent="0.25">
      <c r="A254">
        <v>2012</v>
      </c>
      <c r="B254" t="s">
        <v>66</v>
      </c>
      <c r="C254">
        <v>24</v>
      </c>
      <c r="D254">
        <v>0</v>
      </c>
      <c r="E254">
        <v>15</v>
      </c>
      <c r="F254">
        <v>0</v>
      </c>
      <c r="G254">
        <v>9</v>
      </c>
      <c r="H254">
        <v>4</v>
      </c>
      <c r="I254" s="4">
        <f>SUM(D254:H254)</f>
        <v>28</v>
      </c>
      <c r="J254" s="4">
        <f>SUM(C254-I254)</f>
        <v>-4</v>
      </c>
    </row>
    <row r="255" spans="1:10" x14ac:dyDescent="0.25">
      <c r="A255">
        <v>2016</v>
      </c>
      <c r="B255" t="s">
        <v>66</v>
      </c>
      <c r="C255">
        <v>6</v>
      </c>
      <c r="D255">
        <v>0</v>
      </c>
      <c r="E255">
        <v>0</v>
      </c>
      <c r="F255">
        <v>0</v>
      </c>
      <c r="G255">
        <v>0</v>
      </c>
      <c r="H255">
        <v>5</v>
      </c>
      <c r="I255" s="4">
        <f>SUM(D255:H255)</f>
        <v>5</v>
      </c>
      <c r="J255" s="4">
        <f>SUM(C255-I255)</f>
        <v>1</v>
      </c>
    </row>
    <row r="256" spans="1:10" x14ac:dyDescent="0.25">
      <c r="A256">
        <v>2012</v>
      </c>
      <c r="B256" t="s">
        <v>67</v>
      </c>
      <c r="C256">
        <v>103</v>
      </c>
      <c r="D256">
        <v>7</v>
      </c>
      <c r="E256">
        <v>38</v>
      </c>
      <c r="F256">
        <v>0</v>
      </c>
      <c r="G256">
        <v>14</v>
      </c>
      <c r="H256">
        <v>14</v>
      </c>
      <c r="I256" s="4">
        <f>SUM(D256:H256)</f>
        <v>73</v>
      </c>
      <c r="J256" s="4">
        <f>SUM(C256-I256)</f>
        <v>30</v>
      </c>
    </row>
    <row r="257" spans="1:10" x14ac:dyDescent="0.25">
      <c r="A257">
        <v>2013</v>
      </c>
      <c r="B257" t="s">
        <v>67</v>
      </c>
      <c r="C257">
        <v>102</v>
      </c>
      <c r="D257">
        <v>10</v>
      </c>
      <c r="E257">
        <v>22</v>
      </c>
      <c r="F257">
        <v>0</v>
      </c>
      <c r="G257">
        <v>14</v>
      </c>
      <c r="H257">
        <v>15</v>
      </c>
      <c r="I257" s="4">
        <f>SUM(D257:H257)</f>
        <v>61</v>
      </c>
      <c r="J257" s="4">
        <f>SUM(C257-I257)</f>
        <v>41</v>
      </c>
    </row>
    <row r="258" spans="1:10" x14ac:dyDescent="0.25">
      <c r="A258">
        <v>2014</v>
      </c>
      <c r="B258" t="s">
        <v>67</v>
      </c>
      <c r="C258">
        <v>155</v>
      </c>
      <c r="D258">
        <v>14</v>
      </c>
      <c r="E258">
        <v>38</v>
      </c>
      <c r="F258">
        <v>6</v>
      </c>
      <c r="G258">
        <v>12</v>
      </c>
      <c r="H258">
        <v>20</v>
      </c>
      <c r="I258" s="4">
        <f>SUM(D258:H258)</f>
        <v>90</v>
      </c>
      <c r="J258" s="4">
        <f>SUM(C258-I258)</f>
        <v>65</v>
      </c>
    </row>
    <row r="259" spans="1:10" x14ac:dyDescent="0.25">
      <c r="A259">
        <v>2015</v>
      </c>
      <c r="B259" t="s">
        <v>67</v>
      </c>
      <c r="C259">
        <v>248</v>
      </c>
      <c r="D259">
        <v>36</v>
      </c>
      <c r="E259">
        <v>58</v>
      </c>
      <c r="F259">
        <v>0</v>
      </c>
      <c r="G259">
        <v>12</v>
      </c>
      <c r="H259">
        <v>28</v>
      </c>
      <c r="I259" s="4">
        <f>SUM(D259:H259)</f>
        <v>134</v>
      </c>
      <c r="J259" s="4">
        <f>SUM(C259-I259)</f>
        <v>114</v>
      </c>
    </row>
    <row r="260" spans="1:10" x14ac:dyDescent="0.25">
      <c r="A260">
        <v>2016</v>
      </c>
      <c r="B260" t="s">
        <v>67</v>
      </c>
      <c r="C260">
        <v>524</v>
      </c>
      <c r="D260">
        <v>65</v>
      </c>
      <c r="E260">
        <v>195</v>
      </c>
      <c r="F260">
        <v>5</v>
      </c>
      <c r="G260">
        <v>12</v>
      </c>
      <c r="H260">
        <v>55</v>
      </c>
      <c r="I260" s="4">
        <f>SUM(D260:H260)</f>
        <v>332</v>
      </c>
      <c r="J260" s="4">
        <f>SUM(C260-I260)</f>
        <v>192</v>
      </c>
    </row>
    <row r="261" spans="1:10" x14ac:dyDescent="0.25">
      <c r="A261">
        <v>2015</v>
      </c>
      <c r="B261" t="s">
        <v>68</v>
      </c>
      <c r="C261">
        <v>5</v>
      </c>
      <c r="D261">
        <v>0</v>
      </c>
      <c r="E261">
        <v>0</v>
      </c>
      <c r="F261">
        <v>0</v>
      </c>
      <c r="G261">
        <v>0</v>
      </c>
      <c r="H261">
        <v>5</v>
      </c>
      <c r="I261" s="4">
        <f>SUM(D261:H261)</f>
        <v>5</v>
      </c>
      <c r="J261" s="4">
        <f>SUM(C261-I261)</f>
        <v>0</v>
      </c>
    </row>
    <row r="262" spans="1:10" x14ac:dyDescent="0.25">
      <c r="A262">
        <v>2014</v>
      </c>
      <c r="B262" t="s">
        <v>68</v>
      </c>
      <c r="C262">
        <v>13</v>
      </c>
      <c r="D262">
        <v>8</v>
      </c>
      <c r="E262">
        <v>4</v>
      </c>
      <c r="F262">
        <v>0</v>
      </c>
      <c r="G262">
        <v>0</v>
      </c>
      <c r="H262">
        <v>0</v>
      </c>
      <c r="I262" s="4">
        <f>SUM(D262:H262)</f>
        <v>12</v>
      </c>
      <c r="J262" s="4">
        <f>SUM(C262-I262)</f>
        <v>1</v>
      </c>
    </row>
    <row r="263" spans="1:10" x14ac:dyDescent="0.25">
      <c r="A263">
        <v>2012</v>
      </c>
      <c r="B263" t="s">
        <v>68</v>
      </c>
      <c r="C263">
        <v>11</v>
      </c>
      <c r="D263">
        <v>0</v>
      </c>
      <c r="E263">
        <v>0</v>
      </c>
      <c r="F263">
        <v>0</v>
      </c>
      <c r="G263">
        <v>0</v>
      </c>
      <c r="H263">
        <v>0</v>
      </c>
      <c r="I263" s="4">
        <f>SUM(D263:H263)</f>
        <v>0</v>
      </c>
      <c r="J263" s="4">
        <f>SUM(C263-I263)</f>
        <v>11</v>
      </c>
    </row>
    <row r="264" spans="1:10" x14ac:dyDescent="0.25">
      <c r="A264">
        <v>2013</v>
      </c>
      <c r="B264" t="s">
        <v>68</v>
      </c>
      <c r="C264">
        <v>13</v>
      </c>
      <c r="D264">
        <v>0</v>
      </c>
      <c r="E264">
        <v>0</v>
      </c>
      <c r="F264">
        <v>0</v>
      </c>
      <c r="G264">
        <v>0</v>
      </c>
      <c r="H264">
        <v>0</v>
      </c>
      <c r="I264" s="4">
        <f>SUM(D264:H264)</f>
        <v>0</v>
      </c>
      <c r="J264" s="4">
        <f>SUM(C264-I264)</f>
        <v>13</v>
      </c>
    </row>
    <row r="265" spans="1:10" x14ac:dyDescent="0.25">
      <c r="A265">
        <v>2015</v>
      </c>
      <c r="B265" t="s">
        <v>69</v>
      </c>
      <c r="C265">
        <v>0</v>
      </c>
      <c r="D265">
        <v>0</v>
      </c>
      <c r="E265">
        <v>0</v>
      </c>
      <c r="F265">
        <v>0</v>
      </c>
      <c r="G265">
        <v>4</v>
      </c>
      <c r="H265">
        <v>0</v>
      </c>
      <c r="I265" s="4">
        <f>SUM(D265:H265)</f>
        <v>4</v>
      </c>
      <c r="J265" s="4">
        <f>SUM(C265-I265)</f>
        <v>-4</v>
      </c>
    </row>
    <row r="266" spans="1:10" x14ac:dyDescent="0.25">
      <c r="A266">
        <v>2016</v>
      </c>
      <c r="B266" t="s">
        <v>69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4</v>
      </c>
      <c r="I266" s="4">
        <f>SUM(D266:H266)</f>
        <v>4</v>
      </c>
      <c r="J266" s="4">
        <f>SUM(C266-I266)</f>
        <v>-4</v>
      </c>
    </row>
    <row r="267" spans="1:10" x14ac:dyDescent="0.25">
      <c r="A267">
        <v>2013</v>
      </c>
      <c r="B267" t="s">
        <v>69</v>
      </c>
      <c r="C267">
        <v>6</v>
      </c>
      <c r="D267">
        <v>0</v>
      </c>
      <c r="E267">
        <v>0</v>
      </c>
      <c r="F267">
        <v>0</v>
      </c>
      <c r="G267">
        <v>4</v>
      </c>
      <c r="H267">
        <v>0</v>
      </c>
      <c r="I267" s="4">
        <f>SUM(D267:H267)</f>
        <v>4</v>
      </c>
      <c r="J267" s="4">
        <f>SUM(C267-I267)</f>
        <v>2</v>
      </c>
    </row>
    <row r="268" spans="1:10" x14ac:dyDescent="0.25">
      <c r="A268">
        <v>2014</v>
      </c>
      <c r="B268" t="s">
        <v>69</v>
      </c>
      <c r="C268">
        <v>8</v>
      </c>
      <c r="D268">
        <v>0</v>
      </c>
      <c r="E268">
        <v>0</v>
      </c>
      <c r="F268">
        <v>0</v>
      </c>
      <c r="G268">
        <v>0</v>
      </c>
      <c r="H268">
        <v>0</v>
      </c>
      <c r="I268" s="4">
        <f>SUM(D268:H268)</f>
        <v>0</v>
      </c>
      <c r="J268" s="4">
        <f>SUM(C268-I268)</f>
        <v>8</v>
      </c>
    </row>
    <row r="269" spans="1:10" x14ac:dyDescent="0.25">
      <c r="A269">
        <v>2012</v>
      </c>
      <c r="B269" t="s">
        <v>69</v>
      </c>
      <c r="C269">
        <v>21</v>
      </c>
      <c r="D269">
        <v>0</v>
      </c>
      <c r="E269">
        <v>0</v>
      </c>
      <c r="F269">
        <v>0</v>
      </c>
      <c r="G269">
        <v>0</v>
      </c>
      <c r="H269">
        <v>0</v>
      </c>
      <c r="I269" s="4">
        <f>SUM(D269:H269)</f>
        <v>0</v>
      </c>
      <c r="J269" s="4">
        <f>SUM(C269-I269)</f>
        <v>21</v>
      </c>
    </row>
    <row r="270" spans="1:10" x14ac:dyDescent="0.25">
      <c r="A270">
        <v>2016</v>
      </c>
      <c r="B270" t="s">
        <v>70</v>
      </c>
      <c r="C270">
        <v>4</v>
      </c>
      <c r="D270">
        <v>0</v>
      </c>
      <c r="E270">
        <v>0</v>
      </c>
      <c r="F270">
        <v>0</v>
      </c>
      <c r="G270">
        <v>0</v>
      </c>
      <c r="H270">
        <v>0</v>
      </c>
      <c r="I270" s="4">
        <f>SUM(D270:H270)</f>
        <v>0</v>
      </c>
      <c r="J270" s="4">
        <f>SUM(C270-I270)</f>
        <v>4</v>
      </c>
    </row>
    <row r="271" spans="1:10" x14ac:dyDescent="0.25">
      <c r="A271">
        <v>2015</v>
      </c>
      <c r="B271" t="s">
        <v>70</v>
      </c>
      <c r="C271">
        <v>7</v>
      </c>
      <c r="D271">
        <v>0</v>
      </c>
      <c r="E271">
        <v>0</v>
      </c>
      <c r="F271">
        <v>0</v>
      </c>
      <c r="G271">
        <v>0</v>
      </c>
      <c r="H271">
        <v>0</v>
      </c>
      <c r="I271" s="4">
        <f>SUM(D271:H271)</f>
        <v>0</v>
      </c>
      <c r="J271" s="4">
        <f>SUM(C271-I271)</f>
        <v>7</v>
      </c>
    </row>
    <row r="272" spans="1:10" x14ac:dyDescent="0.25">
      <c r="A272">
        <v>2012</v>
      </c>
      <c r="B272" t="s">
        <v>71</v>
      </c>
      <c r="C272">
        <v>3413</v>
      </c>
      <c r="D272">
        <v>192</v>
      </c>
      <c r="E272">
        <v>833</v>
      </c>
      <c r="F272">
        <v>150</v>
      </c>
      <c r="G272">
        <v>757</v>
      </c>
      <c r="H272">
        <v>1134</v>
      </c>
      <c r="I272" s="4">
        <f>SUM(D272:H272)</f>
        <v>3066</v>
      </c>
      <c r="J272" s="4">
        <f>SUM(C272-I272)</f>
        <v>347</v>
      </c>
    </row>
    <row r="273" spans="1:10" x14ac:dyDescent="0.25">
      <c r="A273">
        <v>2013</v>
      </c>
      <c r="B273" t="s">
        <v>71</v>
      </c>
      <c r="C273">
        <v>4007</v>
      </c>
      <c r="D273">
        <v>149</v>
      </c>
      <c r="E273">
        <v>839</v>
      </c>
      <c r="F273">
        <v>159</v>
      </c>
      <c r="G273">
        <v>751</v>
      </c>
      <c r="H273">
        <v>1598</v>
      </c>
      <c r="I273" s="4">
        <f>SUM(D273:H273)</f>
        <v>3496</v>
      </c>
      <c r="J273" s="4">
        <f>SUM(C273-I273)</f>
        <v>511</v>
      </c>
    </row>
    <row r="274" spans="1:10" x14ac:dyDescent="0.25">
      <c r="A274">
        <v>2014</v>
      </c>
      <c r="B274" t="s">
        <v>71</v>
      </c>
      <c r="C274">
        <v>4995</v>
      </c>
      <c r="D274">
        <v>174</v>
      </c>
      <c r="E274">
        <v>959</v>
      </c>
      <c r="F274">
        <v>165</v>
      </c>
      <c r="G274">
        <v>607</v>
      </c>
      <c r="H274">
        <v>1400</v>
      </c>
      <c r="I274" s="4">
        <f>SUM(D274:H274)</f>
        <v>3305</v>
      </c>
      <c r="J274" s="4">
        <f>SUM(C274-I274)</f>
        <v>1690</v>
      </c>
    </row>
    <row r="275" spans="1:10" x14ac:dyDescent="0.25">
      <c r="A275">
        <v>2015</v>
      </c>
      <c r="B275" t="s">
        <v>71</v>
      </c>
      <c r="C275">
        <v>7431</v>
      </c>
      <c r="D275">
        <v>373</v>
      </c>
      <c r="E275">
        <v>984</v>
      </c>
      <c r="F275">
        <v>174</v>
      </c>
      <c r="G275">
        <v>494</v>
      </c>
      <c r="H275">
        <v>2378</v>
      </c>
      <c r="I275" s="4">
        <f>SUM(D275:H275)</f>
        <v>4403</v>
      </c>
      <c r="J275" s="4">
        <f>SUM(C275-I275)</f>
        <v>3028</v>
      </c>
    </row>
    <row r="276" spans="1:10" x14ac:dyDescent="0.25">
      <c r="A276">
        <v>2016</v>
      </c>
      <c r="B276" t="s">
        <v>71</v>
      </c>
      <c r="C276">
        <v>11354</v>
      </c>
      <c r="D276">
        <v>632</v>
      </c>
      <c r="E276">
        <v>1475</v>
      </c>
      <c r="F276">
        <v>307</v>
      </c>
      <c r="G276">
        <v>523</v>
      </c>
      <c r="H276">
        <v>2949</v>
      </c>
      <c r="I276" s="4">
        <f>SUM(D276:H276)</f>
        <v>5886</v>
      </c>
      <c r="J276" s="4">
        <f>SUM(C276-I276)</f>
        <v>5468</v>
      </c>
    </row>
    <row r="277" spans="1:10" x14ac:dyDescent="0.25">
      <c r="A277">
        <v>2012</v>
      </c>
      <c r="B277" t="s">
        <v>72</v>
      </c>
      <c r="C277">
        <v>160</v>
      </c>
      <c r="D277">
        <v>124</v>
      </c>
      <c r="E277">
        <v>65</v>
      </c>
      <c r="F277">
        <v>6</v>
      </c>
      <c r="G277">
        <v>48</v>
      </c>
      <c r="H277">
        <v>62</v>
      </c>
      <c r="I277" s="4">
        <f>SUM(D277:H277)</f>
        <v>305</v>
      </c>
      <c r="J277" s="4">
        <f>SUM(C277-I277)</f>
        <v>-145</v>
      </c>
    </row>
    <row r="278" spans="1:10" x14ac:dyDescent="0.25">
      <c r="A278">
        <v>2013</v>
      </c>
      <c r="B278" t="s">
        <v>72</v>
      </c>
      <c r="C278">
        <v>116</v>
      </c>
      <c r="D278">
        <v>92</v>
      </c>
      <c r="E278">
        <v>44</v>
      </c>
      <c r="F278">
        <v>5</v>
      </c>
      <c r="G278">
        <v>37</v>
      </c>
      <c r="H278">
        <v>65</v>
      </c>
      <c r="I278" s="4">
        <f>SUM(D278:H278)</f>
        <v>243</v>
      </c>
      <c r="J278" s="4">
        <f>SUM(C278-I278)</f>
        <v>-127</v>
      </c>
    </row>
    <row r="279" spans="1:10" x14ac:dyDescent="0.25">
      <c r="A279">
        <v>2015</v>
      </c>
      <c r="B279" t="s">
        <v>72</v>
      </c>
      <c r="C279">
        <v>37</v>
      </c>
      <c r="D279">
        <v>40</v>
      </c>
      <c r="E279">
        <v>24</v>
      </c>
      <c r="F279">
        <v>0</v>
      </c>
      <c r="G279">
        <v>18</v>
      </c>
      <c r="H279">
        <v>53</v>
      </c>
      <c r="I279" s="4">
        <f>SUM(D279:H279)</f>
        <v>135</v>
      </c>
      <c r="J279" s="4">
        <f>SUM(C279-I279)</f>
        <v>-98</v>
      </c>
    </row>
    <row r="280" spans="1:10" x14ac:dyDescent="0.25">
      <c r="A280">
        <v>2014</v>
      </c>
      <c r="B280" t="s">
        <v>72</v>
      </c>
      <c r="C280">
        <v>96</v>
      </c>
      <c r="D280">
        <v>58</v>
      </c>
      <c r="E280">
        <v>31</v>
      </c>
      <c r="F280">
        <v>0</v>
      </c>
      <c r="G280">
        <v>36</v>
      </c>
      <c r="H280">
        <v>43</v>
      </c>
      <c r="I280" s="4">
        <f>SUM(D280:H280)</f>
        <v>168</v>
      </c>
      <c r="J280" s="4">
        <f>SUM(C280-I280)</f>
        <v>-72</v>
      </c>
    </row>
    <row r="281" spans="1:10" x14ac:dyDescent="0.25">
      <c r="A281">
        <v>2016</v>
      </c>
      <c r="B281" t="s">
        <v>72</v>
      </c>
      <c r="C281">
        <v>116</v>
      </c>
      <c r="D281">
        <v>49</v>
      </c>
      <c r="E281">
        <v>45</v>
      </c>
      <c r="F281">
        <v>0</v>
      </c>
      <c r="G281">
        <v>26</v>
      </c>
      <c r="H281">
        <v>48</v>
      </c>
      <c r="I281" s="4">
        <f>SUM(D281:H281)</f>
        <v>168</v>
      </c>
      <c r="J281" s="4">
        <f>SUM(C281-I281)</f>
        <v>-52</v>
      </c>
    </row>
    <row r="282" spans="1:10" x14ac:dyDescent="0.25">
      <c r="A282">
        <v>2013</v>
      </c>
      <c r="B282" t="s">
        <v>73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4</v>
      </c>
      <c r="I282" s="4">
        <f>SUM(D282:H282)</f>
        <v>4</v>
      </c>
      <c r="J282" s="4">
        <f>SUM(C282-I282)</f>
        <v>-4</v>
      </c>
    </row>
    <row r="283" spans="1:10" x14ac:dyDescent="0.25">
      <c r="A283">
        <v>2016</v>
      </c>
      <c r="B283" t="s">
        <v>73</v>
      </c>
      <c r="C283">
        <v>4</v>
      </c>
      <c r="D283">
        <v>0</v>
      </c>
      <c r="E283">
        <v>0</v>
      </c>
      <c r="F283">
        <v>0</v>
      </c>
      <c r="G283">
        <v>0</v>
      </c>
      <c r="H283">
        <v>4</v>
      </c>
      <c r="I283" s="4">
        <f>SUM(D283:H283)</f>
        <v>4</v>
      </c>
      <c r="J283" s="4">
        <f>SUM(C283-I283)</f>
        <v>0</v>
      </c>
    </row>
    <row r="284" spans="1:10" x14ac:dyDescent="0.25">
      <c r="A284">
        <v>2012</v>
      </c>
      <c r="B284" t="s">
        <v>73</v>
      </c>
      <c r="C284">
        <v>5</v>
      </c>
      <c r="D284">
        <v>0</v>
      </c>
      <c r="E284">
        <v>0</v>
      </c>
      <c r="F284">
        <v>0</v>
      </c>
      <c r="G284">
        <v>0</v>
      </c>
      <c r="H284">
        <v>0</v>
      </c>
      <c r="I284" s="4">
        <f>SUM(D284:H284)</f>
        <v>0</v>
      </c>
      <c r="J284" s="4">
        <f>SUM(C284-I284)</f>
        <v>5</v>
      </c>
    </row>
    <row r="285" spans="1:10" x14ac:dyDescent="0.25">
      <c r="A285">
        <v>2016</v>
      </c>
      <c r="B285" t="s">
        <v>74</v>
      </c>
      <c r="C285">
        <v>12</v>
      </c>
      <c r="D285">
        <v>0</v>
      </c>
      <c r="E285">
        <v>10</v>
      </c>
      <c r="F285">
        <v>0</v>
      </c>
      <c r="G285">
        <v>7</v>
      </c>
      <c r="H285">
        <v>14</v>
      </c>
      <c r="I285" s="4">
        <f>SUM(D285:H285)</f>
        <v>31</v>
      </c>
      <c r="J285" s="4">
        <f>SUM(C285-I285)</f>
        <v>-19</v>
      </c>
    </row>
    <row r="286" spans="1:10" x14ac:dyDescent="0.25">
      <c r="A286">
        <v>2015</v>
      </c>
      <c r="B286" t="s">
        <v>74</v>
      </c>
      <c r="C286">
        <v>30</v>
      </c>
      <c r="D286">
        <v>0</v>
      </c>
      <c r="E286">
        <v>9</v>
      </c>
      <c r="F286">
        <v>0</v>
      </c>
      <c r="G286">
        <v>11</v>
      </c>
      <c r="H286">
        <v>24</v>
      </c>
      <c r="I286" s="4">
        <f>SUM(D286:H286)</f>
        <v>44</v>
      </c>
      <c r="J286" s="4">
        <f>SUM(C286-I286)</f>
        <v>-14</v>
      </c>
    </row>
    <row r="287" spans="1:10" x14ac:dyDescent="0.25">
      <c r="A287">
        <v>2013</v>
      </c>
      <c r="B287" t="s">
        <v>74</v>
      </c>
      <c r="C287">
        <v>41</v>
      </c>
      <c r="D287">
        <v>7</v>
      </c>
      <c r="E287">
        <v>18</v>
      </c>
      <c r="F287">
        <v>0</v>
      </c>
      <c r="G287">
        <v>5</v>
      </c>
      <c r="H287">
        <v>10</v>
      </c>
      <c r="I287" s="4">
        <f>SUM(D287:H287)</f>
        <v>40</v>
      </c>
      <c r="J287" s="4">
        <f>SUM(C287-I287)</f>
        <v>1</v>
      </c>
    </row>
    <row r="288" spans="1:10" x14ac:dyDescent="0.25">
      <c r="A288">
        <v>2012</v>
      </c>
      <c r="B288" t="s">
        <v>74</v>
      </c>
      <c r="C288">
        <v>48</v>
      </c>
      <c r="D288">
        <v>4</v>
      </c>
      <c r="E288">
        <v>18</v>
      </c>
      <c r="F288">
        <v>0</v>
      </c>
      <c r="G288">
        <v>7</v>
      </c>
      <c r="H288">
        <v>12</v>
      </c>
      <c r="I288" s="4">
        <f>SUM(D288:H288)</f>
        <v>41</v>
      </c>
      <c r="J288" s="4">
        <f>SUM(C288-I288)</f>
        <v>7</v>
      </c>
    </row>
    <row r="289" spans="1:10" x14ac:dyDescent="0.25">
      <c r="A289">
        <v>2014</v>
      </c>
      <c r="B289" t="s">
        <v>74</v>
      </c>
      <c r="C289">
        <v>51</v>
      </c>
      <c r="D289">
        <v>0</v>
      </c>
      <c r="E289">
        <v>8</v>
      </c>
      <c r="F289">
        <v>0</v>
      </c>
      <c r="G289">
        <v>6</v>
      </c>
      <c r="H289">
        <v>10</v>
      </c>
      <c r="I289" s="4">
        <f>SUM(D289:H289)</f>
        <v>24</v>
      </c>
      <c r="J289" s="4">
        <f>SUM(C289-I289)</f>
        <v>27</v>
      </c>
    </row>
    <row r="290" spans="1:10" x14ac:dyDescent="0.25">
      <c r="A290">
        <v>2016</v>
      </c>
      <c r="B290" t="s">
        <v>75</v>
      </c>
      <c r="C290">
        <v>389</v>
      </c>
      <c r="D290">
        <v>27</v>
      </c>
      <c r="E290">
        <v>112</v>
      </c>
      <c r="F290">
        <v>36</v>
      </c>
      <c r="G290">
        <v>34</v>
      </c>
      <c r="H290">
        <v>440</v>
      </c>
      <c r="I290" s="4">
        <f>SUM(D290:H290)</f>
        <v>649</v>
      </c>
      <c r="J290" s="4">
        <f>SUM(C290-I290)</f>
        <v>-260</v>
      </c>
    </row>
    <row r="291" spans="1:10" x14ac:dyDescent="0.25">
      <c r="A291">
        <v>2015</v>
      </c>
      <c r="B291" t="s">
        <v>75</v>
      </c>
      <c r="C291">
        <v>436</v>
      </c>
      <c r="D291">
        <v>63</v>
      </c>
      <c r="E291">
        <v>190</v>
      </c>
      <c r="F291">
        <v>40</v>
      </c>
      <c r="G291">
        <v>51</v>
      </c>
      <c r="H291">
        <v>348</v>
      </c>
      <c r="I291" s="4">
        <f>SUM(D291:H291)</f>
        <v>692</v>
      </c>
      <c r="J291" s="4">
        <f>SUM(C291-I291)</f>
        <v>-256</v>
      </c>
    </row>
    <row r="292" spans="1:10" x14ac:dyDescent="0.25">
      <c r="A292">
        <v>2012</v>
      </c>
      <c r="B292" t="s">
        <v>75</v>
      </c>
      <c r="C292">
        <v>836</v>
      </c>
      <c r="D292">
        <v>34</v>
      </c>
      <c r="E292">
        <v>156</v>
      </c>
      <c r="F292">
        <v>16</v>
      </c>
      <c r="G292">
        <v>35</v>
      </c>
      <c r="H292">
        <v>387</v>
      </c>
      <c r="I292" s="4">
        <f>SUM(D292:H292)</f>
        <v>628</v>
      </c>
      <c r="J292" s="4">
        <f>SUM(C292-I292)</f>
        <v>208</v>
      </c>
    </row>
    <row r="293" spans="1:10" x14ac:dyDescent="0.25">
      <c r="A293">
        <v>2014</v>
      </c>
      <c r="B293" t="s">
        <v>75</v>
      </c>
      <c r="C293">
        <v>1043</v>
      </c>
      <c r="D293">
        <v>51</v>
      </c>
      <c r="E293">
        <v>316</v>
      </c>
      <c r="F293">
        <v>34</v>
      </c>
      <c r="G293">
        <v>30</v>
      </c>
      <c r="H293">
        <v>104</v>
      </c>
      <c r="I293" s="4">
        <f>SUM(D293:H293)</f>
        <v>535</v>
      </c>
      <c r="J293" s="4">
        <f>SUM(C293-I293)</f>
        <v>508</v>
      </c>
    </row>
    <row r="294" spans="1:10" x14ac:dyDescent="0.25">
      <c r="A294">
        <v>2013</v>
      </c>
      <c r="B294" t="s">
        <v>75</v>
      </c>
      <c r="C294">
        <v>1104</v>
      </c>
      <c r="D294">
        <v>54</v>
      </c>
      <c r="E294">
        <v>262</v>
      </c>
      <c r="F294">
        <v>32</v>
      </c>
      <c r="G294">
        <v>33</v>
      </c>
      <c r="H294">
        <v>148</v>
      </c>
      <c r="I294" s="4">
        <f>SUM(D294:H294)</f>
        <v>529</v>
      </c>
      <c r="J294" s="4">
        <f>SUM(C294-I294)</f>
        <v>575</v>
      </c>
    </row>
    <row r="295" spans="1:10" x14ac:dyDescent="0.25">
      <c r="A295">
        <v>2012</v>
      </c>
      <c r="B295" t="s">
        <v>76</v>
      </c>
      <c r="C295">
        <v>1552</v>
      </c>
      <c r="D295">
        <v>73</v>
      </c>
      <c r="E295">
        <v>390</v>
      </c>
      <c r="F295">
        <v>62</v>
      </c>
      <c r="G295">
        <v>138</v>
      </c>
      <c r="H295">
        <v>197</v>
      </c>
      <c r="I295" s="4">
        <f>SUM(D295:H295)</f>
        <v>860</v>
      </c>
      <c r="J295" s="4">
        <f>SUM(C295-I295)</f>
        <v>692</v>
      </c>
    </row>
    <row r="296" spans="1:10" x14ac:dyDescent="0.25">
      <c r="A296">
        <v>2013</v>
      </c>
      <c r="B296" t="s">
        <v>76</v>
      </c>
      <c r="C296">
        <v>2690</v>
      </c>
      <c r="D296">
        <v>93</v>
      </c>
      <c r="E296">
        <v>584</v>
      </c>
      <c r="F296">
        <v>83</v>
      </c>
      <c r="G296">
        <v>208</v>
      </c>
      <c r="H296">
        <v>369</v>
      </c>
      <c r="I296" s="4">
        <f>SUM(D296:H296)</f>
        <v>1337</v>
      </c>
      <c r="J296" s="4">
        <f>SUM(C296-I296)</f>
        <v>1353</v>
      </c>
    </row>
    <row r="297" spans="1:10" x14ac:dyDescent="0.25">
      <c r="A297">
        <v>2014</v>
      </c>
      <c r="B297" t="s">
        <v>76</v>
      </c>
      <c r="C297">
        <v>4114</v>
      </c>
      <c r="D297">
        <v>154</v>
      </c>
      <c r="E297">
        <v>966</v>
      </c>
      <c r="F297">
        <v>142</v>
      </c>
      <c r="G297">
        <v>261</v>
      </c>
      <c r="H297">
        <v>490</v>
      </c>
      <c r="I297" s="4">
        <f>SUM(D297:H297)</f>
        <v>2013</v>
      </c>
      <c r="J297" s="4">
        <f>SUM(C297-I297)</f>
        <v>2101</v>
      </c>
    </row>
    <row r="298" spans="1:10" x14ac:dyDescent="0.25">
      <c r="A298">
        <v>2015</v>
      </c>
      <c r="B298" t="s">
        <v>76</v>
      </c>
      <c r="C298">
        <v>8891</v>
      </c>
      <c r="D298">
        <v>309</v>
      </c>
      <c r="E298">
        <v>1241</v>
      </c>
      <c r="F298">
        <v>190</v>
      </c>
      <c r="G298">
        <v>244</v>
      </c>
      <c r="H298">
        <v>1496</v>
      </c>
      <c r="I298" s="4">
        <f>SUM(D298:H298)</f>
        <v>3480</v>
      </c>
      <c r="J298" s="4">
        <f>SUM(C298-I298)</f>
        <v>5411</v>
      </c>
    </row>
    <row r="299" spans="1:10" x14ac:dyDescent="0.25">
      <c r="A299">
        <v>2016</v>
      </c>
      <c r="B299" t="s">
        <v>76</v>
      </c>
      <c r="C299">
        <v>10818</v>
      </c>
      <c r="D299">
        <v>620</v>
      </c>
      <c r="E299">
        <v>1917</v>
      </c>
      <c r="F299">
        <v>302</v>
      </c>
      <c r="G299">
        <v>309</v>
      </c>
      <c r="H299">
        <v>2247</v>
      </c>
      <c r="I299" s="4">
        <f>SUM(D299:H299)</f>
        <v>5395</v>
      </c>
      <c r="J299" s="4">
        <f>SUM(C299-I299)</f>
        <v>5423</v>
      </c>
    </row>
    <row r="300" spans="1:10" x14ac:dyDescent="0.25">
      <c r="A300">
        <v>2015</v>
      </c>
      <c r="B300" t="s">
        <v>77</v>
      </c>
      <c r="C300">
        <v>4</v>
      </c>
      <c r="D300">
        <v>0</v>
      </c>
      <c r="E300">
        <v>0</v>
      </c>
      <c r="F300">
        <v>0</v>
      </c>
      <c r="G300">
        <v>0</v>
      </c>
      <c r="H300">
        <v>0</v>
      </c>
      <c r="I300" s="4">
        <f>SUM(D300:H300)</f>
        <v>0</v>
      </c>
      <c r="J300" s="4">
        <f>SUM(C300-I300)</f>
        <v>4</v>
      </c>
    </row>
    <row r="301" spans="1:10" x14ac:dyDescent="0.25">
      <c r="A301">
        <v>2013</v>
      </c>
      <c r="B301" t="s">
        <v>77</v>
      </c>
      <c r="C301">
        <v>7</v>
      </c>
      <c r="D301">
        <v>0</v>
      </c>
      <c r="E301">
        <v>0</v>
      </c>
      <c r="F301">
        <v>0</v>
      </c>
      <c r="G301">
        <v>0</v>
      </c>
      <c r="H301">
        <v>0</v>
      </c>
      <c r="I301" s="4">
        <f>SUM(D301:H301)</f>
        <v>0</v>
      </c>
      <c r="J301" s="4">
        <f>SUM(C301-I301)</f>
        <v>7</v>
      </c>
    </row>
    <row r="302" spans="1:10" x14ac:dyDescent="0.25">
      <c r="A302">
        <v>2015</v>
      </c>
      <c r="B302" t="s">
        <v>78</v>
      </c>
      <c r="C302">
        <v>9</v>
      </c>
      <c r="D302">
        <v>4</v>
      </c>
      <c r="E302">
        <v>4</v>
      </c>
      <c r="F302">
        <v>0</v>
      </c>
      <c r="G302">
        <v>6</v>
      </c>
      <c r="H302">
        <v>5</v>
      </c>
      <c r="I302" s="4">
        <f>SUM(D302:H302)</f>
        <v>19</v>
      </c>
      <c r="J302" s="4">
        <f>SUM(C302-I302)</f>
        <v>-10</v>
      </c>
    </row>
    <row r="303" spans="1:10" x14ac:dyDescent="0.25">
      <c r="A303">
        <v>2014</v>
      </c>
      <c r="B303" t="s">
        <v>78</v>
      </c>
      <c r="C303">
        <v>20</v>
      </c>
      <c r="D303">
        <v>4</v>
      </c>
      <c r="E303">
        <v>4</v>
      </c>
      <c r="F303">
        <v>0</v>
      </c>
      <c r="G303">
        <v>0</v>
      </c>
      <c r="H303">
        <v>10</v>
      </c>
      <c r="I303" s="4">
        <f>SUM(D303:H303)</f>
        <v>18</v>
      </c>
      <c r="J303" s="4">
        <f>SUM(C303-I303)</f>
        <v>2</v>
      </c>
    </row>
    <row r="304" spans="1:10" x14ac:dyDescent="0.25">
      <c r="A304">
        <v>2012</v>
      </c>
      <c r="B304" t="s">
        <v>78</v>
      </c>
      <c r="C304">
        <v>24</v>
      </c>
      <c r="D304">
        <v>0</v>
      </c>
      <c r="E304">
        <v>11</v>
      </c>
      <c r="F304">
        <v>11</v>
      </c>
      <c r="G304">
        <v>0</v>
      </c>
      <c r="H304">
        <v>0</v>
      </c>
      <c r="I304" s="4">
        <f>SUM(D304:H304)</f>
        <v>22</v>
      </c>
      <c r="J304" s="4">
        <f>SUM(C304-I304)</f>
        <v>2</v>
      </c>
    </row>
    <row r="305" spans="1:10" x14ac:dyDescent="0.25">
      <c r="A305">
        <v>2013</v>
      </c>
      <c r="B305" t="s">
        <v>78</v>
      </c>
      <c r="C305">
        <v>21</v>
      </c>
      <c r="D305">
        <v>0</v>
      </c>
      <c r="E305">
        <v>4</v>
      </c>
      <c r="F305">
        <v>0</v>
      </c>
      <c r="G305">
        <v>6</v>
      </c>
      <c r="H305">
        <v>0</v>
      </c>
      <c r="I305" s="4">
        <f>SUM(D305:H305)</f>
        <v>10</v>
      </c>
      <c r="J305" s="4">
        <f>SUM(C305-I305)</f>
        <v>11</v>
      </c>
    </row>
    <row r="306" spans="1:10" x14ac:dyDescent="0.25">
      <c r="A306">
        <v>2016</v>
      </c>
      <c r="B306" t="s">
        <v>78</v>
      </c>
      <c r="C306">
        <v>17</v>
      </c>
      <c r="D306">
        <v>0</v>
      </c>
      <c r="E306">
        <v>0</v>
      </c>
      <c r="F306">
        <v>0</v>
      </c>
      <c r="G306">
        <v>0</v>
      </c>
      <c r="H306">
        <v>6</v>
      </c>
      <c r="I306" s="4">
        <f>SUM(D306:H306)</f>
        <v>6</v>
      </c>
      <c r="J306" s="4">
        <f>SUM(C306-I306)</f>
        <v>11</v>
      </c>
    </row>
    <row r="307" spans="1:10" x14ac:dyDescent="0.25">
      <c r="A307">
        <v>2015</v>
      </c>
      <c r="B307" t="s">
        <v>79</v>
      </c>
      <c r="C307">
        <v>1268</v>
      </c>
      <c r="D307">
        <v>299</v>
      </c>
      <c r="E307">
        <v>217</v>
      </c>
      <c r="F307">
        <v>43</v>
      </c>
      <c r="G307">
        <v>94</v>
      </c>
      <c r="H307">
        <v>485</v>
      </c>
      <c r="I307" s="4">
        <f>SUM(D307:H307)</f>
        <v>1138</v>
      </c>
      <c r="J307" s="4">
        <f>SUM(C307-I307)</f>
        <v>130</v>
      </c>
    </row>
    <row r="308" spans="1:10" x14ac:dyDescent="0.25">
      <c r="A308">
        <v>2013</v>
      </c>
      <c r="B308" t="s">
        <v>79</v>
      </c>
      <c r="C308">
        <v>1237</v>
      </c>
      <c r="D308">
        <v>311</v>
      </c>
      <c r="E308">
        <v>239</v>
      </c>
      <c r="F308">
        <v>46</v>
      </c>
      <c r="G308">
        <v>101</v>
      </c>
      <c r="H308">
        <v>220</v>
      </c>
      <c r="I308" s="4">
        <f>SUM(D308:H308)</f>
        <v>917</v>
      </c>
      <c r="J308" s="4">
        <f>SUM(C308-I308)</f>
        <v>320</v>
      </c>
    </row>
    <row r="309" spans="1:10" x14ac:dyDescent="0.25">
      <c r="A309">
        <v>2016</v>
      </c>
      <c r="B309" t="s">
        <v>79</v>
      </c>
      <c r="C309">
        <v>1840</v>
      </c>
      <c r="D309">
        <v>309</v>
      </c>
      <c r="E309">
        <v>201</v>
      </c>
      <c r="F309">
        <v>31</v>
      </c>
      <c r="G309">
        <v>81</v>
      </c>
      <c r="H309">
        <v>729</v>
      </c>
      <c r="I309" s="4">
        <f>SUM(D309:H309)</f>
        <v>1351</v>
      </c>
      <c r="J309" s="4">
        <f>SUM(C309-I309)</f>
        <v>489</v>
      </c>
    </row>
    <row r="310" spans="1:10" x14ac:dyDescent="0.25">
      <c r="A310">
        <v>2012</v>
      </c>
      <c r="B310" t="s">
        <v>79</v>
      </c>
      <c r="C310">
        <v>1884</v>
      </c>
      <c r="D310">
        <v>250</v>
      </c>
      <c r="E310">
        <v>298</v>
      </c>
      <c r="F310">
        <v>83</v>
      </c>
      <c r="G310">
        <v>98</v>
      </c>
      <c r="H310">
        <v>168</v>
      </c>
      <c r="I310" s="4">
        <f>SUM(D310:H310)</f>
        <v>897</v>
      </c>
      <c r="J310" s="4">
        <f>SUM(C310-I310)</f>
        <v>987</v>
      </c>
    </row>
    <row r="311" spans="1:10" x14ac:dyDescent="0.25">
      <c r="A311">
        <v>2014</v>
      </c>
      <c r="B311" t="s">
        <v>79</v>
      </c>
      <c r="C311">
        <v>2935</v>
      </c>
      <c r="D311">
        <v>370</v>
      </c>
      <c r="E311">
        <v>291</v>
      </c>
      <c r="F311">
        <v>43</v>
      </c>
      <c r="G311">
        <v>101</v>
      </c>
      <c r="H311">
        <v>286</v>
      </c>
      <c r="I311" s="4">
        <f>SUM(D311:H311)</f>
        <v>1091</v>
      </c>
      <c r="J311" s="4">
        <f>SUM(C311-I311)</f>
        <v>1844</v>
      </c>
    </row>
    <row r="312" spans="1:10" x14ac:dyDescent="0.25">
      <c r="A312">
        <v>2013</v>
      </c>
      <c r="B312" t="s">
        <v>80</v>
      </c>
      <c r="C312">
        <v>108</v>
      </c>
      <c r="D312">
        <v>75</v>
      </c>
      <c r="E312">
        <v>92</v>
      </c>
      <c r="F312">
        <v>16</v>
      </c>
      <c r="G312">
        <v>43</v>
      </c>
      <c r="H312">
        <v>229</v>
      </c>
      <c r="I312" s="4">
        <f>SUM(D312:H312)</f>
        <v>455</v>
      </c>
      <c r="J312" s="4">
        <f>SUM(C312-I312)</f>
        <v>-347</v>
      </c>
    </row>
    <row r="313" spans="1:10" x14ac:dyDescent="0.25">
      <c r="A313">
        <v>2015</v>
      </c>
      <c r="B313" t="s">
        <v>80</v>
      </c>
      <c r="C313">
        <v>20</v>
      </c>
      <c r="D313">
        <v>25</v>
      </c>
      <c r="E313">
        <v>13</v>
      </c>
      <c r="F313">
        <v>7</v>
      </c>
      <c r="G313">
        <v>27</v>
      </c>
      <c r="H313">
        <v>228</v>
      </c>
      <c r="I313" s="4">
        <f>SUM(D313:H313)</f>
        <v>300</v>
      </c>
      <c r="J313" s="4">
        <f>SUM(C313-I313)</f>
        <v>-280</v>
      </c>
    </row>
    <row r="314" spans="1:10" x14ac:dyDescent="0.25">
      <c r="A314">
        <v>2016</v>
      </c>
      <c r="B314" t="s">
        <v>80</v>
      </c>
      <c r="C314">
        <v>12</v>
      </c>
      <c r="D314">
        <v>11</v>
      </c>
      <c r="E314">
        <v>7</v>
      </c>
      <c r="F314">
        <v>7</v>
      </c>
      <c r="G314">
        <v>13</v>
      </c>
      <c r="H314">
        <v>200</v>
      </c>
      <c r="I314" s="4">
        <f>SUM(D314:H314)</f>
        <v>238</v>
      </c>
      <c r="J314" s="4">
        <f>SUM(C314-I314)</f>
        <v>-226</v>
      </c>
    </row>
    <row r="315" spans="1:10" x14ac:dyDescent="0.25">
      <c r="A315">
        <v>2014</v>
      </c>
      <c r="B315" t="s">
        <v>80</v>
      </c>
      <c r="C315">
        <v>98</v>
      </c>
      <c r="D315">
        <v>43</v>
      </c>
      <c r="E315">
        <v>47</v>
      </c>
      <c r="F315">
        <v>13</v>
      </c>
      <c r="G315">
        <v>21</v>
      </c>
      <c r="H315">
        <v>193</v>
      </c>
      <c r="I315" s="4">
        <f>SUM(D315:H315)</f>
        <v>317</v>
      </c>
      <c r="J315" s="4">
        <f>SUM(C315-I315)</f>
        <v>-219</v>
      </c>
    </row>
    <row r="316" spans="1:10" x14ac:dyDescent="0.25">
      <c r="A316">
        <v>2012</v>
      </c>
      <c r="B316" t="s">
        <v>80</v>
      </c>
      <c r="C316">
        <v>210</v>
      </c>
      <c r="D316">
        <v>98</v>
      </c>
      <c r="E316">
        <v>111</v>
      </c>
      <c r="F316">
        <v>23</v>
      </c>
      <c r="G316">
        <v>45</v>
      </c>
      <c r="H316">
        <v>125</v>
      </c>
      <c r="I316" s="4">
        <f>SUM(D316:H316)</f>
        <v>402</v>
      </c>
      <c r="J316" s="4">
        <f>SUM(C316-I316)</f>
        <v>-192</v>
      </c>
    </row>
    <row r="317" spans="1:10" x14ac:dyDescent="0.25">
      <c r="A317">
        <v>2016</v>
      </c>
      <c r="B317" t="s">
        <v>81</v>
      </c>
      <c r="C317">
        <v>72</v>
      </c>
      <c r="D317">
        <v>58</v>
      </c>
      <c r="E317">
        <v>18</v>
      </c>
      <c r="F317">
        <v>0</v>
      </c>
      <c r="G317">
        <v>11</v>
      </c>
      <c r="H317">
        <v>93</v>
      </c>
      <c r="I317" s="4">
        <f>SUM(D317:H317)</f>
        <v>180</v>
      </c>
      <c r="J317" s="4">
        <f>SUM(C317-I317)</f>
        <v>-108</v>
      </c>
    </row>
    <row r="318" spans="1:10" x14ac:dyDescent="0.25">
      <c r="A318">
        <v>2012</v>
      </c>
      <c r="B318" t="s">
        <v>81</v>
      </c>
      <c r="C318">
        <v>167</v>
      </c>
      <c r="D318">
        <v>88</v>
      </c>
      <c r="E318">
        <v>36</v>
      </c>
      <c r="F318">
        <v>7</v>
      </c>
      <c r="G318">
        <v>23</v>
      </c>
      <c r="H318">
        <v>46</v>
      </c>
      <c r="I318" s="4">
        <f>SUM(D318:H318)</f>
        <v>200</v>
      </c>
      <c r="J318" s="4">
        <f>SUM(C318-I318)</f>
        <v>-33</v>
      </c>
    </row>
    <row r="319" spans="1:10" x14ac:dyDescent="0.25">
      <c r="A319">
        <v>2015</v>
      </c>
      <c r="B319" t="s">
        <v>81</v>
      </c>
      <c r="C319">
        <v>107</v>
      </c>
      <c r="D319">
        <v>37</v>
      </c>
      <c r="E319">
        <v>13</v>
      </c>
      <c r="F319">
        <v>0</v>
      </c>
      <c r="G319">
        <v>6</v>
      </c>
      <c r="H319">
        <v>43</v>
      </c>
      <c r="I319" s="4">
        <f>SUM(D319:H319)</f>
        <v>99</v>
      </c>
      <c r="J319" s="4">
        <f>SUM(C319-I319)</f>
        <v>8</v>
      </c>
    </row>
    <row r="320" spans="1:10" x14ac:dyDescent="0.25">
      <c r="A320">
        <v>2013</v>
      </c>
      <c r="B320" t="s">
        <v>81</v>
      </c>
      <c r="C320">
        <v>215</v>
      </c>
      <c r="D320">
        <v>57</v>
      </c>
      <c r="E320">
        <v>35</v>
      </c>
      <c r="F320">
        <v>6</v>
      </c>
      <c r="G320">
        <v>20</v>
      </c>
      <c r="H320">
        <v>48</v>
      </c>
      <c r="I320" s="4">
        <f>SUM(D320:H320)</f>
        <v>166</v>
      </c>
      <c r="J320" s="4">
        <f>SUM(C320-I320)</f>
        <v>49</v>
      </c>
    </row>
    <row r="321" spans="1:10" x14ac:dyDescent="0.25">
      <c r="A321">
        <v>2014</v>
      </c>
      <c r="B321" t="s">
        <v>81</v>
      </c>
      <c r="C321">
        <v>225</v>
      </c>
      <c r="D321">
        <v>58</v>
      </c>
      <c r="E321">
        <v>23</v>
      </c>
      <c r="F321">
        <v>8</v>
      </c>
      <c r="G321">
        <v>9</v>
      </c>
      <c r="H321">
        <v>41</v>
      </c>
      <c r="I321" s="4">
        <f>SUM(D321:H321)</f>
        <v>139</v>
      </c>
      <c r="J321" s="4">
        <f>SUM(C321-I321)</f>
        <v>86</v>
      </c>
    </row>
    <row r="322" spans="1:10" x14ac:dyDescent="0.25">
      <c r="A322">
        <v>2016</v>
      </c>
      <c r="B322" t="s">
        <v>82</v>
      </c>
      <c r="C322">
        <v>83</v>
      </c>
      <c r="D322">
        <v>26</v>
      </c>
      <c r="E322">
        <v>33</v>
      </c>
      <c r="F322">
        <v>8</v>
      </c>
      <c r="G322">
        <v>13</v>
      </c>
      <c r="H322">
        <v>63</v>
      </c>
      <c r="I322" s="4">
        <f>SUM(D322:H322)</f>
        <v>143</v>
      </c>
      <c r="J322" s="4">
        <f>SUM(C322-I322)</f>
        <v>-60</v>
      </c>
    </row>
    <row r="323" spans="1:10" x14ac:dyDescent="0.25">
      <c r="A323">
        <v>2015</v>
      </c>
      <c r="B323" t="s">
        <v>82</v>
      </c>
      <c r="C323">
        <v>157</v>
      </c>
      <c r="D323">
        <v>54</v>
      </c>
      <c r="E323">
        <v>22</v>
      </c>
      <c r="F323">
        <v>14</v>
      </c>
      <c r="G323">
        <v>20</v>
      </c>
      <c r="H323">
        <v>45</v>
      </c>
      <c r="I323" s="4">
        <f>SUM(D323:H323)</f>
        <v>155</v>
      </c>
      <c r="J323" s="4">
        <f>SUM(C323-I323)</f>
        <v>2</v>
      </c>
    </row>
    <row r="324" spans="1:10" x14ac:dyDescent="0.25">
      <c r="A324">
        <v>2012</v>
      </c>
      <c r="B324" t="s">
        <v>82</v>
      </c>
      <c r="C324">
        <v>191</v>
      </c>
      <c r="D324">
        <v>91</v>
      </c>
      <c r="E324">
        <v>46</v>
      </c>
      <c r="F324">
        <v>6</v>
      </c>
      <c r="G324">
        <v>26</v>
      </c>
      <c r="H324">
        <v>18</v>
      </c>
      <c r="I324" s="4">
        <f>SUM(D324:H324)</f>
        <v>187</v>
      </c>
      <c r="J324" s="4">
        <f>SUM(C324-I324)</f>
        <v>4</v>
      </c>
    </row>
    <row r="325" spans="1:10" x14ac:dyDescent="0.25">
      <c r="A325">
        <v>2013</v>
      </c>
      <c r="B325" t="s">
        <v>82</v>
      </c>
      <c r="C325">
        <v>219</v>
      </c>
      <c r="D325">
        <v>52</v>
      </c>
      <c r="E325">
        <v>33</v>
      </c>
      <c r="F325">
        <v>5</v>
      </c>
      <c r="G325">
        <v>15</v>
      </c>
      <c r="H325">
        <v>41</v>
      </c>
      <c r="I325" s="4">
        <f>SUM(D325:H325)</f>
        <v>146</v>
      </c>
      <c r="J325" s="4">
        <f>SUM(C325-I325)</f>
        <v>73</v>
      </c>
    </row>
    <row r="326" spans="1:10" x14ac:dyDescent="0.25">
      <c r="A326">
        <v>2014</v>
      </c>
      <c r="B326" t="s">
        <v>82</v>
      </c>
      <c r="C326">
        <v>261</v>
      </c>
      <c r="D326">
        <v>80</v>
      </c>
      <c r="E326">
        <v>36</v>
      </c>
      <c r="F326">
        <v>8</v>
      </c>
      <c r="G326">
        <v>14</v>
      </c>
      <c r="H326">
        <v>41</v>
      </c>
      <c r="I326" s="4">
        <f>SUM(D326:H326)</f>
        <v>179</v>
      </c>
      <c r="J326" s="4">
        <f>SUM(C326-I326)</f>
        <v>82</v>
      </c>
    </row>
    <row r="327" spans="1:10" x14ac:dyDescent="0.25">
      <c r="A327">
        <v>2012</v>
      </c>
      <c r="B327" t="s">
        <v>83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5</v>
      </c>
      <c r="I327" s="4">
        <f>SUM(D327:H327)</f>
        <v>5</v>
      </c>
      <c r="J327" s="4">
        <f>SUM(C327-I327)</f>
        <v>-5</v>
      </c>
    </row>
    <row r="328" spans="1:10" x14ac:dyDescent="0.25">
      <c r="A328">
        <v>2014</v>
      </c>
      <c r="B328" t="s">
        <v>83</v>
      </c>
      <c r="C328">
        <v>8</v>
      </c>
      <c r="D328">
        <v>0</v>
      </c>
      <c r="E328">
        <v>5</v>
      </c>
      <c r="F328">
        <v>0</v>
      </c>
      <c r="G328">
        <v>0</v>
      </c>
      <c r="H328">
        <v>0</v>
      </c>
      <c r="I328" s="4">
        <f>SUM(D328:H328)</f>
        <v>5</v>
      </c>
      <c r="J328" s="4">
        <f>SUM(C328-I328)</f>
        <v>3</v>
      </c>
    </row>
    <row r="329" spans="1:10" x14ac:dyDescent="0.25">
      <c r="A329">
        <v>2013</v>
      </c>
      <c r="B329" t="s">
        <v>83</v>
      </c>
      <c r="C329">
        <v>6</v>
      </c>
      <c r="D329">
        <v>0</v>
      </c>
      <c r="E329">
        <v>0</v>
      </c>
      <c r="F329">
        <v>0</v>
      </c>
      <c r="G329">
        <v>0</v>
      </c>
      <c r="H329">
        <v>0</v>
      </c>
      <c r="I329" s="4">
        <f>SUM(D329:H329)</f>
        <v>0</v>
      </c>
      <c r="J329" s="4">
        <f>SUM(C329-I329)</f>
        <v>6</v>
      </c>
    </row>
    <row r="330" spans="1:10" x14ac:dyDescent="0.25">
      <c r="A330">
        <v>2016</v>
      </c>
      <c r="B330" t="s">
        <v>83</v>
      </c>
      <c r="C330">
        <v>7</v>
      </c>
      <c r="D330">
        <v>0</v>
      </c>
      <c r="E330">
        <v>0</v>
      </c>
      <c r="F330">
        <v>0</v>
      </c>
      <c r="G330">
        <v>0</v>
      </c>
      <c r="H330">
        <v>0</v>
      </c>
      <c r="I330" s="4">
        <f>SUM(D330:H330)</f>
        <v>0</v>
      </c>
      <c r="J330" s="4">
        <f>SUM(C330-I330)</f>
        <v>7</v>
      </c>
    </row>
    <row r="331" spans="1:10" x14ac:dyDescent="0.25">
      <c r="A331">
        <v>2013</v>
      </c>
      <c r="B331" t="s">
        <v>84</v>
      </c>
      <c r="C331">
        <v>21</v>
      </c>
      <c r="D331">
        <v>0</v>
      </c>
      <c r="E331">
        <v>14</v>
      </c>
      <c r="F331">
        <v>0</v>
      </c>
      <c r="G331">
        <v>10</v>
      </c>
      <c r="H331">
        <v>16</v>
      </c>
      <c r="I331" s="4">
        <f>SUM(D331:H331)</f>
        <v>40</v>
      </c>
      <c r="J331" s="4">
        <f>SUM(C331-I331)</f>
        <v>-19</v>
      </c>
    </row>
    <row r="332" spans="1:10" x14ac:dyDescent="0.25">
      <c r="A332">
        <v>2015</v>
      </c>
      <c r="B332" t="s">
        <v>84</v>
      </c>
      <c r="C332">
        <v>10</v>
      </c>
      <c r="D332">
        <v>0</v>
      </c>
      <c r="E332">
        <v>0</v>
      </c>
      <c r="F332">
        <v>0</v>
      </c>
      <c r="G332">
        <v>5</v>
      </c>
      <c r="H332">
        <v>13</v>
      </c>
      <c r="I332" s="4">
        <f>SUM(D332:H332)</f>
        <v>18</v>
      </c>
      <c r="J332" s="4">
        <f>SUM(C332-I332)</f>
        <v>-8</v>
      </c>
    </row>
    <row r="333" spans="1:10" x14ac:dyDescent="0.25">
      <c r="A333">
        <v>2016</v>
      </c>
      <c r="B333" t="s">
        <v>84</v>
      </c>
      <c r="C333">
        <v>16</v>
      </c>
      <c r="D333">
        <v>0</v>
      </c>
      <c r="E333">
        <v>0</v>
      </c>
      <c r="F333">
        <v>0</v>
      </c>
      <c r="G333">
        <v>0</v>
      </c>
      <c r="H333">
        <v>14</v>
      </c>
      <c r="I333" s="4">
        <f>SUM(D333:H333)</f>
        <v>14</v>
      </c>
      <c r="J333" s="4">
        <f>SUM(C333-I333)</f>
        <v>2</v>
      </c>
    </row>
    <row r="334" spans="1:10" x14ac:dyDescent="0.25">
      <c r="A334">
        <v>2014</v>
      </c>
      <c r="B334" t="s">
        <v>84</v>
      </c>
      <c r="C334">
        <v>33</v>
      </c>
      <c r="D334">
        <v>0</v>
      </c>
      <c r="E334">
        <v>4</v>
      </c>
      <c r="F334">
        <v>0</v>
      </c>
      <c r="G334">
        <v>0</v>
      </c>
      <c r="H334">
        <v>15</v>
      </c>
      <c r="I334" s="4">
        <f>SUM(D334:H334)</f>
        <v>19</v>
      </c>
      <c r="J334" s="4">
        <f>SUM(C334-I334)</f>
        <v>14</v>
      </c>
    </row>
    <row r="335" spans="1:10" x14ac:dyDescent="0.25">
      <c r="A335">
        <v>2012</v>
      </c>
      <c r="B335" t="s">
        <v>84</v>
      </c>
      <c r="C335">
        <v>47</v>
      </c>
      <c r="D335">
        <v>5</v>
      </c>
      <c r="E335">
        <v>12</v>
      </c>
      <c r="F335">
        <v>0</v>
      </c>
      <c r="G335">
        <v>6</v>
      </c>
      <c r="H335">
        <v>10</v>
      </c>
      <c r="I335" s="4">
        <f>SUM(D335:H335)</f>
        <v>33</v>
      </c>
      <c r="J335" s="4">
        <f>SUM(C335-I335)</f>
        <v>14</v>
      </c>
    </row>
    <row r="336" spans="1:10" x14ac:dyDescent="0.25">
      <c r="A336">
        <v>2016</v>
      </c>
      <c r="B336" t="s">
        <v>85</v>
      </c>
      <c r="C336">
        <v>7</v>
      </c>
      <c r="D336">
        <v>0</v>
      </c>
      <c r="E336">
        <v>0</v>
      </c>
      <c r="F336">
        <v>0</v>
      </c>
      <c r="G336">
        <v>0</v>
      </c>
      <c r="H336">
        <v>0</v>
      </c>
      <c r="I336" s="4">
        <f>SUM(D336:H336)</f>
        <v>0</v>
      </c>
      <c r="J336" s="4">
        <f>SUM(C336-I336)</f>
        <v>7</v>
      </c>
    </row>
    <row r="337" spans="1:10" x14ac:dyDescent="0.25">
      <c r="A337">
        <v>2014</v>
      </c>
      <c r="B337" t="s">
        <v>85</v>
      </c>
      <c r="C337">
        <v>18</v>
      </c>
      <c r="D337">
        <v>0</v>
      </c>
      <c r="E337">
        <v>8</v>
      </c>
      <c r="F337">
        <v>0</v>
      </c>
      <c r="G337">
        <v>0</v>
      </c>
      <c r="H337">
        <v>0</v>
      </c>
      <c r="I337" s="4">
        <f>SUM(D337:H337)</f>
        <v>8</v>
      </c>
      <c r="J337" s="4">
        <f>SUM(C337-I337)</f>
        <v>10</v>
      </c>
    </row>
    <row r="338" spans="1:10" x14ac:dyDescent="0.25">
      <c r="A338">
        <v>2015</v>
      </c>
      <c r="B338" t="s">
        <v>85</v>
      </c>
      <c r="C338">
        <v>10</v>
      </c>
      <c r="D338">
        <v>0</v>
      </c>
      <c r="E338">
        <v>0</v>
      </c>
      <c r="F338">
        <v>0</v>
      </c>
      <c r="G338">
        <v>0</v>
      </c>
      <c r="H338">
        <v>0</v>
      </c>
      <c r="I338" s="4">
        <f>SUM(D338:H338)</f>
        <v>0</v>
      </c>
      <c r="J338" s="4">
        <f>SUM(C338-I338)</f>
        <v>10</v>
      </c>
    </row>
    <row r="339" spans="1:10" x14ac:dyDescent="0.25">
      <c r="A339">
        <v>2012</v>
      </c>
      <c r="B339" t="s">
        <v>85</v>
      </c>
      <c r="C339">
        <v>12</v>
      </c>
      <c r="D339">
        <v>0</v>
      </c>
      <c r="E339">
        <v>0</v>
      </c>
      <c r="F339">
        <v>0</v>
      </c>
      <c r="G339">
        <v>0</v>
      </c>
      <c r="H339">
        <v>0</v>
      </c>
      <c r="I339" s="4">
        <f>SUM(D339:H339)</f>
        <v>0</v>
      </c>
      <c r="J339" s="4">
        <f>SUM(C339-I339)</f>
        <v>12</v>
      </c>
    </row>
    <row r="340" spans="1:10" x14ac:dyDescent="0.25">
      <c r="A340">
        <v>2013</v>
      </c>
      <c r="B340" t="s">
        <v>85</v>
      </c>
      <c r="C340">
        <v>17</v>
      </c>
      <c r="D340">
        <v>0</v>
      </c>
      <c r="E340">
        <v>0</v>
      </c>
      <c r="F340">
        <v>0</v>
      </c>
      <c r="G340">
        <v>5</v>
      </c>
      <c r="H340">
        <v>0</v>
      </c>
      <c r="I340" s="4">
        <f>SUM(D340:H340)</f>
        <v>5</v>
      </c>
      <c r="J340" s="4">
        <f>SUM(C340-I340)</f>
        <v>12</v>
      </c>
    </row>
    <row r="341" spans="1:10" x14ac:dyDescent="0.25">
      <c r="A341">
        <v>2015</v>
      </c>
      <c r="B341" t="s">
        <v>86</v>
      </c>
      <c r="C341">
        <v>18</v>
      </c>
      <c r="D341">
        <v>35</v>
      </c>
      <c r="E341">
        <v>13</v>
      </c>
      <c r="F341">
        <v>0</v>
      </c>
      <c r="G341">
        <v>26</v>
      </c>
      <c r="H341">
        <v>41</v>
      </c>
      <c r="I341" s="4">
        <f>SUM(D341:H341)</f>
        <v>115</v>
      </c>
      <c r="J341" s="4">
        <f>SUM(C341-I341)</f>
        <v>-97</v>
      </c>
    </row>
    <row r="342" spans="1:10" x14ac:dyDescent="0.25">
      <c r="A342">
        <v>2016</v>
      </c>
      <c r="B342" t="s">
        <v>86</v>
      </c>
      <c r="C342">
        <v>24</v>
      </c>
      <c r="D342">
        <v>17</v>
      </c>
      <c r="E342">
        <v>16</v>
      </c>
      <c r="F342">
        <v>0</v>
      </c>
      <c r="G342">
        <v>24</v>
      </c>
      <c r="H342">
        <v>55</v>
      </c>
      <c r="I342" s="4">
        <f>SUM(D342:H342)</f>
        <v>112</v>
      </c>
      <c r="J342" s="4">
        <f>SUM(C342-I342)</f>
        <v>-88</v>
      </c>
    </row>
    <row r="343" spans="1:10" x14ac:dyDescent="0.25">
      <c r="A343">
        <v>2014</v>
      </c>
      <c r="B343" t="s">
        <v>86</v>
      </c>
      <c r="C343">
        <v>61</v>
      </c>
      <c r="D343">
        <v>48</v>
      </c>
      <c r="E343">
        <v>28</v>
      </c>
      <c r="F343">
        <v>0</v>
      </c>
      <c r="G343">
        <v>19</v>
      </c>
      <c r="H343">
        <v>48</v>
      </c>
      <c r="I343" s="4">
        <f>SUM(D343:H343)</f>
        <v>143</v>
      </c>
      <c r="J343" s="4">
        <f>SUM(C343-I343)</f>
        <v>-82</v>
      </c>
    </row>
    <row r="344" spans="1:10" x14ac:dyDescent="0.25">
      <c r="A344">
        <v>2013</v>
      </c>
      <c r="B344" t="s">
        <v>86</v>
      </c>
      <c r="C344">
        <v>138</v>
      </c>
      <c r="D344">
        <v>58</v>
      </c>
      <c r="E344">
        <v>31</v>
      </c>
      <c r="F344">
        <v>5</v>
      </c>
      <c r="G344">
        <v>33</v>
      </c>
      <c r="H344">
        <v>50</v>
      </c>
      <c r="I344" s="4">
        <f>SUM(D344:H344)</f>
        <v>177</v>
      </c>
      <c r="J344" s="4">
        <f>SUM(C344-I344)</f>
        <v>-39</v>
      </c>
    </row>
    <row r="345" spans="1:10" x14ac:dyDescent="0.25">
      <c r="A345">
        <v>2012</v>
      </c>
      <c r="B345" t="s">
        <v>86</v>
      </c>
      <c r="C345">
        <v>158</v>
      </c>
      <c r="D345">
        <v>56</v>
      </c>
      <c r="E345">
        <v>41</v>
      </c>
      <c r="F345">
        <v>5</v>
      </c>
      <c r="G345">
        <v>29</v>
      </c>
      <c r="H345">
        <v>62</v>
      </c>
      <c r="I345" s="4">
        <f>SUM(D345:H345)</f>
        <v>193</v>
      </c>
      <c r="J345" s="4">
        <f>SUM(C345-I345)</f>
        <v>-35</v>
      </c>
    </row>
    <row r="346" spans="1:10" x14ac:dyDescent="0.25">
      <c r="A346">
        <v>2013</v>
      </c>
      <c r="B346" t="s">
        <v>87</v>
      </c>
      <c r="C346">
        <v>181</v>
      </c>
      <c r="D346">
        <v>5</v>
      </c>
      <c r="E346">
        <v>100</v>
      </c>
      <c r="F346">
        <v>0</v>
      </c>
      <c r="G346">
        <v>35</v>
      </c>
      <c r="H346">
        <v>53</v>
      </c>
      <c r="I346" s="4">
        <f>SUM(D346:H346)</f>
        <v>193</v>
      </c>
      <c r="J346" s="4">
        <f>SUM(C346-I346)</f>
        <v>-12</v>
      </c>
    </row>
    <row r="347" spans="1:10" x14ac:dyDescent="0.25">
      <c r="A347">
        <v>2015</v>
      </c>
      <c r="B347" t="s">
        <v>87</v>
      </c>
      <c r="C347">
        <v>130</v>
      </c>
      <c r="D347">
        <v>7</v>
      </c>
      <c r="E347">
        <v>63</v>
      </c>
      <c r="F347">
        <v>5</v>
      </c>
      <c r="G347">
        <v>23</v>
      </c>
      <c r="H347">
        <v>38</v>
      </c>
      <c r="I347" s="4">
        <f>SUM(D347:H347)</f>
        <v>136</v>
      </c>
      <c r="J347" s="4">
        <f>SUM(C347-I347)</f>
        <v>-6</v>
      </c>
    </row>
    <row r="348" spans="1:10" x14ac:dyDescent="0.25">
      <c r="A348">
        <v>2016</v>
      </c>
      <c r="B348" t="s">
        <v>87</v>
      </c>
      <c r="C348">
        <v>149</v>
      </c>
      <c r="D348">
        <v>6</v>
      </c>
      <c r="E348">
        <v>67</v>
      </c>
      <c r="F348">
        <v>5</v>
      </c>
      <c r="G348">
        <v>23</v>
      </c>
      <c r="H348">
        <v>36</v>
      </c>
      <c r="I348" s="4">
        <f>SUM(D348:H348)</f>
        <v>137</v>
      </c>
      <c r="J348" s="4">
        <f>SUM(C348-I348)</f>
        <v>12</v>
      </c>
    </row>
    <row r="349" spans="1:10" x14ac:dyDescent="0.25">
      <c r="A349">
        <v>2014</v>
      </c>
      <c r="B349" t="s">
        <v>87</v>
      </c>
      <c r="C349">
        <v>158</v>
      </c>
      <c r="D349">
        <v>5</v>
      </c>
      <c r="E349">
        <v>77</v>
      </c>
      <c r="F349">
        <v>0</v>
      </c>
      <c r="G349">
        <v>25</v>
      </c>
      <c r="H349">
        <v>27</v>
      </c>
      <c r="I349" s="4">
        <f>SUM(D349:H349)</f>
        <v>134</v>
      </c>
      <c r="J349" s="4">
        <f>SUM(C349-I349)</f>
        <v>24</v>
      </c>
    </row>
    <row r="350" spans="1:10" x14ac:dyDescent="0.25">
      <c r="A350">
        <v>2012</v>
      </c>
      <c r="B350" t="s">
        <v>87</v>
      </c>
      <c r="C350">
        <v>245</v>
      </c>
      <c r="D350">
        <v>11</v>
      </c>
      <c r="E350">
        <v>91</v>
      </c>
      <c r="F350">
        <v>4</v>
      </c>
      <c r="G350">
        <v>41</v>
      </c>
      <c r="H350">
        <v>39</v>
      </c>
      <c r="I350" s="4">
        <f>SUM(D350:H350)</f>
        <v>186</v>
      </c>
      <c r="J350" s="4">
        <f>SUM(C350-I350)</f>
        <v>59</v>
      </c>
    </row>
    <row r="351" spans="1:10" x14ac:dyDescent="0.25">
      <c r="A351">
        <v>2013</v>
      </c>
      <c r="B351" t="s">
        <v>88</v>
      </c>
      <c r="C351">
        <v>8</v>
      </c>
      <c r="D351">
        <v>0</v>
      </c>
      <c r="E351">
        <v>0</v>
      </c>
      <c r="F351">
        <v>0</v>
      </c>
      <c r="G351">
        <v>0</v>
      </c>
      <c r="H351">
        <v>7</v>
      </c>
      <c r="I351" s="4">
        <f>SUM(D351:H351)</f>
        <v>7</v>
      </c>
      <c r="J351" s="4">
        <f>SUM(C351-I351)</f>
        <v>1</v>
      </c>
    </row>
    <row r="352" spans="1:10" x14ac:dyDescent="0.25">
      <c r="A352">
        <v>2014</v>
      </c>
      <c r="B352" t="s">
        <v>88</v>
      </c>
      <c r="C352">
        <v>6</v>
      </c>
      <c r="D352">
        <v>0</v>
      </c>
      <c r="E352">
        <v>0</v>
      </c>
      <c r="F352">
        <v>0</v>
      </c>
      <c r="G352">
        <v>0</v>
      </c>
      <c r="H352">
        <v>4</v>
      </c>
      <c r="I352" s="4">
        <f>SUM(D352:H352)</f>
        <v>4</v>
      </c>
      <c r="J352" s="4">
        <f>SUM(C352-I352)</f>
        <v>2</v>
      </c>
    </row>
    <row r="353" spans="1:10" x14ac:dyDescent="0.25">
      <c r="A353">
        <v>2015</v>
      </c>
      <c r="B353" t="s">
        <v>88</v>
      </c>
      <c r="C353">
        <v>4</v>
      </c>
      <c r="D353">
        <v>0</v>
      </c>
      <c r="E353">
        <v>0</v>
      </c>
      <c r="F353">
        <v>0</v>
      </c>
      <c r="G353">
        <v>0</v>
      </c>
      <c r="H353">
        <v>0</v>
      </c>
      <c r="I353" s="4">
        <f>SUM(D353:H353)</f>
        <v>0</v>
      </c>
      <c r="J353" s="4">
        <f>SUM(C353-I353)</f>
        <v>4</v>
      </c>
    </row>
    <row r="354" spans="1:10" x14ac:dyDescent="0.25">
      <c r="A354">
        <v>2016</v>
      </c>
      <c r="B354" t="s">
        <v>88</v>
      </c>
      <c r="C354">
        <v>4</v>
      </c>
      <c r="D354">
        <v>0</v>
      </c>
      <c r="E354">
        <v>0</v>
      </c>
      <c r="F354">
        <v>0</v>
      </c>
      <c r="G354">
        <v>0</v>
      </c>
      <c r="H354">
        <v>0</v>
      </c>
      <c r="I354" s="4">
        <f>SUM(D354:H354)</f>
        <v>0</v>
      </c>
      <c r="J354" s="4">
        <f>SUM(C354-I354)</f>
        <v>4</v>
      </c>
    </row>
    <row r="355" spans="1:10" x14ac:dyDescent="0.25">
      <c r="A355">
        <v>2012</v>
      </c>
      <c r="B355" t="s">
        <v>88</v>
      </c>
      <c r="C355">
        <v>16</v>
      </c>
      <c r="D355">
        <v>0</v>
      </c>
      <c r="E355">
        <v>0</v>
      </c>
      <c r="F355">
        <v>0</v>
      </c>
      <c r="G355">
        <v>0</v>
      </c>
      <c r="H355">
        <v>0</v>
      </c>
      <c r="I355" s="4">
        <f>SUM(D355:H355)</f>
        <v>0</v>
      </c>
      <c r="J355" s="4">
        <f>SUM(C355-I355)</f>
        <v>16</v>
      </c>
    </row>
    <row r="356" spans="1:10" x14ac:dyDescent="0.25">
      <c r="A356">
        <v>2016</v>
      </c>
      <c r="B356" t="s">
        <v>89</v>
      </c>
      <c r="C356">
        <v>32</v>
      </c>
      <c r="D356">
        <v>4</v>
      </c>
      <c r="E356">
        <v>5</v>
      </c>
      <c r="F356">
        <v>4</v>
      </c>
      <c r="G356">
        <v>5</v>
      </c>
      <c r="H356">
        <v>31</v>
      </c>
      <c r="I356" s="4">
        <f>SUM(D356:H356)</f>
        <v>49</v>
      </c>
      <c r="J356" s="4">
        <f>SUM(C356-I356)</f>
        <v>-17</v>
      </c>
    </row>
    <row r="357" spans="1:10" x14ac:dyDescent="0.25">
      <c r="A357">
        <v>2013</v>
      </c>
      <c r="B357" t="s">
        <v>89</v>
      </c>
      <c r="C357">
        <v>61</v>
      </c>
      <c r="D357">
        <v>13</v>
      </c>
      <c r="E357">
        <v>14</v>
      </c>
      <c r="F357">
        <v>5</v>
      </c>
      <c r="G357">
        <v>10</v>
      </c>
      <c r="H357">
        <v>26</v>
      </c>
      <c r="I357" s="4">
        <f>SUM(D357:H357)</f>
        <v>68</v>
      </c>
      <c r="J357" s="4">
        <f>SUM(C357-I357)</f>
        <v>-7</v>
      </c>
    </row>
    <row r="358" spans="1:10" x14ac:dyDescent="0.25">
      <c r="A358">
        <v>2014</v>
      </c>
      <c r="B358" t="s">
        <v>89</v>
      </c>
      <c r="C358">
        <v>47</v>
      </c>
      <c r="D358">
        <v>6</v>
      </c>
      <c r="E358">
        <v>13</v>
      </c>
      <c r="F358">
        <v>0</v>
      </c>
      <c r="G358">
        <v>6</v>
      </c>
      <c r="H358">
        <v>19</v>
      </c>
      <c r="I358" s="4">
        <f>SUM(D358:H358)</f>
        <v>44</v>
      </c>
      <c r="J358" s="4">
        <f>SUM(C358-I358)</f>
        <v>3</v>
      </c>
    </row>
    <row r="359" spans="1:10" x14ac:dyDescent="0.25">
      <c r="A359">
        <v>2015</v>
      </c>
      <c r="B359" t="s">
        <v>89</v>
      </c>
      <c r="C359">
        <v>35</v>
      </c>
      <c r="D359">
        <v>0</v>
      </c>
      <c r="E359">
        <v>7</v>
      </c>
      <c r="F359">
        <v>0</v>
      </c>
      <c r="G359">
        <v>5</v>
      </c>
      <c r="H359">
        <v>18</v>
      </c>
      <c r="I359" s="4">
        <f>SUM(D359:H359)</f>
        <v>30</v>
      </c>
      <c r="J359" s="4">
        <f>SUM(C359-I359)</f>
        <v>5</v>
      </c>
    </row>
    <row r="360" spans="1:10" x14ac:dyDescent="0.25">
      <c r="A360">
        <v>2012</v>
      </c>
      <c r="B360" t="s">
        <v>89</v>
      </c>
      <c r="C360">
        <v>70</v>
      </c>
      <c r="D360">
        <v>11</v>
      </c>
      <c r="E360">
        <v>19</v>
      </c>
      <c r="F360">
        <v>0</v>
      </c>
      <c r="G360">
        <v>11</v>
      </c>
      <c r="H360">
        <v>16</v>
      </c>
      <c r="I360" s="4">
        <f>SUM(D360:H360)</f>
        <v>57</v>
      </c>
      <c r="J360" s="4">
        <f>SUM(C360-I360)</f>
        <v>13</v>
      </c>
    </row>
    <row r="361" spans="1:10" x14ac:dyDescent="0.25">
      <c r="A361">
        <v>2016</v>
      </c>
      <c r="B361" t="s">
        <v>90</v>
      </c>
      <c r="C361">
        <v>14</v>
      </c>
      <c r="D361">
        <v>18</v>
      </c>
      <c r="E361">
        <v>9</v>
      </c>
      <c r="F361">
        <v>4</v>
      </c>
      <c r="G361">
        <v>0</v>
      </c>
      <c r="H361">
        <v>27</v>
      </c>
      <c r="I361" s="4">
        <f>SUM(D361:H361)</f>
        <v>58</v>
      </c>
      <c r="J361" s="4">
        <f>SUM(C361-I361)</f>
        <v>-44</v>
      </c>
    </row>
    <row r="362" spans="1:10" x14ac:dyDescent="0.25">
      <c r="A362">
        <v>2015</v>
      </c>
      <c r="B362" t="s">
        <v>90</v>
      </c>
      <c r="C362">
        <v>31</v>
      </c>
      <c r="D362">
        <v>16</v>
      </c>
      <c r="E362">
        <v>5</v>
      </c>
      <c r="F362">
        <v>0</v>
      </c>
      <c r="G362">
        <v>6</v>
      </c>
      <c r="H362">
        <v>20</v>
      </c>
      <c r="I362" s="4">
        <f>SUM(D362:H362)</f>
        <v>47</v>
      </c>
      <c r="J362" s="4">
        <f>SUM(C362-I362)</f>
        <v>-16</v>
      </c>
    </row>
    <row r="363" spans="1:10" x14ac:dyDescent="0.25">
      <c r="A363">
        <v>2013</v>
      </c>
      <c r="B363" t="s">
        <v>90</v>
      </c>
      <c r="C363">
        <v>114</v>
      </c>
      <c r="D363">
        <v>28</v>
      </c>
      <c r="E363">
        <v>9</v>
      </c>
      <c r="F363">
        <v>6</v>
      </c>
      <c r="G363">
        <v>7</v>
      </c>
      <c r="H363">
        <v>18</v>
      </c>
      <c r="I363" s="4">
        <f>SUM(D363:H363)</f>
        <v>68</v>
      </c>
      <c r="J363" s="4">
        <f>SUM(C363-I363)</f>
        <v>46</v>
      </c>
    </row>
    <row r="364" spans="1:10" x14ac:dyDescent="0.25">
      <c r="A364">
        <v>2014</v>
      </c>
      <c r="B364" t="s">
        <v>90</v>
      </c>
      <c r="C364">
        <v>101</v>
      </c>
      <c r="D364">
        <v>31</v>
      </c>
      <c r="E364">
        <v>10</v>
      </c>
      <c r="F364">
        <v>0</v>
      </c>
      <c r="G364">
        <v>7</v>
      </c>
      <c r="H364">
        <v>6</v>
      </c>
      <c r="I364" s="4">
        <f>SUM(D364:H364)</f>
        <v>54</v>
      </c>
      <c r="J364" s="4">
        <f>SUM(C364-I364)</f>
        <v>47</v>
      </c>
    </row>
    <row r="365" spans="1:10" x14ac:dyDescent="0.25">
      <c r="A365">
        <v>2012</v>
      </c>
      <c r="B365" t="s">
        <v>90</v>
      </c>
      <c r="C365">
        <v>98</v>
      </c>
      <c r="D365">
        <v>13</v>
      </c>
      <c r="E365">
        <v>10</v>
      </c>
      <c r="F365">
        <v>5</v>
      </c>
      <c r="G365">
        <v>8</v>
      </c>
      <c r="H365">
        <v>10</v>
      </c>
      <c r="I365" s="4">
        <f>SUM(D365:H365)</f>
        <v>46</v>
      </c>
      <c r="J365" s="4">
        <f>SUM(C365-I365)</f>
        <v>52</v>
      </c>
    </row>
    <row r="366" spans="1:10" x14ac:dyDescent="0.25">
      <c r="A366">
        <v>2014</v>
      </c>
      <c r="B366" t="s">
        <v>91</v>
      </c>
      <c r="C366">
        <v>107</v>
      </c>
      <c r="D366">
        <v>46</v>
      </c>
      <c r="E366">
        <v>40</v>
      </c>
      <c r="F366">
        <v>7</v>
      </c>
      <c r="G366">
        <v>34</v>
      </c>
      <c r="H366">
        <v>93</v>
      </c>
      <c r="I366" s="4">
        <f>SUM(D366:H366)</f>
        <v>220</v>
      </c>
      <c r="J366" s="4">
        <f>SUM(C366-I366)</f>
        <v>-113</v>
      </c>
    </row>
    <row r="367" spans="1:10" x14ac:dyDescent="0.25">
      <c r="A367">
        <v>2015</v>
      </c>
      <c r="B367" t="s">
        <v>91</v>
      </c>
      <c r="C367">
        <v>64</v>
      </c>
      <c r="D367">
        <v>21</v>
      </c>
      <c r="E367">
        <v>28</v>
      </c>
      <c r="F367">
        <v>5</v>
      </c>
      <c r="G367">
        <v>19</v>
      </c>
      <c r="H367">
        <v>74</v>
      </c>
      <c r="I367" s="4">
        <f>SUM(D367:H367)</f>
        <v>147</v>
      </c>
      <c r="J367" s="4">
        <f>SUM(C367-I367)</f>
        <v>-83</v>
      </c>
    </row>
    <row r="368" spans="1:10" x14ac:dyDescent="0.25">
      <c r="A368">
        <v>2013</v>
      </c>
      <c r="B368" t="s">
        <v>91</v>
      </c>
      <c r="C368">
        <v>147</v>
      </c>
      <c r="D368">
        <v>38</v>
      </c>
      <c r="E368">
        <v>63</v>
      </c>
      <c r="F368">
        <v>6</v>
      </c>
      <c r="G368">
        <v>30</v>
      </c>
      <c r="H368">
        <v>61</v>
      </c>
      <c r="I368" s="4">
        <f>SUM(D368:H368)</f>
        <v>198</v>
      </c>
      <c r="J368" s="4">
        <f>SUM(C368-I368)</f>
        <v>-51</v>
      </c>
    </row>
    <row r="369" spans="1:10" x14ac:dyDescent="0.25">
      <c r="A369">
        <v>2016</v>
      </c>
      <c r="B369" t="s">
        <v>91</v>
      </c>
      <c r="C369">
        <v>55</v>
      </c>
      <c r="D369">
        <v>10</v>
      </c>
      <c r="E369">
        <v>18</v>
      </c>
      <c r="F369">
        <v>0</v>
      </c>
      <c r="G369">
        <v>10</v>
      </c>
      <c r="H369">
        <v>62</v>
      </c>
      <c r="I369" s="4">
        <f>SUM(D369:H369)</f>
        <v>100</v>
      </c>
      <c r="J369" s="4">
        <f>SUM(C369-I369)</f>
        <v>-45</v>
      </c>
    </row>
    <row r="370" spans="1:10" x14ac:dyDescent="0.25">
      <c r="A370">
        <v>2012</v>
      </c>
      <c r="B370" t="s">
        <v>91</v>
      </c>
      <c r="C370">
        <v>239</v>
      </c>
      <c r="D370">
        <v>69</v>
      </c>
      <c r="E370">
        <v>78</v>
      </c>
      <c r="F370">
        <v>17</v>
      </c>
      <c r="G370">
        <v>36</v>
      </c>
      <c r="H370">
        <v>39</v>
      </c>
      <c r="I370" s="4">
        <f>SUM(D370:H370)</f>
        <v>239</v>
      </c>
      <c r="J370" s="4">
        <f>SUM(C370-I370)</f>
        <v>0</v>
      </c>
    </row>
    <row r="371" spans="1:10" x14ac:dyDescent="0.25">
      <c r="A371">
        <v>2016</v>
      </c>
      <c r="B371" t="s">
        <v>92</v>
      </c>
      <c r="C371">
        <v>12</v>
      </c>
      <c r="D371">
        <v>49</v>
      </c>
      <c r="E371">
        <v>10</v>
      </c>
      <c r="F371">
        <v>4</v>
      </c>
      <c r="G371">
        <v>8</v>
      </c>
      <c r="H371">
        <v>36</v>
      </c>
      <c r="I371" s="4">
        <f>SUM(D371:H371)</f>
        <v>107</v>
      </c>
      <c r="J371" s="4">
        <f>SUM(C371-I371)</f>
        <v>-95</v>
      </c>
    </row>
    <row r="372" spans="1:10" x14ac:dyDescent="0.25">
      <c r="A372">
        <v>2015</v>
      </c>
      <c r="B372" t="s">
        <v>92</v>
      </c>
      <c r="C372">
        <v>11</v>
      </c>
      <c r="D372">
        <v>48</v>
      </c>
      <c r="E372">
        <v>9</v>
      </c>
      <c r="F372">
        <v>9</v>
      </c>
      <c r="G372">
        <v>5</v>
      </c>
      <c r="H372">
        <v>24</v>
      </c>
      <c r="I372" s="4">
        <f>SUM(D372:H372)</f>
        <v>95</v>
      </c>
      <c r="J372" s="4">
        <f>SUM(C372-I372)</f>
        <v>-84</v>
      </c>
    </row>
    <row r="373" spans="1:10" x14ac:dyDescent="0.25">
      <c r="A373">
        <v>2012</v>
      </c>
      <c r="B373" t="s">
        <v>92</v>
      </c>
      <c r="C373">
        <v>136</v>
      </c>
      <c r="D373">
        <v>25</v>
      </c>
      <c r="E373">
        <v>20</v>
      </c>
      <c r="F373">
        <v>4</v>
      </c>
      <c r="G373">
        <v>6</v>
      </c>
      <c r="H373">
        <v>11</v>
      </c>
      <c r="I373" s="4">
        <f>SUM(D373:H373)</f>
        <v>66</v>
      </c>
      <c r="J373" s="4">
        <f>SUM(C373-I373)</f>
        <v>70</v>
      </c>
    </row>
    <row r="374" spans="1:10" x14ac:dyDescent="0.25">
      <c r="A374">
        <v>2013</v>
      </c>
      <c r="B374" t="s">
        <v>92</v>
      </c>
      <c r="C374">
        <v>227</v>
      </c>
      <c r="D374">
        <v>36</v>
      </c>
      <c r="E374">
        <v>21</v>
      </c>
      <c r="F374">
        <v>7</v>
      </c>
      <c r="G374">
        <v>5</v>
      </c>
      <c r="H374">
        <v>12</v>
      </c>
      <c r="I374" s="4">
        <f>SUM(D374:H374)</f>
        <v>81</v>
      </c>
      <c r="J374" s="4">
        <f>SUM(C374-I374)</f>
        <v>146</v>
      </c>
    </row>
    <row r="375" spans="1:10" x14ac:dyDescent="0.25">
      <c r="A375">
        <v>2014</v>
      </c>
      <c r="B375" t="s">
        <v>92</v>
      </c>
      <c r="C375">
        <v>239</v>
      </c>
      <c r="D375">
        <v>35</v>
      </c>
      <c r="E375">
        <v>5</v>
      </c>
      <c r="F375">
        <v>4</v>
      </c>
      <c r="G375">
        <v>7</v>
      </c>
      <c r="H375">
        <v>16</v>
      </c>
      <c r="I375" s="4">
        <f>SUM(D375:H375)</f>
        <v>67</v>
      </c>
      <c r="J375" s="4">
        <f>SUM(C375-I375)</f>
        <v>172</v>
      </c>
    </row>
    <row r="376" spans="1:10" x14ac:dyDescent="0.25">
      <c r="A376">
        <v>2016</v>
      </c>
      <c r="B376" t="s">
        <v>93</v>
      </c>
      <c r="C376">
        <v>9</v>
      </c>
      <c r="D376">
        <v>18</v>
      </c>
      <c r="E376">
        <v>0</v>
      </c>
      <c r="F376">
        <v>0</v>
      </c>
      <c r="G376">
        <v>0</v>
      </c>
      <c r="H376">
        <v>17</v>
      </c>
      <c r="I376" s="4">
        <f>SUM(D376:H376)</f>
        <v>35</v>
      </c>
      <c r="J376" s="4">
        <f>SUM(C376-I376)</f>
        <v>-26</v>
      </c>
    </row>
    <row r="377" spans="1:10" x14ac:dyDescent="0.25">
      <c r="A377">
        <v>2015</v>
      </c>
      <c r="B377" t="s">
        <v>93</v>
      </c>
      <c r="C377">
        <v>11</v>
      </c>
      <c r="D377">
        <v>18</v>
      </c>
      <c r="E377">
        <v>0</v>
      </c>
      <c r="F377">
        <v>0</v>
      </c>
      <c r="G377">
        <v>0</v>
      </c>
      <c r="H377">
        <v>11</v>
      </c>
      <c r="I377" s="4">
        <f>SUM(D377:H377)</f>
        <v>29</v>
      </c>
      <c r="J377" s="4">
        <f>SUM(C377-I377)</f>
        <v>-18</v>
      </c>
    </row>
    <row r="378" spans="1:10" x14ac:dyDescent="0.25">
      <c r="A378">
        <v>2012</v>
      </c>
      <c r="B378" t="s">
        <v>93</v>
      </c>
      <c r="C378">
        <v>75</v>
      </c>
      <c r="D378">
        <v>32</v>
      </c>
      <c r="E378">
        <v>13</v>
      </c>
      <c r="F378">
        <v>0</v>
      </c>
      <c r="G378">
        <v>0</v>
      </c>
      <c r="H378">
        <v>4</v>
      </c>
      <c r="I378" s="4">
        <f>SUM(D378:H378)</f>
        <v>49</v>
      </c>
      <c r="J378" s="4">
        <f>SUM(C378-I378)</f>
        <v>26</v>
      </c>
    </row>
    <row r="379" spans="1:10" x14ac:dyDescent="0.25">
      <c r="A379">
        <v>2014</v>
      </c>
      <c r="B379" t="s">
        <v>93</v>
      </c>
      <c r="C379">
        <v>70</v>
      </c>
      <c r="D379">
        <v>29</v>
      </c>
      <c r="E379">
        <v>5</v>
      </c>
      <c r="F379">
        <v>0</v>
      </c>
      <c r="G379">
        <v>0</v>
      </c>
      <c r="H379">
        <v>8</v>
      </c>
      <c r="I379" s="4">
        <f>SUM(D379:H379)</f>
        <v>42</v>
      </c>
      <c r="J379" s="4">
        <f>SUM(C379-I379)</f>
        <v>28</v>
      </c>
    </row>
    <row r="380" spans="1:10" x14ac:dyDescent="0.25">
      <c r="A380">
        <v>2013</v>
      </c>
      <c r="B380" t="s">
        <v>93</v>
      </c>
      <c r="C380">
        <v>82</v>
      </c>
      <c r="D380">
        <v>34</v>
      </c>
      <c r="E380">
        <v>8</v>
      </c>
      <c r="F380">
        <v>0</v>
      </c>
      <c r="G380">
        <v>4</v>
      </c>
      <c r="H380">
        <v>0</v>
      </c>
      <c r="I380" s="4">
        <f>SUM(D380:H380)</f>
        <v>46</v>
      </c>
      <c r="J380" s="4">
        <f>SUM(C380-I380)</f>
        <v>36</v>
      </c>
    </row>
    <row r="381" spans="1:10" x14ac:dyDescent="0.25">
      <c r="A381">
        <v>2015</v>
      </c>
      <c r="B381" t="s">
        <v>94</v>
      </c>
      <c r="C381">
        <v>4</v>
      </c>
      <c r="D381">
        <v>0</v>
      </c>
      <c r="E381">
        <v>0</v>
      </c>
      <c r="F381">
        <v>0</v>
      </c>
      <c r="G381">
        <v>4</v>
      </c>
      <c r="H381">
        <v>5</v>
      </c>
      <c r="I381" s="4">
        <f>SUM(D381:H381)</f>
        <v>9</v>
      </c>
      <c r="J381" s="4">
        <f>SUM(C381-I381)</f>
        <v>-5</v>
      </c>
    </row>
    <row r="382" spans="1:10" x14ac:dyDescent="0.25">
      <c r="A382">
        <v>2012</v>
      </c>
      <c r="B382" t="s">
        <v>94</v>
      </c>
      <c r="C382">
        <v>7</v>
      </c>
      <c r="D382">
        <v>5</v>
      </c>
      <c r="E382">
        <v>0</v>
      </c>
      <c r="F382">
        <v>0</v>
      </c>
      <c r="G382">
        <v>0</v>
      </c>
      <c r="H382">
        <v>0</v>
      </c>
      <c r="I382" s="4">
        <f>SUM(D382:H382)</f>
        <v>5</v>
      </c>
      <c r="J382" s="4">
        <f>SUM(C382-I382)</f>
        <v>2</v>
      </c>
    </row>
    <row r="383" spans="1:10" x14ac:dyDescent="0.25">
      <c r="A383">
        <v>2013</v>
      </c>
      <c r="B383" t="s">
        <v>94</v>
      </c>
      <c r="C383">
        <v>8</v>
      </c>
      <c r="D383">
        <v>5</v>
      </c>
      <c r="E383">
        <v>0</v>
      </c>
      <c r="F383">
        <v>0</v>
      </c>
      <c r="G383">
        <v>0</v>
      </c>
      <c r="H383">
        <v>0</v>
      </c>
      <c r="I383" s="4">
        <f>SUM(D383:H383)</f>
        <v>5</v>
      </c>
      <c r="J383" s="4">
        <f>SUM(C383-I383)</f>
        <v>3</v>
      </c>
    </row>
    <row r="384" spans="1:10" x14ac:dyDescent="0.25">
      <c r="A384">
        <v>2016</v>
      </c>
      <c r="B384" t="s">
        <v>94</v>
      </c>
      <c r="C384">
        <v>4</v>
      </c>
      <c r="D384">
        <v>0</v>
      </c>
      <c r="E384">
        <v>0</v>
      </c>
      <c r="F384">
        <v>0</v>
      </c>
      <c r="G384">
        <v>0</v>
      </c>
      <c r="H384">
        <v>0</v>
      </c>
      <c r="I384" s="4">
        <f>SUM(D384:H384)</f>
        <v>0</v>
      </c>
      <c r="J384" s="4">
        <f>SUM(C384-I384)</f>
        <v>4</v>
      </c>
    </row>
    <row r="385" spans="1:10" x14ac:dyDescent="0.25">
      <c r="A385">
        <v>2014</v>
      </c>
      <c r="B385" t="s">
        <v>94</v>
      </c>
      <c r="C385">
        <v>15</v>
      </c>
      <c r="D385">
        <v>0</v>
      </c>
      <c r="E385">
        <v>0</v>
      </c>
      <c r="F385">
        <v>0</v>
      </c>
      <c r="G385">
        <v>0</v>
      </c>
      <c r="H385">
        <v>0</v>
      </c>
      <c r="I385" s="4">
        <f>SUM(D385:H385)</f>
        <v>0</v>
      </c>
      <c r="J385" s="4">
        <f>SUM(C385-I385)</f>
        <v>15</v>
      </c>
    </row>
    <row r="386" spans="1:10" x14ac:dyDescent="0.25">
      <c r="A386">
        <v>2012</v>
      </c>
      <c r="B386" t="s">
        <v>95</v>
      </c>
      <c r="C386">
        <v>32</v>
      </c>
      <c r="D386">
        <v>0</v>
      </c>
      <c r="E386">
        <v>29</v>
      </c>
      <c r="F386">
        <v>0</v>
      </c>
      <c r="G386">
        <v>6</v>
      </c>
      <c r="H386">
        <v>10</v>
      </c>
      <c r="I386" s="4">
        <f>SUM(D386:H386)</f>
        <v>45</v>
      </c>
      <c r="J386" s="4">
        <f>SUM(C386-I386)</f>
        <v>-13</v>
      </c>
    </row>
    <row r="387" spans="1:10" x14ac:dyDescent="0.25">
      <c r="A387">
        <v>2013</v>
      </c>
      <c r="B387" t="s">
        <v>95</v>
      </c>
      <c r="C387">
        <v>22</v>
      </c>
      <c r="D387">
        <v>0</v>
      </c>
      <c r="E387">
        <v>16</v>
      </c>
      <c r="F387">
        <v>0</v>
      </c>
      <c r="G387">
        <v>0</v>
      </c>
      <c r="H387">
        <v>18</v>
      </c>
      <c r="I387" s="4">
        <f>SUM(D387:H387)</f>
        <v>34</v>
      </c>
      <c r="J387" s="4">
        <f>SUM(C387-I387)</f>
        <v>-12</v>
      </c>
    </row>
    <row r="388" spans="1:10" x14ac:dyDescent="0.25">
      <c r="A388">
        <v>2014</v>
      </c>
      <c r="B388" t="s">
        <v>95</v>
      </c>
      <c r="C388">
        <v>17</v>
      </c>
      <c r="D388">
        <v>0</v>
      </c>
      <c r="E388">
        <v>7</v>
      </c>
      <c r="F388">
        <v>0</v>
      </c>
      <c r="G388">
        <v>5</v>
      </c>
      <c r="H388">
        <v>12</v>
      </c>
      <c r="I388" s="4">
        <f>SUM(D388:H388)</f>
        <v>24</v>
      </c>
      <c r="J388" s="4">
        <f>SUM(C388-I388)</f>
        <v>-7</v>
      </c>
    </row>
    <row r="389" spans="1:10" x14ac:dyDescent="0.25">
      <c r="A389">
        <v>2015</v>
      </c>
      <c r="B389" t="s">
        <v>95</v>
      </c>
      <c r="C389">
        <v>19</v>
      </c>
      <c r="D389">
        <v>0</v>
      </c>
      <c r="E389">
        <v>12</v>
      </c>
      <c r="F389">
        <v>0</v>
      </c>
      <c r="G389">
        <v>0</v>
      </c>
      <c r="H389">
        <v>9</v>
      </c>
      <c r="I389" s="4">
        <f>SUM(D389:H389)</f>
        <v>21</v>
      </c>
      <c r="J389" s="4">
        <f>SUM(C389-I389)</f>
        <v>-2</v>
      </c>
    </row>
    <row r="390" spans="1:10" x14ac:dyDescent="0.25">
      <c r="A390">
        <v>2016</v>
      </c>
      <c r="B390" t="s">
        <v>95</v>
      </c>
      <c r="C390">
        <v>12</v>
      </c>
      <c r="D390">
        <v>0</v>
      </c>
      <c r="E390">
        <v>8</v>
      </c>
      <c r="F390">
        <v>0</v>
      </c>
      <c r="G390">
        <v>0</v>
      </c>
      <c r="H390">
        <v>5</v>
      </c>
      <c r="I390" s="4">
        <f>SUM(D390:H390)</f>
        <v>13</v>
      </c>
      <c r="J390" s="4">
        <f>SUM(C390-I390)</f>
        <v>-1</v>
      </c>
    </row>
    <row r="391" spans="1:10" x14ac:dyDescent="0.25">
      <c r="A391">
        <v>2013</v>
      </c>
      <c r="B391" t="s">
        <v>96</v>
      </c>
      <c r="C391">
        <v>14</v>
      </c>
      <c r="D391">
        <v>5</v>
      </c>
      <c r="E391">
        <v>0</v>
      </c>
      <c r="F391">
        <v>0</v>
      </c>
      <c r="G391">
        <v>0</v>
      </c>
      <c r="H391">
        <v>5</v>
      </c>
      <c r="I391" s="4">
        <f>SUM(D391:H391)</f>
        <v>10</v>
      </c>
      <c r="J391" s="4">
        <f>SUM(C391-I391)</f>
        <v>4</v>
      </c>
    </row>
    <row r="392" spans="1:10" x14ac:dyDescent="0.25">
      <c r="A392">
        <v>2014</v>
      </c>
      <c r="B392" t="s">
        <v>96</v>
      </c>
      <c r="C392">
        <v>9</v>
      </c>
      <c r="D392">
        <v>0</v>
      </c>
      <c r="E392">
        <v>0</v>
      </c>
      <c r="F392">
        <v>0</v>
      </c>
      <c r="G392">
        <v>0</v>
      </c>
      <c r="H392">
        <v>0</v>
      </c>
      <c r="I392" s="4">
        <f>SUM(D392:H392)</f>
        <v>0</v>
      </c>
      <c r="J392" s="4">
        <f>SUM(C392-I392)</f>
        <v>9</v>
      </c>
    </row>
    <row r="393" spans="1:10" x14ac:dyDescent="0.25">
      <c r="A393">
        <v>2012</v>
      </c>
      <c r="B393" t="s">
        <v>96</v>
      </c>
      <c r="C393">
        <v>15</v>
      </c>
      <c r="D393">
        <v>0</v>
      </c>
      <c r="E393">
        <v>5</v>
      </c>
      <c r="F393">
        <v>0</v>
      </c>
      <c r="G393">
        <v>0</v>
      </c>
      <c r="H393">
        <v>0</v>
      </c>
      <c r="I393" s="4">
        <f>SUM(D393:H393)</f>
        <v>5</v>
      </c>
      <c r="J393" s="4">
        <f>SUM(C393-I393)</f>
        <v>10</v>
      </c>
    </row>
    <row r="394" spans="1:10" x14ac:dyDescent="0.25">
      <c r="A394">
        <v>2015</v>
      </c>
      <c r="B394" t="s">
        <v>96</v>
      </c>
      <c r="C394">
        <v>11</v>
      </c>
      <c r="D394">
        <v>0</v>
      </c>
      <c r="E394">
        <v>0</v>
      </c>
      <c r="F394">
        <v>0</v>
      </c>
      <c r="G394">
        <v>0</v>
      </c>
      <c r="H394">
        <v>0</v>
      </c>
      <c r="I394" s="4">
        <f>SUM(D394:H394)</f>
        <v>0</v>
      </c>
      <c r="J394" s="4">
        <f>SUM(C394-I394)</f>
        <v>11</v>
      </c>
    </row>
    <row r="395" spans="1:10" x14ac:dyDescent="0.25">
      <c r="A395">
        <v>2012</v>
      </c>
      <c r="B395" t="s">
        <v>97</v>
      </c>
      <c r="C395">
        <v>47</v>
      </c>
      <c r="D395">
        <v>21</v>
      </c>
      <c r="E395">
        <v>19</v>
      </c>
      <c r="F395">
        <v>0</v>
      </c>
      <c r="G395">
        <v>15</v>
      </c>
      <c r="H395">
        <v>25</v>
      </c>
      <c r="I395" s="4">
        <f>SUM(D395:H395)</f>
        <v>80</v>
      </c>
      <c r="J395" s="4">
        <f>SUM(C395-I395)</f>
        <v>-33</v>
      </c>
    </row>
    <row r="396" spans="1:10" x14ac:dyDescent="0.25">
      <c r="A396">
        <v>2016</v>
      </c>
      <c r="B396" t="s">
        <v>97</v>
      </c>
      <c r="C396">
        <v>16</v>
      </c>
      <c r="D396">
        <v>7</v>
      </c>
      <c r="E396">
        <v>6</v>
      </c>
      <c r="F396">
        <v>0</v>
      </c>
      <c r="G396">
        <v>4</v>
      </c>
      <c r="H396">
        <v>27</v>
      </c>
      <c r="I396" s="4">
        <f>SUM(D396:H396)</f>
        <v>44</v>
      </c>
      <c r="J396" s="4">
        <f>SUM(C396-I396)</f>
        <v>-28</v>
      </c>
    </row>
    <row r="397" spans="1:10" x14ac:dyDescent="0.25">
      <c r="A397">
        <v>2013</v>
      </c>
      <c r="B397" t="s">
        <v>97</v>
      </c>
      <c r="C397">
        <v>61</v>
      </c>
      <c r="D397">
        <v>17</v>
      </c>
      <c r="E397">
        <v>21</v>
      </c>
      <c r="F397">
        <v>0</v>
      </c>
      <c r="G397">
        <v>7</v>
      </c>
      <c r="H397">
        <v>34</v>
      </c>
      <c r="I397" s="4">
        <f>SUM(D397:H397)</f>
        <v>79</v>
      </c>
      <c r="J397" s="4">
        <f>SUM(C397-I397)</f>
        <v>-18</v>
      </c>
    </row>
    <row r="398" spans="1:10" x14ac:dyDescent="0.25">
      <c r="A398">
        <v>2014</v>
      </c>
      <c r="B398" t="s">
        <v>97</v>
      </c>
      <c r="C398">
        <v>45</v>
      </c>
      <c r="D398">
        <v>4</v>
      </c>
      <c r="E398">
        <v>5</v>
      </c>
      <c r="F398">
        <v>0</v>
      </c>
      <c r="G398">
        <v>8</v>
      </c>
      <c r="H398">
        <v>21</v>
      </c>
      <c r="I398" s="4">
        <f>SUM(D398:H398)</f>
        <v>38</v>
      </c>
      <c r="J398" s="4">
        <f>SUM(C398-I398)</f>
        <v>7</v>
      </c>
    </row>
    <row r="399" spans="1:10" x14ac:dyDescent="0.25">
      <c r="A399">
        <v>2015</v>
      </c>
      <c r="B399" t="s">
        <v>97</v>
      </c>
      <c r="C399">
        <v>34</v>
      </c>
      <c r="D399">
        <v>0</v>
      </c>
      <c r="E399">
        <v>4</v>
      </c>
      <c r="F399">
        <v>0</v>
      </c>
      <c r="G399">
        <v>0</v>
      </c>
      <c r="H399">
        <v>12</v>
      </c>
      <c r="I399" s="4">
        <f>SUM(D399:H399)</f>
        <v>16</v>
      </c>
      <c r="J399" s="4">
        <f>SUM(C399-I399)</f>
        <v>18</v>
      </c>
    </row>
    <row r="400" spans="1:10" x14ac:dyDescent="0.25">
      <c r="A400">
        <v>2013</v>
      </c>
      <c r="B400" t="s">
        <v>98</v>
      </c>
      <c r="C400">
        <v>64</v>
      </c>
      <c r="D400">
        <v>10</v>
      </c>
      <c r="E400">
        <v>27</v>
      </c>
      <c r="F400">
        <v>7</v>
      </c>
      <c r="G400">
        <v>21</v>
      </c>
      <c r="H400">
        <v>39</v>
      </c>
      <c r="I400" s="4">
        <f>SUM(D400:H400)</f>
        <v>104</v>
      </c>
      <c r="J400" s="4">
        <f>SUM(C400-I400)</f>
        <v>-40</v>
      </c>
    </row>
    <row r="401" spans="1:10" x14ac:dyDescent="0.25">
      <c r="A401">
        <v>2015</v>
      </c>
      <c r="B401" t="s">
        <v>98</v>
      </c>
      <c r="C401">
        <v>26</v>
      </c>
      <c r="D401">
        <v>6</v>
      </c>
      <c r="E401">
        <v>11</v>
      </c>
      <c r="F401">
        <v>0</v>
      </c>
      <c r="G401">
        <v>12</v>
      </c>
      <c r="H401">
        <v>35</v>
      </c>
      <c r="I401" s="4">
        <f>SUM(D401:H401)</f>
        <v>64</v>
      </c>
      <c r="J401" s="4">
        <f>SUM(C401-I401)</f>
        <v>-38</v>
      </c>
    </row>
    <row r="402" spans="1:10" x14ac:dyDescent="0.25">
      <c r="A402">
        <v>2016</v>
      </c>
      <c r="B402" t="s">
        <v>98</v>
      </c>
      <c r="C402">
        <v>27</v>
      </c>
      <c r="D402">
        <v>6</v>
      </c>
      <c r="E402">
        <v>7</v>
      </c>
      <c r="F402">
        <v>0</v>
      </c>
      <c r="G402">
        <v>5</v>
      </c>
      <c r="H402">
        <v>27</v>
      </c>
      <c r="I402" s="4">
        <f>SUM(D402:H402)</f>
        <v>45</v>
      </c>
      <c r="J402" s="4">
        <f>SUM(C402-I402)</f>
        <v>-18</v>
      </c>
    </row>
    <row r="403" spans="1:10" x14ac:dyDescent="0.25">
      <c r="A403">
        <v>2014</v>
      </c>
      <c r="B403" t="s">
        <v>98</v>
      </c>
      <c r="C403">
        <v>53</v>
      </c>
      <c r="D403">
        <v>12</v>
      </c>
      <c r="E403">
        <v>21</v>
      </c>
      <c r="F403">
        <v>0</v>
      </c>
      <c r="G403">
        <v>8</v>
      </c>
      <c r="H403">
        <v>18</v>
      </c>
      <c r="I403" s="4">
        <f>SUM(D403:H403)</f>
        <v>59</v>
      </c>
      <c r="J403" s="4">
        <f>SUM(C403-I403)</f>
        <v>-6</v>
      </c>
    </row>
    <row r="404" spans="1:10" x14ac:dyDescent="0.25">
      <c r="A404">
        <v>2012</v>
      </c>
      <c r="B404" t="s">
        <v>98</v>
      </c>
      <c r="C404">
        <v>97</v>
      </c>
      <c r="D404">
        <v>10</v>
      </c>
      <c r="E404">
        <v>23</v>
      </c>
      <c r="F404">
        <v>4</v>
      </c>
      <c r="G404">
        <v>26</v>
      </c>
      <c r="H404">
        <v>33</v>
      </c>
      <c r="I404" s="4">
        <f>SUM(D404:H404)</f>
        <v>96</v>
      </c>
      <c r="J404" s="4">
        <f>SUM(C404-I404)</f>
        <v>1</v>
      </c>
    </row>
    <row r="405" spans="1:10" x14ac:dyDescent="0.25">
      <c r="A405">
        <v>2012</v>
      </c>
      <c r="B405" t="s">
        <v>99</v>
      </c>
      <c r="C405">
        <v>24</v>
      </c>
      <c r="D405">
        <v>6</v>
      </c>
      <c r="E405">
        <v>0</v>
      </c>
      <c r="F405">
        <v>5</v>
      </c>
      <c r="G405">
        <v>12</v>
      </c>
      <c r="H405">
        <v>26</v>
      </c>
      <c r="I405" s="4">
        <f>SUM(D405:H405)</f>
        <v>49</v>
      </c>
      <c r="J405" s="4">
        <f>SUM(C405-I405)</f>
        <v>-25</v>
      </c>
    </row>
    <row r="406" spans="1:10" x14ac:dyDescent="0.25">
      <c r="A406">
        <v>2013</v>
      </c>
      <c r="B406" t="s">
        <v>99</v>
      </c>
      <c r="C406">
        <v>17</v>
      </c>
      <c r="D406">
        <v>0</v>
      </c>
      <c r="E406">
        <v>5</v>
      </c>
      <c r="F406">
        <v>4</v>
      </c>
      <c r="G406">
        <v>0</v>
      </c>
      <c r="H406">
        <v>13</v>
      </c>
      <c r="I406" s="4">
        <f>SUM(D406:H406)</f>
        <v>22</v>
      </c>
      <c r="J406" s="4">
        <f>SUM(C406-I406)</f>
        <v>-5</v>
      </c>
    </row>
    <row r="407" spans="1:10" x14ac:dyDescent="0.25">
      <c r="A407">
        <v>2016</v>
      </c>
      <c r="B407" t="s">
        <v>99</v>
      </c>
      <c r="C407">
        <v>6</v>
      </c>
      <c r="D407">
        <v>5</v>
      </c>
      <c r="E407">
        <v>0</v>
      </c>
      <c r="F407">
        <v>0</v>
      </c>
      <c r="G407">
        <v>0</v>
      </c>
      <c r="H407">
        <v>4</v>
      </c>
      <c r="I407" s="4">
        <f>SUM(D407:H407)</f>
        <v>9</v>
      </c>
      <c r="J407" s="4">
        <f>SUM(C407-I407)</f>
        <v>-3</v>
      </c>
    </row>
    <row r="408" spans="1:10" x14ac:dyDescent="0.25">
      <c r="A408">
        <v>2015</v>
      </c>
      <c r="B408" t="s">
        <v>99</v>
      </c>
      <c r="C408">
        <v>15</v>
      </c>
      <c r="D408">
        <v>0</v>
      </c>
      <c r="E408">
        <v>0</v>
      </c>
      <c r="F408">
        <v>4</v>
      </c>
      <c r="G408">
        <v>0</v>
      </c>
      <c r="H408">
        <v>4</v>
      </c>
      <c r="I408" s="4">
        <f>SUM(D408:H408)</f>
        <v>8</v>
      </c>
      <c r="J408" s="4">
        <f>SUM(C408-I408)</f>
        <v>7</v>
      </c>
    </row>
    <row r="409" spans="1:10" x14ac:dyDescent="0.25">
      <c r="A409">
        <v>2014</v>
      </c>
      <c r="B409" t="s">
        <v>99</v>
      </c>
      <c r="C409">
        <v>23</v>
      </c>
      <c r="D409">
        <v>0</v>
      </c>
      <c r="E409">
        <v>0</v>
      </c>
      <c r="F409">
        <v>0</v>
      </c>
      <c r="G409">
        <v>0</v>
      </c>
      <c r="H409">
        <v>9</v>
      </c>
      <c r="I409" s="4">
        <f>SUM(D409:H409)</f>
        <v>9</v>
      </c>
      <c r="J409" s="4">
        <f>SUM(C409-I409)</f>
        <v>14</v>
      </c>
    </row>
    <row r="410" spans="1:10" x14ac:dyDescent="0.25">
      <c r="A410">
        <v>2013</v>
      </c>
      <c r="B410" t="s">
        <v>100</v>
      </c>
      <c r="C410">
        <v>11</v>
      </c>
      <c r="D410">
        <v>0</v>
      </c>
      <c r="E410">
        <v>16</v>
      </c>
      <c r="F410">
        <v>0</v>
      </c>
      <c r="G410">
        <v>0</v>
      </c>
      <c r="H410">
        <v>9</v>
      </c>
      <c r="I410" s="4">
        <f>SUM(D410:H410)</f>
        <v>25</v>
      </c>
      <c r="J410" s="4">
        <f>SUM(C410-I410)</f>
        <v>-14</v>
      </c>
    </row>
    <row r="411" spans="1:10" x14ac:dyDescent="0.25">
      <c r="A411">
        <v>2015</v>
      </c>
      <c r="B411" t="s">
        <v>100</v>
      </c>
      <c r="C411">
        <v>4</v>
      </c>
      <c r="D411">
        <v>0</v>
      </c>
      <c r="E411">
        <v>0</v>
      </c>
      <c r="F411">
        <v>0</v>
      </c>
      <c r="G411">
        <v>0</v>
      </c>
      <c r="H411">
        <v>0</v>
      </c>
      <c r="I411" s="4">
        <f>SUM(D411:H411)</f>
        <v>0</v>
      </c>
      <c r="J411" s="4">
        <f>SUM(C411-I411)</f>
        <v>4</v>
      </c>
    </row>
    <row r="412" spans="1:10" x14ac:dyDescent="0.25">
      <c r="A412">
        <v>2012</v>
      </c>
      <c r="B412" t="s">
        <v>100</v>
      </c>
      <c r="C412">
        <v>9</v>
      </c>
      <c r="D412">
        <v>0</v>
      </c>
      <c r="E412">
        <v>0</v>
      </c>
      <c r="F412">
        <v>0</v>
      </c>
      <c r="G412">
        <v>0</v>
      </c>
      <c r="H412">
        <v>0</v>
      </c>
      <c r="I412" s="4">
        <f>SUM(D412:H412)</f>
        <v>0</v>
      </c>
      <c r="J412" s="4">
        <f>SUM(C412-I412)</f>
        <v>9</v>
      </c>
    </row>
    <row r="413" spans="1:10" x14ac:dyDescent="0.25">
      <c r="A413">
        <v>2014</v>
      </c>
      <c r="B413" t="s">
        <v>101</v>
      </c>
      <c r="C413">
        <v>5</v>
      </c>
      <c r="D413">
        <v>0</v>
      </c>
      <c r="E413">
        <v>0</v>
      </c>
      <c r="F413">
        <v>0</v>
      </c>
      <c r="G413">
        <v>0</v>
      </c>
      <c r="H413">
        <v>0</v>
      </c>
      <c r="I413" s="4">
        <f>SUM(D413:H413)</f>
        <v>0</v>
      </c>
      <c r="J413" s="4">
        <f>SUM(C413-I413)</f>
        <v>5</v>
      </c>
    </row>
    <row r="414" spans="1:10" x14ac:dyDescent="0.25">
      <c r="A414">
        <v>2014</v>
      </c>
      <c r="B414" t="s">
        <v>102</v>
      </c>
      <c r="C414">
        <v>6</v>
      </c>
      <c r="D414">
        <v>4</v>
      </c>
      <c r="E414">
        <v>0</v>
      </c>
      <c r="F414">
        <v>0</v>
      </c>
      <c r="G414">
        <v>0</v>
      </c>
      <c r="H414">
        <v>5</v>
      </c>
      <c r="I414" s="4">
        <f>SUM(D414:H414)</f>
        <v>9</v>
      </c>
      <c r="J414" s="4">
        <f>SUM(C414-I414)</f>
        <v>-3</v>
      </c>
    </row>
    <row r="415" spans="1:10" x14ac:dyDescent="0.25">
      <c r="A415">
        <v>2015</v>
      </c>
      <c r="B415" t="s">
        <v>102</v>
      </c>
      <c r="C415">
        <v>6</v>
      </c>
      <c r="D415">
        <v>0</v>
      </c>
      <c r="E415">
        <v>0</v>
      </c>
      <c r="F415">
        <v>0</v>
      </c>
      <c r="G415">
        <v>0</v>
      </c>
      <c r="H415">
        <v>9</v>
      </c>
      <c r="I415" s="4">
        <f>SUM(D415:H415)</f>
        <v>9</v>
      </c>
      <c r="J415" s="4">
        <f>SUM(C415-I415)</f>
        <v>-3</v>
      </c>
    </row>
    <row r="416" spans="1:10" x14ac:dyDescent="0.25">
      <c r="A416">
        <v>2013</v>
      </c>
      <c r="B416" t="s">
        <v>102</v>
      </c>
      <c r="C416">
        <v>18</v>
      </c>
      <c r="D416">
        <v>5</v>
      </c>
      <c r="E416">
        <v>4</v>
      </c>
      <c r="F416">
        <v>0</v>
      </c>
      <c r="G416">
        <v>0</v>
      </c>
      <c r="H416">
        <v>9</v>
      </c>
      <c r="I416" s="4">
        <f>SUM(D416:H416)</f>
        <v>18</v>
      </c>
      <c r="J416" s="4">
        <f>SUM(C416-I416)</f>
        <v>0</v>
      </c>
    </row>
    <row r="417" spans="1:10" x14ac:dyDescent="0.25">
      <c r="A417">
        <v>2016</v>
      </c>
      <c r="B417" t="s">
        <v>102</v>
      </c>
      <c r="C417">
        <v>9</v>
      </c>
      <c r="D417">
        <v>0</v>
      </c>
      <c r="E417">
        <v>0</v>
      </c>
      <c r="F417">
        <v>0</v>
      </c>
      <c r="G417">
        <v>0</v>
      </c>
      <c r="H417">
        <v>5</v>
      </c>
      <c r="I417" s="4">
        <f>SUM(D417:H417)</f>
        <v>5</v>
      </c>
      <c r="J417" s="4">
        <f>SUM(C417-I417)</f>
        <v>4</v>
      </c>
    </row>
    <row r="418" spans="1:10" x14ac:dyDescent="0.25">
      <c r="A418">
        <v>2012</v>
      </c>
      <c r="B418" t="s">
        <v>102</v>
      </c>
      <c r="C418">
        <v>27</v>
      </c>
      <c r="D418">
        <v>0</v>
      </c>
      <c r="E418">
        <v>7</v>
      </c>
      <c r="F418">
        <v>0</v>
      </c>
      <c r="G418">
        <v>0</v>
      </c>
      <c r="H418">
        <v>0</v>
      </c>
      <c r="I418" s="4">
        <f>SUM(D418:H418)</f>
        <v>7</v>
      </c>
      <c r="J418" s="4">
        <f>SUM(C418-I418)</f>
        <v>20</v>
      </c>
    </row>
    <row r="419" spans="1:10" x14ac:dyDescent="0.25">
      <c r="A419">
        <v>2014</v>
      </c>
      <c r="B419" t="s">
        <v>103</v>
      </c>
      <c r="C419">
        <v>5</v>
      </c>
      <c r="D419">
        <v>0</v>
      </c>
      <c r="E419">
        <v>0</v>
      </c>
      <c r="F419">
        <v>0</v>
      </c>
      <c r="G419">
        <v>0</v>
      </c>
      <c r="H419">
        <v>6</v>
      </c>
      <c r="I419" s="4">
        <f>SUM(D419:H419)</f>
        <v>6</v>
      </c>
      <c r="J419" s="4">
        <f>SUM(C419-I419)</f>
        <v>-1</v>
      </c>
    </row>
    <row r="420" spans="1:10" x14ac:dyDescent="0.25">
      <c r="A420">
        <v>2013</v>
      </c>
      <c r="B420" t="s">
        <v>103</v>
      </c>
      <c r="C420">
        <v>9</v>
      </c>
      <c r="D420">
        <v>0</v>
      </c>
      <c r="E420">
        <v>0</v>
      </c>
      <c r="F420">
        <v>0</v>
      </c>
      <c r="G420">
        <v>0</v>
      </c>
      <c r="H420">
        <v>6</v>
      </c>
      <c r="I420" s="4">
        <f>SUM(D420:H420)</f>
        <v>6</v>
      </c>
      <c r="J420" s="4">
        <f>SUM(C420-I420)</f>
        <v>3</v>
      </c>
    </row>
    <row r="421" spans="1:10" x14ac:dyDescent="0.25">
      <c r="A421">
        <v>2015</v>
      </c>
      <c r="B421" t="s">
        <v>104</v>
      </c>
      <c r="C421">
        <v>5</v>
      </c>
      <c r="D421">
        <v>0</v>
      </c>
      <c r="E421">
        <v>4</v>
      </c>
      <c r="F421">
        <v>0</v>
      </c>
      <c r="G421">
        <v>4</v>
      </c>
      <c r="H421">
        <v>16</v>
      </c>
      <c r="I421" s="4">
        <f>SUM(D421:H421)</f>
        <v>24</v>
      </c>
      <c r="J421" s="4">
        <f>SUM(C421-I421)</f>
        <v>-19</v>
      </c>
    </row>
    <row r="422" spans="1:10" x14ac:dyDescent="0.25">
      <c r="A422">
        <v>2016</v>
      </c>
      <c r="B422" t="s">
        <v>104</v>
      </c>
      <c r="C422">
        <v>8</v>
      </c>
      <c r="D422">
        <v>0</v>
      </c>
      <c r="E422">
        <v>0</v>
      </c>
      <c r="F422">
        <v>0</v>
      </c>
      <c r="G422">
        <v>5</v>
      </c>
      <c r="H422">
        <v>16</v>
      </c>
      <c r="I422" s="4">
        <f>SUM(D422:H422)</f>
        <v>21</v>
      </c>
      <c r="J422" s="4">
        <f>SUM(C422-I422)</f>
        <v>-13</v>
      </c>
    </row>
    <row r="423" spans="1:10" x14ac:dyDescent="0.25">
      <c r="A423">
        <v>2013</v>
      </c>
      <c r="B423" t="s">
        <v>104</v>
      </c>
      <c r="C423">
        <v>37</v>
      </c>
      <c r="D423">
        <v>0</v>
      </c>
      <c r="E423">
        <v>4</v>
      </c>
      <c r="F423">
        <v>0</v>
      </c>
      <c r="G423">
        <v>6</v>
      </c>
      <c r="H423">
        <v>18</v>
      </c>
      <c r="I423" s="4">
        <f>SUM(D423:H423)</f>
        <v>28</v>
      </c>
      <c r="J423" s="4">
        <f>SUM(C423-I423)</f>
        <v>9</v>
      </c>
    </row>
    <row r="424" spans="1:10" x14ac:dyDescent="0.25">
      <c r="A424">
        <v>2012</v>
      </c>
      <c r="B424" t="s">
        <v>104</v>
      </c>
      <c r="C424">
        <v>40</v>
      </c>
      <c r="D424">
        <v>0</v>
      </c>
      <c r="E424">
        <v>6</v>
      </c>
      <c r="F424">
        <v>0</v>
      </c>
      <c r="G424">
        <v>5</v>
      </c>
      <c r="H424">
        <v>4</v>
      </c>
      <c r="I424" s="4">
        <f>SUM(D424:H424)</f>
        <v>15</v>
      </c>
      <c r="J424" s="4">
        <f>SUM(C424-I424)</f>
        <v>25</v>
      </c>
    </row>
    <row r="425" spans="1:10" x14ac:dyDescent="0.25">
      <c r="A425">
        <v>2014</v>
      </c>
      <c r="B425" t="s">
        <v>104</v>
      </c>
      <c r="C425">
        <v>71</v>
      </c>
      <c r="D425">
        <v>5</v>
      </c>
      <c r="E425">
        <v>0</v>
      </c>
      <c r="F425">
        <v>0</v>
      </c>
      <c r="G425">
        <v>6</v>
      </c>
      <c r="H425">
        <v>12</v>
      </c>
      <c r="I425" s="4">
        <f>SUM(D425:H425)</f>
        <v>23</v>
      </c>
      <c r="J425" s="4">
        <f>SUM(C425-I425)</f>
        <v>48</v>
      </c>
    </row>
    <row r="426" spans="1:10" x14ac:dyDescent="0.25">
      <c r="A426">
        <v>2015</v>
      </c>
      <c r="B426" t="s">
        <v>105</v>
      </c>
      <c r="C426">
        <v>23</v>
      </c>
      <c r="D426">
        <v>33</v>
      </c>
      <c r="E426">
        <v>13</v>
      </c>
      <c r="F426">
        <v>0</v>
      </c>
      <c r="G426">
        <v>36</v>
      </c>
      <c r="H426">
        <v>42</v>
      </c>
      <c r="I426" s="4">
        <f>SUM(D426:H426)</f>
        <v>124</v>
      </c>
      <c r="J426" s="4">
        <f>SUM(C426-I426)</f>
        <v>-101</v>
      </c>
    </row>
    <row r="427" spans="1:10" x14ac:dyDescent="0.25">
      <c r="A427">
        <v>2016</v>
      </c>
      <c r="B427" t="s">
        <v>105</v>
      </c>
      <c r="C427">
        <v>27</v>
      </c>
      <c r="D427">
        <v>25</v>
      </c>
      <c r="E427">
        <v>21</v>
      </c>
      <c r="F427">
        <v>0</v>
      </c>
      <c r="G427">
        <v>16</v>
      </c>
      <c r="H427">
        <v>54</v>
      </c>
      <c r="I427" s="4">
        <f>SUM(D427:H427)</f>
        <v>116</v>
      </c>
      <c r="J427" s="4">
        <f>SUM(C427-I427)</f>
        <v>-89</v>
      </c>
    </row>
    <row r="428" spans="1:10" x14ac:dyDescent="0.25">
      <c r="A428">
        <v>2014</v>
      </c>
      <c r="B428" t="s">
        <v>105</v>
      </c>
      <c r="C428">
        <v>80</v>
      </c>
      <c r="D428">
        <v>57</v>
      </c>
      <c r="E428">
        <v>18</v>
      </c>
      <c r="F428">
        <v>4</v>
      </c>
      <c r="G428">
        <v>33</v>
      </c>
      <c r="H428">
        <v>52</v>
      </c>
      <c r="I428" s="4">
        <f>SUM(D428:H428)</f>
        <v>164</v>
      </c>
      <c r="J428" s="4">
        <f>SUM(C428-I428)</f>
        <v>-84</v>
      </c>
    </row>
    <row r="429" spans="1:10" x14ac:dyDescent="0.25">
      <c r="A429">
        <v>2013</v>
      </c>
      <c r="B429" t="s">
        <v>105</v>
      </c>
      <c r="C429">
        <v>152</v>
      </c>
      <c r="D429">
        <v>74</v>
      </c>
      <c r="E429">
        <v>26</v>
      </c>
      <c r="F429">
        <v>4</v>
      </c>
      <c r="G429">
        <v>45</v>
      </c>
      <c r="H429">
        <v>38</v>
      </c>
      <c r="I429" s="4">
        <f>SUM(D429:H429)</f>
        <v>187</v>
      </c>
      <c r="J429" s="4">
        <f>SUM(C429-I429)</f>
        <v>-35</v>
      </c>
    </row>
    <row r="430" spans="1:10" x14ac:dyDescent="0.25">
      <c r="A430">
        <v>2012</v>
      </c>
      <c r="B430" t="s">
        <v>105</v>
      </c>
      <c r="C430">
        <v>182</v>
      </c>
      <c r="D430">
        <v>68</v>
      </c>
      <c r="E430">
        <v>28</v>
      </c>
      <c r="F430">
        <v>0</v>
      </c>
      <c r="G430">
        <v>35</v>
      </c>
      <c r="H430">
        <v>33</v>
      </c>
      <c r="I430" s="4">
        <f>SUM(D430:H430)</f>
        <v>164</v>
      </c>
      <c r="J430" s="4">
        <f>SUM(C430-I430)</f>
        <v>18</v>
      </c>
    </row>
    <row r="431" spans="1:10" x14ac:dyDescent="0.25">
      <c r="A431">
        <v>2015</v>
      </c>
      <c r="B431" t="s">
        <v>106</v>
      </c>
      <c r="C431">
        <v>14</v>
      </c>
      <c r="D431">
        <v>28</v>
      </c>
      <c r="E431">
        <v>10</v>
      </c>
      <c r="F431">
        <v>0</v>
      </c>
      <c r="G431">
        <v>4</v>
      </c>
      <c r="H431">
        <v>23</v>
      </c>
      <c r="I431" s="4">
        <f>SUM(D431:H431)</f>
        <v>65</v>
      </c>
      <c r="J431" s="4">
        <f>SUM(C431-I431)</f>
        <v>-51</v>
      </c>
    </row>
    <row r="432" spans="1:10" x14ac:dyDescent="0.25">
      <c r="A432">
        <v>2016</v>
      </c>
      <c r="B432" t="s">
        <v>106</v>
      </c>
      <c r="C432">
        <v>6</v>
      </c>
      <c r="D432">
        <v>12</v>
      </c>
      <c r="E432">
        <v>5</v>
      </c>
      <c r="F432">
        <v>0</v>
      </c>
      <c r="G432">
        <v>4</v>
      </c>
      <c r="H432">
        <v>29</v>
      </c>
      <c r="I432" s="4">
        <f>SUM(D432:H432)</f>
        <v>50</v>
      </c>
      <c r="J432" s="4">
        <f>SUM(C432-I432)</f>
        <v>-44</v>
      </c>
    </row>
    <row r="433" spans="1:10" x14ac:dyDescent="0.25">
      <c r="A433">
        <v>2013</v>
      </c>
      <c r="B433" t="s">
        <v>106</v>
      </c>
      <c r="C433">
        <v>63</v>
      </c>
      <c r="D433">
        <v>39</v>
      </c>
      <c r="E433">
        <v>18</v>
      </c>
      <c r="F433">
        <v>6</v>
      </c>
      <c r="G433">
        <v>0</v>
      </c>
      <c r="H433">
        <v>17</v>
      </c>
      <c r="I433" s="4">
        <f>SUM(D433:H433)</f>
        <v>80</v>
      </c>
      <c r="J433" s="4">
        <f>SUM(C433-I433)</f>
        <v>-17</v>
      </c>
    </row>
    <row r="434" spans="1:10" x14ac:dyDescent="0.25">
      <c r="A434">
        <v>2012</v>
      </c>
      <c r="B434" t="s">
        <v>106</v>
      </c>
      <c r="C434">
        <v>57</v>
      </c>
      <c r="D434">
        <v>26</v>
      </c>
      <c r="E434">
        <v>26</v>
      </c>
      <c r="F434">
        <v>4</v>
      </c>
      <c r="G434">
        <v>7</v>
      </c>
      <c r="H434">
        <v>10</v>
      </c>
      <c r="I434" s="4">
        <f>SUM(D434:H434)</f>
        <v>73</v>
      </c>
      <c r="J434" s="4">
        <f>SUM(C434-I434)</f>
        <v>-16</v>
      </c>
    </row>
    <row r="435" spans="1:10" x14ac:dyDescent="0.25">
      <c r="A435">
        <v>2014</v>
      </c>
      <c r="B435" t="s">
        <v>106</v>
      </c>
      <c r="C435">
        <v>80</v>
      </c>
      <c r="D435">
        <v>23</v>
      </c>
      <c r="E435">
        <v>20</v>
      </c>
      <c r="F435">
        <v>7</v>
      </c>
      <c r="G435">
        <v>0</v>
      </c>
      <c r="H435">
        <v>15</v>
      </c>
      <c r="I435" s="4">
        <f>SUM(D435:H435)</f>
        <v>65</v>
      </c>
      <c r="J435" s="4">
        <f>SUM(C435-I435)</f>
        <v>15</v>
      </c>
    </row>
    <row r="436" spans="1:10" x14ac:dyDescent="0.25">
      <c r="A436">
        <v>2016</v>
      </c>
      <c r="B436" t="s">
        <v>107</v>
      </c>
      <c r="C436">
        <v>12831</v>
      </c>
      <c r="D436">
        <v>464</v>
      </c>
      <c r="E436">
        <v>2624</v>
      </c>
      <c r="F436">
        <v>453</v>
      </c>
      <c r="G436">
        <v>2615</v>
      </c>
      <c r="H436">
        <v>4766</v>
      </c>
      <c r="I436" s="4">
        <f>SUM(D436:H436)</f>
        <v>10922</v>
      </c>
      <c r="J436" s="4">
        <f>SUM(C436-I436)</f>
        <v>1909</v>
      </c>
    </row>
    <row r="437" spans="1:10" x14ac:dyDescent="0.25">
      <c r="A437">
        <v>2015</v>
      </c>
      <c r="B437" t="s">
        <v>107</v>
      </c>
      <c r="C437">
        <v>10383</v>
      </c>
      <c r="D437">
        <v>204</v>
      </c>
      <c r="E437">
        <v>1781</v>
      </c>
      <c r="F437">
        <v>254</v>
      </c>
      <c r="G437">
        <v>2442</v>
      </c>
      <c r="H437">
        <v>3581</v>
      </c>
      <c r="I437" s="4">
        <f>SUM(D437:H437)</f>
        <v>8262</v>
      </c>
      <c r="J437" s="4">
        <f>SUM(C437-I437)</f>
        <v>2121</v>
      </c>
    </row>
    <row r="438" spans="1:10" x14ac:dyDescent="0.25">
      <c r="A438">
        <v>2013</v>
      </c>
      <c r="B438" t="s">
        <v>107</v>
      </c>
      <c r="C438">
        <v>10915</v>
      </c>
      <c r="D438">
        <v>154</v>
      </c>
      <c r="E438">
        <v>1560</v>
      </c>
      <c r="F438">
        <v>198</v>
      </c>
      <c r="G438">
        <v>2660</v>
      </c>
      <c r="H438">
        <v>3011</v>
      </c>
      <c r="I438" s="4">
        <f>SUM(D438:H438)</f>
        <v>7583</v>
      </c>
      <c r="J438" s="4">
        <f>SUM(C438-I438)</f>
        <v>3332</v>
      </c>
    </row>
    <row r="439" spans="1:10" x14ac:dyDescent="0.25">
      <c r="A439">
        <v>2014</v>
      </c>
      <c r="B439" t="s">
        <v>107</v>
      </c>
      <c r="C439">
        <v>11588</v>
      </c>
      <c r="D439">
        <v>120</v>
      </c>
      <c r="E439">
        <v>1863</v>
      </c>
      <c r="F439">
        <v>218</v>
      </c>
      <c r="G439">
        <v>2418</v>
      </c>
      <c r="H439">
        <v>3097</v>
      </c>
      <c r="I439" s="4">
        <f>SUM(D439:H439)</f>
        <v>7716</v>
      </c>
      <c r="J439" s="4">
        <f>SUM(C439-I439)</f>
        <v>3872</v>
      </c>
    </row>
    <row r="440" spans="1:10" x14ac:dyDescent="0.25">
      <c r="A440">
        <v>2012</v>
      </c>
      <c r="B440" t="s">
        <v>107</v>
      </c>
      <c r="C440">
        <v>11331</v>
      </c>
      <c r="D440">
        <v>117</v>
      </c>
      <c r="E440">
        <v>1317</v>
      </c>
      <c r="F440">
        <v>130</v>
      </c>
      <c r="G440">
        <v>1732</v>
      </c>
      <c r="H440">
        <v>1380</v>
      </c>
      <c r="I440" s="4">
        <f>SUM(D440:H440)</f>
        <v>4676</v>
      </c>
      <c r="J440" s="4">
        <f>SUM(C440-I440)</f>
        <v>6655</v>
      </c>
    </row>
    <row r="441" spans="1:10" x14ac:dyDescent="0.25">
      <c r="A441">
        <v>2016</v>
      </c>
      <c r="B441" t="s">
        <v>108</v>
      </c>
      <c r="C441">
        <v>17</v>
      </c>
      <c r="D441">
        <v>32</v>
      </c>
      <c r="E441">
        <v>0</v>
      </c>
      <c r="F441">
        <v>5</v>
      </c>
      <c r="G441">
        <v>0</v>
      </c>
      <c r="H441">
        <v>49</v>
      </c>
      <c r="I441" s="4">
        <f>SUM(D441:H441)</f>
        <v>86</v>
      </c>
      <c r="J441" s="4">
        <f>SUM(C441-I441)</f>
        <v>-69</v>
      </c>
    </row>
    <row r="442" spans="1:10" x14ac:dyDescent="0.25">
      <c r="A442">
        <v>2015</v>
      </c>
      <c r="B442" t="s">
        <v>108</v>
      </c>
      <c r="C442">
        <v>38</v>
      </c>
      <c r="D442">
        <v>41</v>
      </c>
      <c r="E442">
        <v>15</v>
      </c>
      <c r="F442">
        <v>0</v>
      </c>
      <c r="G442">
        <v>7</v>
      </c>
      <c r="H442">
        <v>33</v>
      </c>
      <c r="I442" s="4">
        <f>SUM(D442:H442)</f>
        <v>96</v>
      </c>
      <c r="J442" s="4">
        <f>SUM(C442-I442)</f>
        <v>-58</v>
      </c>
    </row>
    <row r="443" spans="1:10" x14ac:dyDescent="0.25">
      <c r="A443">
        <v>2014</v>
      </c>
      <c r="B443" t="s">
        <v>108</v>
      </c>
      <c r="C443">
        <v>129</v>
      </c>
      <c r="D443">
        <v>70</v>
      </c>
      <c r="E443">
        <v>18</v>
      </c>
      <c r="F443">
        <v>7</v>
      </c>
      <c r="G443">
        <v>10</v>
      </c>
      <c r="H443">
        <v>35</v>
      </c>
      <c r="I443" s="4">
        <f>SUM(D443:H443)</f>
        <v>140</v>
      </c>
      <c r="J443" s="4">
        <f>SUM(C443-I443)</f>
        <v>-11</v>
      </c>
    </row>
    <row r="444" spans="1:10" x14ac:dyDescent="0.25">
      <c r="A444">
        <v>2012</v>
      </c>
      <c r="B444" t="s">
        <v>108</v>
      </c>
      <c r="C444">
        <v>214</v>
      </c>
      <c r="D444">
        <v>88</v>
      </c>
      <c r="E444">
        <v>43</v>
      </c>
      <c r="F444">
        <v>6</v>
      </c>
      <c r="G444">
        <v>17</v>
      </c>
      <c r="H444">
        <v>21</v>
      </c>
      <c r="I444" s="4">
        <f>SUM(D444:H444)</f>
        <v>175</v>
      </c>
      <c r="J444" s="4">
        <f>SUM(C444-I444)</f>
        <v>39</v>
      </c>
    </row>
    <row r="445" spans="1:10" x14ac:dyDescent="0.25">
      <c r="A445">
        <v>2013</v>
      </c>
      <c r="B445" t="s">
        <v>108</v>
      </c>
      <c r="C445">
        <v>226</v>
      </c>
      <c r="D445">
        <v>73</v>
      </c>
      <c r="E445">
        <v>36</v>
      </c>
      <c r="F445">
        <v>6</v>
      </c>
      <c r="G445">
        <v>9</v>
      </c>
      <c r="H445">
        <v>39</v>
      </c>
      <c r="I445" s="4">
        <f>SUM(D445:H445)</f>
        <v>163</v>
      </c>
      <c r="J445" s="4">
        <f>SUM(C445-I445)</f>
        <v>63</v>
      </c>
    </row>
    <row r="446" spans="1:10" x14ac:dyDescent="0.25">
      <c r="A446">
        <v>2013</v>
      </c>
      <c r="B446" t="s">
        <v>109</v>
      </c>
      <c r="C446">
        <v>103</v>
      </c>
      <c r="D446">
        <v>40</v>
      </c>
      <c r="E446">
        <v>62</v>
      </c>
      <c r="F446">
        <v>16</v>
      </c>
      <c r="G446">
        <v>22</v>
      </c>
      <c r="H446">
        <v>55</v>
      </c>
      <c r="I446" s="4">
        <f>SUM(D446:H446)</f>
        <v>195</v>
      </c>
      <c r="J446" s="4">
        <f>SUM(C446-I446)</f>
        <v>-92</v>
      </c>
    </row>
    <row r="447" spans="1:10" x14ac:dyDescent="0.25">
      <c r="A447">
        <v>2016</v>
      </c>
      <c r="B447" t="s">
        <v>109</v>
      </c>
      <c r="C447">
        <v>15</v>
      </c>
      <c r="D447">
        <v>8</v>
      </c>
      <c r="E447">
        <v>6</v>
      </c>
      <c r="F447">
        <v>0</v>
      </c>
      <c r="G447">
        <v>0</v>
      </c>
      <c r="H447">
        <v>78</v>
      </c>
      <c r="I447" s="4">
        <f>SUM(D447:H447)</f>
        <v>92</v>
      </c>
      <c r="J447" s="4">
        <f>SUM(C447-I447)</f>
        <v>-77</v>
      </c>
    </row>
    <row r="448" spans="1:10" x14ac:dyDescent="0.25">
      <c r="A448">
        <v>2015</v>
      </c>
      <c r="B448" t="s">
        <v>109</v>
      </c>
      <c r="C448">
        <v>28</v>
      </c>
      <c r="D448">
        <v>8</v>
      </c>
      <c r="E448">
        <v>12</v>
      </c>
      <c r="F448">
        <v>9</v>
      </c>
      <c r="G448">
        <v>11</v>
      </c>
      <c r="H448">
        <v>60</v>
      </c>
      <c r="I448" s="4">
        <f>SUM(D448:H448)</f>
        <v>100</v>
      </c>
      <c r="J448" s="4">
        <f>SUM(C448-I448)</f>
        <v>-72</v>
      </c>
    </row>
    <row r="449" spans="1:10" x14ac:dyDescent="0.25">
      <c r="A449">
        <v>2014</v>
      </c>
      <c r="B449" t="s">
        <v>109</v>
      </c>
      <c r="C449">
        <v>55</v>
      </c>
      <c r="D449">
        <v>20</v>
      </c>
      <c r="E449">
        <v>12</v>
      </c>
      <c r="F449">
        <v>12</v>
      </c>
      <c r="G449">
        <v>0</v>
      </c>
      <c r="H449">
        <v>56</v>
      </c>
      <c r="I449" s="4">
        <f>SUM(D449:H449)</f>
        <v>100</v>
      </c>
      <c r="J449" s="4">
        <f>SUM(C449-I449)</f>
        <v>-45</v>
      </c>
    </row>
    <row r="450" spans="1:10" x14ac:dyDescent="0.25">
      <c r="A450">
        <v>2012</v>
      </c>
      <c r="B450" t="s">
        <v>109</v>
      </c>
      <c r="C450">
        <v>153</v>
      </c>
      <c r="D450">
        <v>37</v>
      </c>
      <c r="E450">
        <v>56</v>
      </c>
      <c r="F450">
        <v>10</v>
      </c>
      <c r="G450">
        <v>10</v>
      </c>
      <c r="H450">
        <v>20</v>
      </c>
      <c r="I450" s="4">
        <f>SUM(D450:H450)</f>
        <v>133</v>
      </c>
      <c r="J450" s="4">
        <f>SUM(C450-I450)</f>
        <v>20</v>
      </c>
    </row>
    <row r="451" spans="1:10" x14ac:dyDescent="0.25">
      <c r="A451">
        <v>2012</v>
      </c>
      <c r="B451" t="s">
        <v>110</v>
      </c>
      <c r="C451">
        <v>6</v>
      </c>
      <c r="D451">
        <v>0</v>
      </c>
      <c r="E451">
        <v>0</v>
      </c>
      <c r="F451">
        <v>0</v>
      </c>
      <c r="G451">
        <v>0</v>
      </c>
      <c r="H451">
        <v>0</v>
      </c>
      <c r="I451" s="4">
        <f>SUM(D451:H451)</f>
        <v>0</v>
      </c>
      <c r="J451" s="4">
        <f>SUM(C451-I451)</f>
        <v>6</v>
      </c>
    </row>
    <row r="452" spans="1:10" x14ac:dyDescent="0.25">
      <c r="A452">
        <v>2014</v>
      </c>
      <c r="B452" t="s">
        <v>110</v>
      </c>
      <c r="C452">
        <v>12</v>
      </c>
      <c r="D452">
        <v>0</v>
      </c>
      <c r="E452">
        <v>0</v>
      </c>
      <c r="F452">
        <v>0</v>
      </c>
      <c r="G452">
        <v>0</v>
      </c>
      <c r="H452">
        <v>0</v>
      </c>
      <c r="I452" s="4">
        <f>SUM(D452:H452)</f>
        <v>0</v>
      </c>
      <c r="J452" s="4">
        <f>SUM(C452-I452)</f>
        <v>12</v>
      </c>
    </row>
    <row r="453" spans="1:10" x14ac:dyDescent="0.25">
      <c r="A453">
        <v>2015</v>
      </c>
      <c r="B453" t="s">
        <v>111</v>
      </c>
      <c r="C453">
        <v>13</v>
      </c>
      <c r="D453">
        <v>6</v>
      </c>
      <c r="E453">
        <v>4</v>
      </c>
      <c r="F453">
        <v>0</v>
      </c>
      <c r="G453">
        <v>4</v>
      </c>
      <c r="H453">
        <v>6</v>
      </c>
      <c r="I453" s="4">
        <f>SUM(D453:H453)</f>
        <v>20</v>
      </c>
      <c r="J453" s="4">
        <f>SUM(C453-I453)</f>
        <v>-7</v>
      </c>
    </row>
    <row r="454" spans="1:10" x14ac:dyDescent="0.25">
      <c r="A454">
        <v>2016</v>
      </c>
      <c r="B454" t="s">
        <v>111</v>
      </c>
      <c r="C454">
        <v>8</v>
      </c>
      <c r="D454">
        <v>0</v>
      </c>
      <c r="E454">
        <v>0</v>
      </c>
      <c r="F454">
        <v>0</v>
      </c>
      <c r="G454">
        <v>6</v>
      </c>
      <c r="H454">
        <v>5</v>
      </c>
      <c r="I454" s="4">
        <f>SUM(D454:H454)</f>
        <v>11</v>
      </c>
      <c r="J454" s="4">
        <f>SUM(C454-I454)</f>
        <v>-3</v>
      </c>
    </row>
    <row r="455" spans="1:10" x14ac:dyDescent="0.25">
      <c r="A455">
        <v>2013</v>
      </c>
      <c r="B455" t="s">
        <v>111</v>
      </c>
      <c r="C455">
        <v>24</v>
      </c>
      <c r="D455">
        <v>0</v>
      </c>
      <c r="E455">
        <v>6</v>
      </c>
      <c r="F455">
        <v>0</v>
      </c>
      <c r="G455">
        <v>6</v>
      </c>
      <c r="H455">
        <v>13</v>
      </c>
      <c r="I455" s="4">
        <f>SUM(D455:H455)</f>
        <v>25</v>
      </c>
      <c r="J455" s="4">
        <f>SUM(C455-I455)</f>
        <v>-1</v>
      </c>
    </row>
    <row r="456" spans="1:10" x14ac:dyDescent="0.25">
      <c r="A456">
        <v>2014</v>
      </c>
      <c r="B456" t="s">
        <v>111</v>
      </c>
      <c r="C456">
        <v>26</v>
      </c>
      <c r="D456">
        <v>4</v>
      </c>
      <c r="E456">
        <v>8</v>
      </c>
      <c r="F456">
        <v>0</v>
      </c>
      <c r="G456">
        <v>0</v>
      </c>
      <c r="H456">
        <v>10</v>
      </c>
      <c r="I456" s="4">
        <f>SUM(D456:H456)</f>
        <v>22</v>
      </c>
      <c r="J456" s="4">
        <f>SUM(C456-I456)</f>
        <v>4</v>
      </c>
    </row>
    <row r="457" spans="1:10" x14ac:dyDescent="0.25">
      <c r="A457">
        <v>2012</v>
      </c>
      <c r="B457" t="s">
        <v>111</v>
      </c>
      <c r="C457">
        <v>36</v>
      </c>
      <c r="D457">
        <v>6</v>
      </c>
      <c r="E457">
        <v>6</v>
      </c>
      <c r="F457">
        <v>0</v>
      </c>
      <c r="G457">
        <v>6</v>
      </c>
      <c r="H457">
        <v>5</v>
      </c>
      <c r="I457" s="4">
        <f>SUM(D457:H457)</f>
        <v>23</v>
      </c>
      <c r="J457" s="4">
        <f>SUM(C457-I457)</f>
        <v>13</v>
      </c>
    </row>
    <row r="458" spans="1:10" x14ac:dyDescent="0.25">
      <c r="A458">
        <v>2014</v>
      </c>
      <c r="B458" t="s">
        <v>112</v>
      </c>
      <c r="C458">
        <v>7</v>
      </c>
      <c r="D458">
        <v>0</v>
      </c>
      <c r="E458">
        <v>0</v>
      </c>
      <c r="F458">
        <v>0</v>
      </c>
      <c r="G458">
        <v>0</v>
      </c>
      <c r="H458">
        <v>0</v>
      </c>
      <c r="I458" s="4">
        <f>SUM(D458:H458)</f>
        <v>0</v>
      </c>
      <c r="J458" s="4">
        <f>SUM(C458-I458)</f>
        <v>7</v>
      </c>
    </row>
    <row r="459" spans="1:10" x14ac:dyDescent="0.25">
      <c r="A459">
        <v>2015</v>
      </c>
      <c r="B459" t="s">
        <v>113</v>
      </c>
      <c r="C459">
        <v>0</v>
      </c>
      <c r="D459">
        <v>4</v>
      </c>
      <c r="E459">
        <v>0</v>
      </c>
      <c r="F459">
        <v>0</v>
      </c>
      <c r="G459">
        <v>0</v>
      </c>
      <c r="H459">
        <v>0</v>
      </c>
      <c r="I459" s="4">
        <f>SUM(D459:H459)</f>
        <v>4</v>
      </c>
      <c r="J459" s="4">
        <f>SUM(C459-I459)</f>
        <v>-4</v>
      </c>
    </row>
    <row r="460" spans="1:10" x14ac:dyDescent="0.25">
      <c r="A460">
        <v>2016</v>
      </c>
      <c r="B460" t="s">
        <v>114</v>
      </c>
      <c r="C460">
        <v>434</v>
      </c>
      <c r="D460">
        <v>265</v>
      </c>
      <c r="E460">
        <v>66</v>
      </c>
      <c r="F460">
        <v>8</v>
      </c>
      <c r="G460">
        <v>20</v>
      </c>
      <c r="H460">
        <v>212</v>
      </c>
      <c r="I460" s="4">
        <f>SUM(D460:H460)</f>
        <v>571</v>
      </c>
      <c r="J460" s="4">
        <f>SUM(C460-I460)</f>
        <v>-137</v>
      </c>
    </row>
    <row r="461" spans="1:10" x14ac:dyDescent="0.25">
      <c r="A461">
        <v>2015</v>
      </c>
      <c r="B461" t="s">
        <v>114</v>
      </c>
      <c r="C461">
        <v>362</v>
      </c>
      <c r="D461">
        <v>256</v>
      </c>
      <c r="E461">
        <v>83</v>
      </c>
      <c r="F461">
        <v>13</v>
      </c>
      <c r="G461">
        <v>19</v>
      </c>
      <c r="H461">
        <v>123</v>
      </c>
      <c r="I461" s="4">
        <f>SUM(D461:H461)</f>
        <v>494</v>
      </c>
      <c r="J461" s="4">
        <f>SUM(C461-I461)</f>
        <v>-132</v>
      </c>
    </row>
    <row r="462" spans="1:10" x14ac:dyDescent="0.25">
      <c r="A462">
        <v>2013</v>
      </c>
      <c r="B462" t="s">
        <v>114</v>
      </c>
      <c r="C462">
        <v>838</v>
      </c>
      <c r="D462">
        <v>385</v>
      </c>
      <c r="E462">
        <v>129</v>
      </c>
      <c r="F462">
        <v>10</v>
      </c>
      <c r="G462">
        <v>31</v>
      </c>
      <c r="H462">
        <v>87</v>
      </c>
      <c r="I462" s="4">
        <f>SUM(D462:H462)</f>
        <v>642</v>
      </c>
      <c r="J462" s="4">
        <f>SUM(C462-I462)</f>
        <v>196</v>
      </c>
    </row>
    <row r="463" spans="1:10" x14ac:dyDescent="0.25">
      <c r="A463">
        <v>2014</v>
      </c>
      <c r="B463" t="s">
        <v>114</v>
      </c>
      <c r="C463">
        <v>771</v>
      </c>
      <c r="D463">
        <v>296</v>
      </c>
      <c r="E463">
        <v>122</v>
      </c>
      <c r="F463">
        <v>17</v>
      </c>
      <c r="G463">
        <v>44</v>
      </c>
      <c r="H463">
        <v>74</v>
      </c>
      <c r="I463" s="4">
        <f>SUM(D463:H463)</f>
        <v>553</v>
      </c>
      <c r="J463" s="4">
        <f>SUM(C463-I463)</f>
        <v>218</v>
      </c>
    </row>
    <row r="464" spans="1:10" x14ac:dyDescent="0.25">
      <c r="A464">
        <v>2012</v>
      </c>
      <c r="B464" t="s">
        <v>114</v>
      </c>
      <c r="C464">
        <v>940</v>
      </c>
      <c r="D464">
        <v>379</v>
      </c>
      <c r="E464">
        <v>131</v>
      </c>
      <c r="F464">
        <v>9</v>
      </c>
      <c r="G464">
        <v>22</v>
      </c>
      <c r="H464">
        <v>52</v>
      </c>
      <c r="I464" s="4">
        <f>SUM(D464:H464)</f>
        <v>593</v>
      </c>
      <c r="J464" s="4">
        <f>SUM(C464-I464)</f>
        <v>347</v>
      </c>
    </row>
    <row r="465" spans="1:10" x14ac:dyDescent="0.25">
      <c r="A465">
        <v>2014</v>
      </c>
      <c r="B465" t="s">
        <v>115</v>
      </c>
      <c r="C465">
        <v>4</v>
      </c>
      <c r="D465">
        <v>0</v>
      </c>
      <c r="E465">
        <v>4</v>
      </c>
      <c r="F465">
        <v>0</v>
      </c>
      <c r="G465">
        <v>0</v>
      </c>
      <c r="H465">
        <v>0</v>
      </c>
      <c r="I465" s="4">
        <f>SUM(D465:H465)</f>
        <v>4</v>
      </c>
      <c r="J465" s="4">
        <f>SUM(C465-I465)</f>
        <v>0</v>
      </c>
    </row>
    <row r="466" spans="1:10" x14ac:dyDescent="0.25">
      <c r="A466">
        <v>2012</v>
      </c>
      <c r="B466" t="s">
        <v>115</v>
      </c>
      <c r="C466">
        <v>7</v>
      </c>
      <c r="D466">
        <v>0</v>
      </c>
      <c r="E466">
        <v>0</v>
      </c>
      <c r="F466">
        <v>0</v>
      </c>
      <c r="G466">
        <v>0</v>
      </c>
      <c r="H466">
        <v>0</v>
      </c>
      <c r="I466" s="4">
        <f>SUM(D466:H466)</f>
        <v>0</v>
      </c>
      <c r="J466" s="4">
        <f>SUM(C466-I466)</f>
        <v>7</v>
      </c>
    </row>
    <row r="467" spans="1:10" x14ac:dyDescent="0.25">
      <c r="A467">
        <v>2013</v>
      </c>
      <c r="B467" t="s">
        <v>115</v>
      </c>
      <c r="C467">
        <v>13</v>
      </c>
      <c r="D467">
        <v>0</v>
      </c>
      <c r="E467">
        <v>0</v>
      </c>
      <c r="F467">
        <v>0</v>
      </c>
      <c r="G467">
        <v>0</v>
      </c>
      <c r="H467">
        <v>0</v>
      </c>
      <c r="I467" s="4">
        <f>SUM(D467:H467)</f>
        <v>0</v>
      </c>
      <c r="J467" s="4">
        <f>SUM(C467-I467)</f>
        <v>13</v>
      </c>
    </row>
    <row r="468" spans="1:10" x14ac:dyDescent="0.25">
      <c r="A468">
        <v>2013</v>
      </c>
      <c r="B468" t="s">
        <v>116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7</v>
      </c>
      <c r="I468" s="4">
        <f>SUM(D468:H468)</f>
        <v>7</v>
      </c>
      <c r="J468" s="4">
        <f>SUM(C468-I468)</f>
        <v>-7</v>
      </c>
    </row>
    <row r="469" spans="1:10" x14ac:dyDescent="0.25">
      <c r="A469">
        <v>2013</v>
      </c>
      <c r="B469" t="s">
        <v>117</v>
      </c>
      <c r="C469">
        <v>220</v>
      </c>
      <c r="D469">
        <v>17</v>
      </c>
      <c r="E469">
        <v>89</v>
      </c>
      <c r="F469">
        <v>19</v>
      </c>
      <c r="G469">
        <v>38</v>
      </c>
      <c r="H469">
        <v>55</v>
      </c>
      <c r="I469" s="4">
        <f>SUM(D469:H469)</f>
        <v>218</v>
      </c>
      <c r="J469" s="4">
        <f>SUM(C469-I469)</f>
        <v>2</v>
      </c>
    </row>
    <row r="470" spans="1:10" x14ac:dyDescent="0.25">
      <c r="A470">
        <v>2012</v>
      </c>
      <c r="B470" t="s">
        <v>117</v>
      </c>
      <c r="C470">
        <v>220</v>
      </c>
      <c r="D470">
        <v>9</v>
      </c>
      <c r="E470">
        <v>81</v>
      </c>
      <c r="F470">
        <v>11</v>
      </c>
      <c r="G470">
        <v>30</v>
      </c>
      <c r="H470">
        <v>47</v>
      </c>
      <c r="I470" s="4">
        <f>SUM(D470:H470)</f>
        <v>178</v>
      </c>
      <c r="J470" s="4">
        <f>SUM(C470-I470)</f>
        <v>42</v>
      </c>
    </row>
    <row r="471" spans="1:10" x14ac:dyDescent="0.25">
      <c r="A471">
        <v>2016</v>
      </c>
      <c r="B471" t="s">
        <v>117</v>
      </c>
      <c r="C471">
        <v>266</v>
      </c>
      <c r="D471">
        <v>19</v>
      </c>
      <c r="E471">
        <v>54</v>
      </c>
      <c r="F471">
        <v>15</v>
      </c>
      <c r="G471">
        <v>26</v>
      </c>
      <c r="H471">
        <v>83</v>
      </c>
      <c r="I471" s="4">
        <f>SUM(D471:H471)</f>
        <v>197</v>
      </c>
      <c r="J471" s="4">
        <f>SUM(C471-I471)</f>
        <v>69</v>
      </c>
    </row>
    <row r="472" spans="1:10" x14ac:dyDescent="0.25">
      <c r="A472">
        <v>2015</v>
      </c>
      <c r="B472" t="s">
        <v>117</v>
      </c>
      <c r="C472">
        <v>262</v>
      </c>
      <c r="D472">
        <v>19</v>
      </c>
      <c r="E472">
        <v>57</v>
      </c>
      <c r="F472">
        <v>8</v>
      </c>
      <c r="G472">
        <v>32</v>
      </c>
      <c r="H472">
        <v>70</v>
      </c>
      <c r="I472" s="4">
        <f>SUM(D472:H472)</f>
        <v>186</v>
      </c>
      <c r="J472" s="4">
        <f>SUM(C472-I472)</f>
        <v>76</v>
      </c>
    </row>
    <row r="473" spans="1:10" x14ac:dyDescent="0.25">
      <c r="A473">
        <v>2014</v>
      </c>
      <c r="B473" t="s">
        <v>117</v>
      </c>
      <c r="C473">
        <v>283</v>
      </c>
      <c r="D473">
        <v>16</v>
      </c>
      <c r="E473">
        <v>70</v>
      </c>
      <c r="F473">
        <v>16</v>
      </c>
      <c r="G473">
        <v>40</v>
      </c>
      <c r="H473">
        <v>59</v>
      </c>
      <c r="I473" s="4">
        <f>SUM(D473:H473)</f>
        <v>201</v>
      </c>
      <c r="J473" s="4">
        <f>SUM(C473-I473)</f>
        <v>82</v>
      </c>
    </row>
    <row r="474" spans="1:10" x14ac:dyDescent="0.25">
      <c r="A474">
        <v>2015</v>
      </c>
      <c r="B474" t="s">
        <v>118</v>
      </c>
      <c r="C474">
        <v>5</v>
      </c>
      <c r="D474">
        <v>7</v>
      </c>
      <c r="E474">
        <v>4</v>
      </c>
      <c r="F474">
        <v>0</v>
      </c>
      <c r="G474">
        <v>5</v>
      </c>
      <c r="H474">
        <v>8</v>
      </c>
      <c r="I474" s="4">
        <f>SUM(D474:H474)</f>
        <v>24</v>
      </c>
      <c r="J474" s="4">
        <f>SUM(C474-I474)</f>
        <v>-19</v>
      </c>
    </row>
    <row r="475" spans="1:10" x14ac:dyDescent="0.25">
      <c r="A475">
        <v>2014</v>
      </c>
      <c r="B475" t="s">
        <v>118</v>
      </c>
      <c r="C475">
        <v>12</v>
      </c>
      <c r="D475">
        <v>0</v>
      </c>
      <c r="E475">
        <v>4</v>
      </c>
      <c r="F475">
        <v>0</v>
      </c>
      <c r="G475">
        <v>10</v>
      </c>
      <c r="H475">
        <v>9</v>
      </c>
      <c r="I475" s="4">
        <f>SUM(D475:H475)</f>
        <v>23</v>
      </c>
      <c r="J475" s="4">
        <f>SUM(C475-I475)</f>
        <v>-11</v>
      </c>
    </row>
    <row r="476" spans="1:10" x14ac:dyDescent="0.25">
      <c r="A476">
        <v>2012</v>
      </c>
      <c r="B476" t="s">
        <v>118</v>
      </c>
      <c r="C476">
        <v>32</v>
      </c>
      <c r="D476">
        <v>8</v>
      </c>
      <c r="E476">
        <v>9</v>
      </c>
      <c r="F476">
        <v>0</v>
      </c>
      <c r="G476">
        <v>8</v>
      </c>
      <c r="H476">
        <v>11</v>
      </c>
      <c r="I476" s="4">
        <f>SUM(D476:H476)</f>
        <v>36</v>
      </c>
      <c r="J476" s="4">
        <f>SUM(C476-I476)</f>
        <v>-4</v>
      </c>
    </row>
    <row r="477" spans="1:10" x14ac:dyDescent="0.25">
      <c r="A477">
        <v>2016</v>
      </c>
      <c r="B477" t="s">
        <v>118</v>
      </c>
      <c r="C477">
        <v>17</v>
      </c>
      <c r="D477">
        <v>0</v>
      </c>
      <c r="E477">
        <v>8</v>
      </c>
      <c r="F477">
        <v>0</v>
      </c>
      <c r="G477">
        <v>4</v>
      </c>
      <c r="H477">
        <v>7</v>
      </c>
      <c r="I477" s="4">
        <f>SUM(D477:H477)</f>
        <v>19</v>
      </c>
      <c r="J477" s="4">
        <f>SUM(C477-I477)</f>
        <v>-2</v>
      </c>
    </row>
    <row r="478" spans="1:10" x14ac:dyDescent="0.25">
      <c r="A478">
        <v>2013</v>
      </c>
      <c r="B478" t="s">
        <v>118</v>
      </c>
      <c r="C478">
        <v>33</v>
      </c>
      <c r="D478">
        <v>0</v>
      </c>
      <c r="E478">
        <v>9</v>
      </c>
      <c r="F478">
        <v>0</v>
      </c>
      <c r="G478">
        <v>8</v>
      </c>
      <c r="H478">
        <v>11</v>
      </c>
      <c r="I478" s="4">
        <f>SUM(D478:H478)</f>
        <v>28</v>
      </c>
      <c r="J478" s="4">
        <f>SUM(C478-I478)</f>
        <v>5</v>
      </c>
    </row>
    <row r="479" spans="1:10" x14ac:dyDescent="0.25">
      <c r="A479">
        <v>2016</v>
      </c>
      <c r="B479" t="s">
        <v>119</v>
      </c>
      <c r="C479">
        <v>191</v>
      </c>
      <c r="D479">
        <v>60</v>
      </c>
      <c r="E479">
        <v>57</v>
      </c>
      <c r="F479">
        <v>5</v>
      </c>
      <c r="G479">
        <v>27</v>
      </c>
      <c r="H479">
        <v>84</v>
      </c>
      <c r="I479" s="4">
        <f>SUM(D479:H479)</f>
        <v>233</v>
      </c>
      <c r="J479" s="4">
        <f>SUM(C479-I479)</f>
        <v>-42</v>
      </c>
    </row>
    <row r="480" spans="1:10" x14ac:dyDescent="0.25">
      <c r="A480">
        <v>2013</v>
      </c>
      <c r="B480" t="s">
        <v>119</v>
      </c>
      <c r="C480">
        <v>203</v>
      </c>
      <c r="D480">
        <v>29</v>
      </c>
      <c r="E480">
        <v>69</v>
      </c>
      <c r="F480">
        <v>6</v>
      </c>
      <c r="G480">
        <v>34</v>
      </c>
      <c r="H480">
        <v>27</v>
      </c>
      <c r="I480" s="4">
        <f>SUM(D480:H480)</f>
        <v>165</v>
      </c>
      <c r="J480" s="4">
        <f>SUM(C480-I480)</f>
        <v>38</v>
      </c>
    </row>
    <row r="481" spans="1:10" x14ac:dyDescent="0.25">
      <c r="A481">
        <v>2015</v>
      </c>
      <c r="B481" t="s">
        <v>119</v>
      </c>
      <c r="C481">
        <v>250</v>
      </c>
      <c r="D481">
        <v>65</v>
      </c>
      <c r="E481">
        <v>74</v>
      </c>
      <c r="F481">
        <v>0</v>
      </c>
      <c r="G481">
        <v>16</v>
      </c>
      <c r="H481">
        <v>55</v>
      </c>
      <c r="I481" s="4">
        <f>SUM(D481:H481)</f>
        <v>210</v>
      </c>
      <c r="J481" s="4">
        <f>SUM(C481-I481)</f>
        <v>40</v>
      </c>
    </row>
    <row r="482" spans="1:10" x14ac:dyDescent="0.25">
      <c r="A482">
        <v>2012</v>
      </c>
      <c r="B482" t="s">
        <v>119</v>
      </c>
      <c r="C482">
        <v>227</v>
      </c>
      <c r="D482">
        <v>26</v>
      </c>
      <c r="E482">
        <v>81</v>
      </c>
      <c r="F482">
        <v>4</v>
      </c>
      <c r="G482">
        <v>25</v>
      </c>
      <c r="H482">
        <v>44</v>
      </c>
      <c r="I482" s="4">
        <f>SUM(D482:H482)</f>
        <v>180</v>
      </c>
      <c r="J482" s="4">
        <f>SUM(C482-I482)</f>
        <v>47</v>
      </c>
    </row>
    <row r="483" spans="1:10" x14ac:dyDescent="0.25">
      <c r="A483">
        <v>2014</v>
      </c>
      <c r="B483" t="s">
        <v>119</v>
      </c>
      <c r="C483">
        <v>314</v>
      </c>
      <c r="D483">
        <v>58</v>
      </c>
      <c r="E483">
        <v>68</v>
      </c>
      <c r="F483">
        <v>6</v>
      </c>
      <c r="G483">
        <v>25</v>
      </c>
      <c r="H483">
        <v>48</v>
      </c>
      <c r="I483" s="4">
        <f>SUM(D483:H483)</f>
        <v>205</v>
      </c>
      <c r="J483" s="4">
        <f>SUM(C483-I483)</f>
        <v>109</v>
      </c>
    </row>
    <row r="484" spans="1:10" x14ac:dyDescent="0.25">
      <c r="A484">
        <v>2015</v>
      </c>
      <c r="B484" t="s">
        <v>120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4</v>
      </c>
      <c r="I484" s="4">
        <f>SUM(D484:H484)</f>
        <v>4</v>
      </c>
      <c r="J484" s="4">
        <f>SUM(C484-I484)</f>
        <v>-4</v>
      </c>
    </row>
    <row r="485" spans="1:10" x14ac:dyDescent="0.25">
      <c r="A485">
        <v>2013</v>
      </c>
      <c r="B485" t="s">
        <v>120</v>
      </c>
      <c r="C485">
        <v>5</v>
      </c>
      <c r="D485">
        <v>0</v>
      </c>
      <c r="E485">
        <v>0</v>
      </c>
      <c r="F485">
        <v>0</v>
      </c>
      <c r="G485">
        <v>0</v>
      </c>
      <c r="H485">
        <v>0</v>
      </c>
      <c r="I485" s="4">
        <f>SUM(D485:H485)</f>
        <v>0</v>
      </c>
      <c r="J485" s="4">
        <f>SUM(C485-I485)</f>
        <v>5</v>
      </c>
    </row>
    <row r="486" spans="1:10" x14ac:dyDescent="0.25">
      <c r="A486">
        <v>2012</v>
      </c>
      <c r="B486" t="s">
        <v>120</v>
      </c>
      <c r="C486">
        <v>6</v>
      </c>
      <c r="D486">
        <v>0</v>
      </c>
      <c r="E486">
        <v>0</v>
      </c>
      <c r="F486">
        <v>0</v>
      </c>
      <c r="G486">
        <v>0</v>
      </c>
      <c r="H486">
        <v>0</v>
      </c>
      <c r="I486" s="4">
        <f>SUM(D486:H486)</f>
        <v>0</v>
      </c>
      <c r="J486" s="4">
        <f>SUM(C486-I486)</f>
        <v>6</v>
      </c>
    </row>
    <row r="487" spans="1:10" x14ac:dyDescent="0.25">
      <c r="A487">
        <v>2013</v>
      </c>
      <c r="B487" t="s">
        <v>121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5</v>
      </c>
      <c r="I487" s="4">
        <f>SUM(D487:H487)</f>
        <v>5</v>
      </c>
      <c r="J487" s="4">
        <f>SUM(C487-I487)</f>
        <v>-5</v>
      </c>
    </row>
    <row r="488" spans="1:10" x14ac:dyDescent="0.25">
      <c r="A488">
        <v>2015</v>
      </c>
      <c r="B488" t="s">
        <v>122</v>
      </c>
      <c r="C488">
        <v>201</v>
      </c>
      <c r="D488">
        <v>53</v>
      </c>
      <c r="E488">
        <v>46</v>
      </c>
      <c r="F488">
        <v>9</v>
      </c>
      <c r="G488">
        <v>27</v>
      </c>
      <c r="H488">
        <v>139</v>
      </c>
      <c r="I488" s="4">
        <f>SUM(D488:H488)</f>
        <v>274</v>
      </c>
      <c r="J488" s="4">
        <f>SUM(C488-I488)</f>
        <v>-73</v>
      </c>
    </row>
    <row r="489" spans="1:10" x14ac:dyDescent="0.25">
      <c r="A489">
        <v>2016</v>
      </c>
      <c r="B489" t="s">
        <v>122</v>
      </c>
      <c r="C489">
        <v>268</v>
      </c>
      <c r="D489">
        <v>70</v>
      </c>
      <c r="E489">
        <v>37</v>
      </c>
      <c r="F489">
        <v>8</v>
      </c>
      <c r="G489">
        <v>26</v>
      </c>
      <c r="H489">
        <v>138</v>
      </c>
      <c r="I489" s="4">
        <f>SUM(D489:H489)</f>
        <v>279</v>
      </c>
      <c r="J489" s="4">
        <f>SUM(C489-I489)</f>
        <v>-11</v>
      </c>
    </row>
    <row r="490" spans="1:10" x14ac:dyDescent="0.25">
      <c r="A490">
        <v>2013</v>
      </c>
      <c r="B490" t="s">
        <v>122</v>
      </c>
      <c r="C490">
        <v>384</v>
      </c>
      <c r="D490">
        <v>122</v>
      </c>
      <c r="E490">
        <v>51</v>
      </c>
      <c r="F490">
        <v>7</v>
      </c>
      <c r="G490">
        <v>52</v>
      </c>
      <c r="H490">
        <v>144</v>
      </c>
      <c r="I490" s="4">
        <f>SUM(D490:H490)</f>
        <v>376</v>
      </c>
      <c r="J490" s="4">
        <f>SUM(C490-I490)</f>
        <v>8</v>
      </c>
    </row>
    <row r="491" spans="1:10" x14ac:dyDescent="0.25">
      <c r="A491">
        <v>2014</v>
      </c>
      <c r="B491" t="s">
        <v>122</v>
      </c>
      <c r="C491">
        <v>346</v>
      </c>
      <c r="D491">
        <v>91</v>
      </c>
      <c r="E491">
        <v>48</v>
      </c>
      <c r="F491">
        <v>5</v>
      </c>
      <c r="G491">
        <v>36</v>
      </c>
      <c r="H491">
        <v>122</v>
      </c>
      <c r="I491" s="4">
        <f>SUM(D491:H491)</f>
        <v>302</v>
      </c>
      <c r="J491" s="4">
        <f>SUM(C491-I491)</f>
        <v>44</v>
      </c>
    </row>
    <row r="492" spans="1:10" x14ac:dyDescent="0.25">
      <c r="A492">
        <v>2012</v>
      </c>
      <c r="B492" t="s">
        <v>122</v>
      </c>
      <c r="C492">
        <v>438</v>
      </c>
      <c r="D492">
        <v>150</v>
      </c>
      <c r="E492">
        <v>77</v>
      </c>
      <c r="F492">
        <v>12</v>
      </c>
      <c r="G492">
        <v>57</v>
      </c>
      <c r="H492">
        <v>96</v>
      </c>
      <c r="I492" s="4">
        <f>SUM(D492:H492)</f>
        <v>392</v>
      </c>
      <c r="J492" s="4">
        <f>SUM(C492-I492)</f>
        <v>46</v>
      </c>
    </row>
    <row r="493" spans="1:10" x14ac:dyDescent="0.25">
      <c r="A493">
        <v>2012</v>
      </c>
      <c r="B493" t="s">
        <v>123</v>
      </c>
      <c r="C493">
        <v>16</v>
      </c>
      <c r="D493">
        <v>5</v>
      </c>
      <c r="E493">
        <v>7</v>
      </c>
      <c r="F493">
        <v>0</v>
      </c>
      <c r="G493">
        <v>4</v>
      </c>
      <c r="H493">
        <v>0</v>
      </c>
      <c r="I493" s="4">
        <f>SUM(D493:H493)</f>
        <v>16</v>
      </c>
      <c r="J493" s="4">
        <f>SUM(C493-I493)</f>
        <v>0</v>
      </c>
    </row>
    <row r="494" spans="1:10" x14ac:dyDescent="0.25">
      <c r="A494">
        <v>2014</v>
      </c>
      <c r="B494" t="s">
        <v>123</v>
      </c>
      <c r="C494">
        <v>4</v>
      </c>
      <c r="D494">
        <v>0</v>
      </c>
      <c r="E494">
        <v>0</v>
      </c>
      <c r="F494">
        <v>0</v>
      </c>
      <c r="G494">
        <v>0</v>
      </c>
      <c r="H494">
        <v>0</v>
      </c>
      <c r="I494" s="4">
        <f>SUM(D494:H494)</f>
        <v>0</v>
      </c>
      <c r="J494" s="4">
        <f>SUM(C494-I494)</f>
        <v>4</v>
      </c>
    </row>
    <row r="495" spans="1:10" x14ac:dyDescent="0.25">
      <c r="A495">
        <v>2015</v>
      </c>
      <c r="B495" t="s">
        <v>123</v>
      </c>
      <c r="C495">
        <v>4</v>
      </c>
      <c r="D495">
        <v>0</v>
      </c>
      <c r="E495">
        <v>0</v>
      </c>
      <c r="F495">
        <v>0</v>
      </c>
      <c r="G495">
        <v>0</v>
      </c>
      <c r="H495">
        <v>0</v>
      </c>
      <c r="I495" s="4">
        <f>SUM(D495:H495)</f>
        <v>0</v>
      </c>
      <c r="J495" s="4">
        <f>SUM(C495-I495)</f>
        <v>4</v>
      </c>
    </row>
    <row r="496" spans="1:10" x14ac:dyDescent="0.25">
      <c r="A496">
        <v>2013</v>
      </c>
      <c r="B496" t="s">
        <v>123</v>
      </c>
      <c r="C496">
        <v>6</v>
      </c>
      <c r="D496">
        <v>0</v>
      </c>
      <c r="E496">
        <v>0</v>
      </c>
      <c r="F496">
        <v>0</v>
      </c>
      <c r="G496">
        <v>0</v>
      </c>
      <c r="H496">
        <v>0</v>
      </c>
      <c r="I496" s="4">
        <f>SUM(D496:H496)</f>
        <v>0</v>
      </c>
      <c r="J496" s="4">
        <f>SUM(C496-I496)</f>
        <v>6</v>
      </c>
    </row>
    <row r="497" spans="1:10" x14ac:dyDescent="0.25">
      <c r="A497">
        <v>2016</v>
      </c>
      <c r="B497" t="s">
        <v>123</v>
      </c>
      <c r="C497">
        <v>7</v>
      </c>
      <c r="D497">
        <v>0</v>
      </c>
      <c r="E497">
        <v>0</v>
      </c>
      <c r="F497">
        <v>0</v>
      </c>
      <c r="G497">
        <v>0</v>
      </c>
      <c r="H497">
        <v>0</v>
      </c>
      <c r="I497" s="4">
        <f>SUM(D497:H497)</f>
        <v>0</v>
      </c>
      <c r="J497" s="4">
        <f>SUM(C497-I497)</f>
        <v>7</v>
      </c>
    </row>
    <row r="498" spans="1:10" x14ac:dyDescent="0.25">
      <c r="A498">
        <v>2012</v>
      </c>
      <c r="B498" t="s">
        <v>124</v>
      </c>
      <c r="C498">
        <v>11</v>
      </c>
      <c r="D498">
        <v>0</v>
      </c>
      <c r="E498">
        <v>4</v>
      </c>
      <c r="F498">
        <v>0</v>
      </c>
      <c r="G498">
        <v>4</v>
      </c>
      <c r="H498">
        <v>0</v>
      </c>
      <c r="I498" s="4">
        <f>SUM(D498:H498)</f>
        <v>8</v>
      </c>
      <c r="J498" s="4">
        <f>SUM(C498-I498)</f>
        <v>3</v>
      </c>
    </row>
    <row r="499" spans="1:10" x14ac:dyDescent="0.25">
      <c r="A499">
        <v>2013</v>
      </c>
      <c r="B499" t="s">
        <v>124</v>
      </c>
      <c r="C499">
        <v>9</v>
      </c>
      <c r="D499">
        <v>0</v>
      </c>
      <c r="E499">
        <v>4</v>
      </c>
      <c r="F499">
        <v>0</v>
      </c>
      <c r="G499">
        <v>0</v>
      </c>
      <c r="H499">
        <v>0</v>
      </c>
      <c r="I499" s="4">
        <f>SUM(D499:H499)</f>
        <v>4</v>
      </c>
      <c r="J499" s="4">
        <f>SUM(C499-I499)</f>
        <v>5</v>
      </c>
    </row>
    <row r="500" spans="1:10" x14ac:dyDescent="0.25">
      <c r="A500">
        <v>2016</v>
      </c>
      <c r="B500" t="s">
        <v>124</v>
      </c>
      <c r="C500">
        <v>5</v>
      </c>
      <c r="D500">
        <v>0</v>
      </c>
      <c r="E500">
        <v>0</v>
      </c>
      <c r="F500">
        <v>0</v>
      </c>
      <c r="G500">
        <v>0</v>
      </c>
      <c r="H500">
        <v>0</v>
      </c>
      <c r="I500" s="4">
        <f>SUM(D500:H500)</f>
        <v>0</v>
      </c>
      <c r="J500" s="4">
        <f>SUM(C500-I500)</f>
        <v>5</v>
      </c>
    </row>
    <row r="501" spans="1:10" x14ac:dyDescent="0.25">
      <c r="A501">
        <v>2014</v>
      </c>
      <c r="B501" t="s">
        <v>124</v>
      </c>
      <c r="C501">
        <v>7</v>
      </c>
      <c r="D501">
        <v>0</v>
      </c>
      <c r="E501">
        <v>0</v>
      </c>
      <c r="F501">
        <v>0</v>
      </c>
      <c r="G501">
        <v>0</v>
      </c>
      <c r="H501">
        <v>0</v>
      </c>
      <c r="I501" s="4">
        <f>SUM(D501:H501)</f>
        <v>0</v>
      </c>
      <c r="J501" s="4">
        <f>SUM(C501-I501)</f>
        <v>7</v>
      </c>
    </row>
    <row r="502" spans="1:10" x14ac:dyDescent="0.25">
      <c r="A502">
        <v>2015</v>
      </c>
      <c r="B502" t="s">
        <v>124</v>
      </c>
      <c r="C502">
        <v>8</v>
      </c>
      <c r="D502">
        <v>0</v>
      </c>
      <c r="E502">
        <v>0</v>
      </c>
      <c r="F502">
        <v>0</v>
      </c>
      <c r="G502">
        <v>0</v>
      </c>
      <c r="H502">
        <v>0</v>
      </c>
      <c r="I502" s="4">
        <f>SUM(D502:H502)</f>
        <v>0</v>
      </c>
      <c r="J502" s="4">
        <f>SUM(C502-I502)</f>
        <v>8</v>
      </c>
    </row>
    <row r="503" spans="1:10" x14ac:dyDescent="0.25">
      <c r="A503">
        <v>2012</v>
      </c>
      <c r="B503" t="s">
        <v>125</v>
      </c>
      <c r="C503">
        <v>5</v>
      </c>
      <c r="D503">
        <v>0</v>
      </c>
      <c r="E503">
        <v>0</v>
      </c>
      <c r="F503">
        <v>0</v>
      </c>
      <c r="G503">
        <v>0</v>
      </c>
      <c r="H503">
        <v>0</v>
      </c>
      <c r="I503" s="4">
        <f>SUM(D503:H503)</f>
        <v>0</v>
      </c>
      <c r="J503" s="4">
        <f>SUM(C503-I503)</f>
        <v>5</v>
      </c>
    </row>
    <row r="504" spans="1:10" x14ac:dyDescent="0.25">
      <c r="A504">
        <v>2013</v>
      </c>
      <c r="B504" t="s">
        <v>125</v>
      </c>
      <c r="C504">
        <v>6</v>
      </c>
      <c r="D504">
        <v>0</v>
      </c>
      <c r="E504">
        <v>0</v>
      </c>
      <c r="F504">
        <v>0</v>
      </c>
      <c r="G504">
        <v>0</v>
      </c>
      <c r="H504">
        <v>0</v>
      </c>
      <c r="I504" s="4">
        <f>SUM(D504:H504)</f>
        <v>0</v>
      </c>
      <c r="J504" s="4">
        <f>SUM(C504-I504)</f>
        <v>6</v>
      </c>
    </row>
    <row r="505" spans="1:10" x14ac:dyDescent="0.25">
      <c r="A505">
        <v>2014</v>
      </c>
      <c r="B505" t="s">
        <v>125</v>
      </c>
      <c r="C505">
        <v>13</v>
      </c>
      <c r="D505">
        <v>0</v>
      </c>
      <c r="E505">
        <v>0</v>
      </c>
      <c r="F505">
        <v>0</v>
      </c>
      <c r="G505">
        <v>0</v>
      </c>
      <c r="H505">
        <v>4</v>
      </c>
      <c r="I505" s="4">
        <f>SUM(D505:H505)</f>
        <v>4</v>
      </c>
      <c r="J505" s="4">
        <f>SUM(C505-I505)</f>
        <v>9</v>
      </c>
    </row>
    <row r="506" spans="1:10" x14ac:dyDescent="0.25">
      <c r="A506">
        <v>2015</v>
      </c>
      <c r="B506" t="s">
        <v>126</v>
      </c>
      <c r="C506">
        <v>204</v>
      </c>
      <c r="D506">
        <v>20</v>
      </c>
      <c r="E506">
        <v>25</v>
      </c>
      <c r="F506">
        <v>7</v>
      </c>
      <c r="G506">
        <v>46</v>
      </c>
      <c r="H506">
        <v>65</v>
      </c>
      <c r="I506" s="4">
        <f>SUM(D506:H506)</f>
        <v>163</v>
      </c>
      <c r="J506" s="4">
        <f>SUM(C506-I506)</f>
        <v>41</v>
      </c>
    </row>
    <row r="507" spans="1:10" x14ac:dyDescent="0.25">
      <c r="A507">
        <v>2013</v>
      </c>
      <c r="B507" t="s">
        <v>126</v>
      </c>
      <c r="C507">
        <v>249</v>
      </c>
      <c r="D507">
        <v>8</v>
      </c>
      <c r="E507">
        <v>48</v>
      </c>
      <c r="F507">
        <v>7</v>
      </c>
      <c r="G507">
        <v>53</v>
      </c>
      <c r="H507">
        <v>79</v>
      </c>
      <c r="I507" s="4">
        <f>SUM(D507:H507)</f>
        <v>195</v>
      </c>
      <c r="J507" s="4">
        <f>SUM(C507-I507)</f>
        <v>54</v>
      </c>
    </row>
    <row r="508" spans="1:10" x14ac:dyDescent="0.25">
      <c r="A508">
        <v>2016</v>
      </c>
      <c r="B508" t="s">
        <v>126</v>
      </c>
      <c r="C508">
        <v>274</v>
      </c>
      <c r="D508">
        <v>17</v>
      </c>
      <c r="E508">
        <v>30</v>
      </c>
      <c r="F508">
        <v>7</v>
      </c>
      <c r="G508">
        <v>37</v>
      </c>
      <c r="H508">
        <v>111</v>
      </c>
      <c r="I508" s="4">
        <f>SUM(D508:H508)</f>
        <v>202</v>
      </c>
      <c r="J508" s="4">
        <f>SUM(C508-I508)</f>
        <v>72</v>
      </c>
    </row>
    <row r="509" spans="1:10" x14ac:dyDescent="0.25">
      <c r="A509">
        <v>2012</v>
      </c>
      <c r="B509" t="s">
        <v>126</v>
      </c>
      <c r="C509">
        <v>257</v>
      </c>
      <c r="D509">
        <v>14</v>
      </c>
      <c r="E509">
        <v>36</v>
      </c>
      <c r="F509">
        <v>5</v>
      </c>
      <c r="G509">
        <v>32</v>
      </c>
      <c r="H509">
        <v>67</v>
      </c>
      <c r="I509" s="4">
        <f>SUM(D509:H509)</f>
        <v>154</v>
      </c>
      <c r="J509" s="4">
        <f>SUM(C509-I509)</f>
        <v>103</v>
      </c>
    </row>
    <row r="510" spans="1:10" x14ac:dyDescent="0.25">
      <c r="A510">
        <v>2014</v>
      </c>
      <c r="B510" t="s">
        <v>126</v>
      </c>
      <c r="C510">
        <v>328</v>
      </c>
      <c r="D510">
        <v>17</v>
      </c>
      <c r="E510">
        <v>40</v>
      </c>
      <c r="F510">
        <v>6</v>
      </c>
      <c r="G510">
        <v>55</v>
      </c>
      <c r="H510">
        <v>83</v>
      </c>
      <c r="I510" s="4">
        <f>SUM(D510:H510)</f>
        <v>201</v>
      </c>
      <c r="J510" s="4">
        <f>SUM(C510-I510)</f>
        <v>127</v>
      </c>
    </row>
    <row r="511" spans="1:10" x14ac:dyDescent="0.25">
      <c r="A511">
        <v>2016</v>
      </c>
      <c r="B511" t="s">
        <v>127</v>
      </c>
      <c r="C511">
        <v>41</v>
      </c>
      <c r="D511">
        <v>0</v>
      </c>
      <c r="E511">
        <v>20</v>
      </c>
      <c r="F511">
        <v>7</v>
      </c>
      <c r="G511">
        <v>18</v>
      </c>
      <c r="H511">
        <v>113</v>
      </c>
      <c r="I511" s="4">
        <f>SUM(D511:H511)</f>
        <v>158</v>
      </c>
      <c r="J511" s="4">
        <f>SUM(C511-I511)</f>
        <v>-117</v>
      </c>
    </row>
    <row r="512" spans="1:10" x14ac:dyDescent="0.25">
      <c r="A512">
        <v>2015</v>
      </c>
      <c r="B512" t="s">
        <v>127</v>
      </c>
      <c r="C512">
        <v>48</v>
      </c>
      <c r="D512">
        <v>0</v>
      </c>
      <c r="E512">
        <v>15</v>
      </c>
      <c r="F512">
        <v>4</v>
      </c>
      <c r="G512">
        <v>15</v>
      </c>
      <c r="H512">
        <v>100</v>
      </c>
      <c r="I512" s="4">
        <f>SUM(D512:H512)</f>
        <v>134</v>
      </c>
      <c r="J512" s="4">
        <f>SUM(C512-I512)</f>
        <v>-86</v>
      </c>
    </row>
    <row r="513" spans="1:10" x14ac:dyDescent="0.25">
      <c r="A513">
        <v>2014</v>
      </c>
      <c r="B513" t="s">
        <v>127</v>
      </c>
      <c r="C513">
        <v>100</v>
      </c>
      <c r="D513">
        <v>0</v>
      </c>
      <c r="E513">
        <v>25</v>
      </c>
      <c r="F513">
        <v>4</v>
      </c>
      <c r="G513">
        <v>31</v>
      </c>
      <c r="H513">
        <v>105</v>
      </c>
      <c r="I513" s="4">
        <f>SUM(D513:H513)</f>
        <v>165</v>
      </c>
      <c r="J513" s="4">
        <f>SUM(C513-I513)</f>
        <v>-65</v>
      </c>
    </row>
    <row r="514" spans="1:10" x14ac:dyDescent="0.25">
      <c r="A514">
        <v>2013</v>
      </c>
      <c r="B514" t="s">
        <v>127</v>
      </c>
      <c r="C514">
        <v>165</v>
      </c>
      <c r="D514">
        <v>4</v>
      </c>
      <c r="E514">
        <v>45</v>
      </c>
      <c r="F514">
        <v>5</v>
      </c>
      <c r="G514">
        <v>42</v>
      </c>
      <c r="H514">
        <v>127</v>
      </c>
      <c r="I514" s="4">
        <f>SUM(D514:H514)</f>
        <v>223</v>
      </c>
      <c r="J514" s="4">
        <f>SUM(C514-I514)</f>
        <v>-58</v>
      </c>
    </row>
    <row r="515" spans="1:10" x14ac:dyDescent="0.25">
      <c r="A515">
        <v>2012</v>
      </c>
      <c r="B515" t="s">
        <v>127</v>
      </c>
      <c r="C515">
        <v>200</v>
      </c>
      <c r="D515">
        <v>8</v>
      </c>
      <c r="E515">
        <v>32</v>
      </c>
      <c r="F515">
        <v>8</v>
      </c>
      <c r="G515">
        <v>29</v>
      </c>
      <c r="H515">
        <v>91</v>
      </c>
      <c r="I515" s="4">
        <f>SUM(D515:H515)</f>
        <v>168</v>
      </c>
      <c r="J515" s="4">
        <f>SUM(C515-I515)</f>
        <v>32</v>
      </c>
    </row>
    <row r="516" spans="1:10" x14ac:dyDescent="0.25">
      <c r="A516">
        <v>2016</v>
      </c>
      <c r="B516" t="s">
        <v>128</v>
      </c>
      <c r="C516">
        <v>10</v>
      </c>
      <c r="D516">
        <v>0</v>
      </c>
      <c r="E516">
        <v>0</v>
      </c>
      <c r="F516">
        <v>0</v>
      </c>
      <c r="G516">
        <v>8</v>
      </c>
      <c r="H516">
        <v>11</v>
      </c>
      <c r="I516" s="4">
        <f>SUM(D516:H516)</f>
        <v>19</v>
      </c>
      <c r="J516" s="4">
        <f>SUM(C516-I516)</f>
        <v>-9</v>
      </c>
    </row>
    <row r="517" spans="1:10" x14ac:dyDescent="0.25">
      <c r="A517">
        <v>2015</v>
      </c>
      <c r="B517" t="s">
        <v>128</v>
      </c>
      <c r="C517">
        <v>38</v>
      </c>
      <c r="D517">
        <v>0</v>
      </c>
      <c r="E517">
        <v>4</v>
      </c>
      <c r="F517">
        <v>0</v>
      </c>
      <c r="G517">
        <v>4</v>
      </c>
      <c r="H517">
        <v>7</v>
      </c>
      <c r="I517" s="4">
        <f>SUM(D517:H517)</f>
        <v>15</v>
      </c>
      <c r="J517" s="4">
        <f>SUM(C517-I517)</f>
        <v>23</v>
      </c>
    </row>
    <row r="518" spans="1:10" x14ac:dyDescent="0.25">
      <c r="A518">
        <v>2012</v>
      </c>
      <c r="B518" t="s">
        <v>128</v>
      </c>
      <c r="C518">
        <v>45</v>
      </c>
      <c r="D518">
        <v>0</v>
      </c>
      <c r="E518">
        <v>12</v>
      </c>
      <c r="F518">
        <v>0</v>
      </c>
      <c r="G518">
        <v>5</v>
      </c>
      <c r="H518">
        <v>0</v>
      </c>
      <c r="I518" s="4">
        <f>SUM(D518:H518)</f>
        <v>17</v>
      </c>
      <c r="J518" s="4">
        <f>SUM(C518-I518)</f>
        <v>28</v>
      </c>
    </row>
    <row r="519" spans="1:10" x14ac:dyDescent="0.25">
      <c r="A519">
        <v>2013</v>
      </c>
      <c r="B519" t="s">
        <v>128</v>
      </c>
      <c r="C519">
        <v>50</v>
      </c>
      <c r="D519">
        <v>0</v>
      </c>
      <c r="E519">
        <v>0</v>
      </c>
      <c r="F519">
        <v>0</v>
      </c>
      <c r="G519">
        <v>7</v>
      </c>
      <c r="H519">
        <v>12</v>
      </c>
      <c r="I519" s="4">
        <f>SUM(D519:H519)</f>
        <v>19</v>
      </c>
      <c r="J519" s="4">
        <f>SUM(C519-I519)</f>
        <v>31</v>
      </c>
    </row>
    <row r="520" spans="1:10" x14ac:dyDescent="0.25">
      <c r="A520">
        <v>2014</v>
      </c>
      <c r="B520" t="s">
        <v>128</v>
      </c>
      <c r="C520">
        <v>89</v>
      </c>
      <c r="D520">
        <v>0</v>
      </c>
      <c r="E520">
        <v>0</v>
      </c>
      <c r="F520">
        <v>0</v>
      </c>
      <c r="G520">
        <v>6</v>
      </c>
      <c r="H520">
        <v>8</v>
      </c>
      <c r="I520" s="4">
        <f>SUM(D520:H520)</f>
        <v>14</v>
      </c>
      <c r="J520" s="4">
        <f>SUM(C520-I520)</f>
        <v>75</v>
      </c>
    </row>
    <row r="521" spans="1:10" x14ac:dyDescent="0.25">
      <c r="A521">
        <v>2014</v>
      </c>
      <c r="B521" t="s">
        <v>129</v>
      </c>
      <c r="C521">
        <v>6</v>
      </c>
      <c r="D521">
        <v>0</v>
      </c>
      <c r="E521">
        <v>0</v>
      </c>
      <c r="F521">
        <v>0</v>
      </c>
      <c r="G521">
        <v>4</v>
      </c>
      <c r="H521">
        <v>0</v>
      </c>
      <c r="I521" s="4">
        <f>SUM(D521:H521)</f>
        <v>4</v>
      </c>
      <c r="J521" s="4">
        <f>SUM(C521-I521)</f>
        <v>2</v>
      </c>
    </row>
    <row r="522" spans="1:10" x14ac:dyDescent="0.25">
      <c r="A522">
        <v>2015</v>
      </c>
      <c r="B522" t="s">
        <v>129</v>
      </c>
      <c r="C522">
        <v>6</v>
      </c>
      <c r="D522">
        <v>0</v>
      </c>
      <c r="E522">
        <v>0</v>
      </c>
      <c r="F522">
        <v>0</v>
      </c>
      <c r="G522">
        <v>4</v>
      </c>
      <c r="H522">
        <v>0</v>
      </c>
      <c r="I522" s="4">
        <f>SUM(D522:H522)</f>
        <v>4</v>
      </c>
      <c r="J522" s="4">
        <f>SUM(C522-I522)</f>
        <v>2</v>
      </c>
    </row>
    <row r="523" spans="1:10" x14ac:dyDescent="0.25">
      <c r="A523">
        <v>2012</v>
      </c>
      <c r="B523" t="s">
        <v>129</v>
      </c>
      <c r="C523">
        <v>5</v>
      </c>
      <c r="D523">
        <v>0</v>
      </c>
      <c r="E523">
        <v>0</v>
      </c>
      <c r="F523">
        <v>0</v>
      </c>
      <c r="G523">
        <v>0</v>
      </c>
      <c r="H523">
        <v>0</v>
      </c>
      <c r="I523" s="4">
        <f>SUM(D523:H523)</f>
        <v>0</v>
      </c>
      <c r="J523" s="4">
        <f>SUM(C523-I523)</f>
        <v>5</v>
      </c>
    </row>
    <row r="524" spans="1:10" x14ac:dyDescent="0.25">
      <c r="A524">
        <v>2013</v>
      </c>
      <c r="B524" t="s">
        <v>129</v>
      </c>
      <c r="C524">
        <v>9</v>
      </c>
      <c r="D524">
        <v>4</v>
      </c>
      <c r="E524">
        <v>0</v>
      </c>
      <c r="F524">
        <v>0</v>
      </c>
      <c r="G524">
        <v>0</v>
      </c>
      <c r="H524">
        <v>0</v>
      </c>
      <c r="I524" s="4">
        <f>SUM(D524:H524)</f>
        <v>4</v>
      </c>
      <c r="J524" s="4">
        <f>SUM(C524-I524)</f>
        <v>5</v>
      </c>
    </row>
    <row r="525" spans="1:10" x14ac:dyDescent="0.25">
      <c r="A525">
        <v>2015</v>
      </c>
      <c r="B525" t="s">
        <v>130</v>
      </c>
      <c r="C525">
        <v>238</v>
      </c>
      <c r="D525">
        <v>27</v>
      </c>
      <c r="E525">
        <v>17</v>
      </c>
      <c r="F525">
        <v>29</v>
      </c>
      <c r="G525">
        <v>12</v>
      </c>
      <c r="H525">
        <v>102</v>
      </c>
      <c r="I525" s="4">
        <f>SUM(D525:H525)</f>
        <v>187</v>
      </c>
      <c r="J525" s="4">
        <f>SUM(C525-I525)</f>
        <v>51</v>
      </c>
    </row>
    <row r="526" spans="1:10" x14ac:dyDescent="0.25">
      <c r="A526">
        <v>2012</v>
      </c>
      <c r="B526" t="s">
        <v>130</v>
      </c>
      <c r="C526">
        <v>193</v>
      </c>
      <c r="D526">
        <v>8</v>
      </c>
      <c r="E526">
        <v>12</v>
      </c>
      <c r="F526">
        <v>7</v>
      </c>
      <c r="G526">
        <v>11</v>
      </c>
      <c r="H526">
        <v>14</v>
      </c>
      <c r="I526" s="4">
        <f>SUM(D526:H526)</f>
        <v>52</v>
      </c>
      <c r="J526" s="4">
        <f>SUM(C526-I526)</f>
        <v>141</v>
      </c>
    </row>
    <row r="527" spans="1:10" x14ac:dyDescent="0.25">
      <c r="A527">
        <v>2016</v>
      </c>
      <c r="B527" t="s">
        <v>130</v>
      </c>
      <c r="C527">
        <v>373</v>
      </c>
      <c r="D527">
        <v>37</v>
      </c>
      <c r="E527">
        <v>27</v>
      </c>
      <c r="F527">
        <v>28</v>
      </c>
      <c r="G527">
        <v>16</v>
      </c>
      <c r="H527">
        <v>107</v>
      </c>
      <c r="I527" s="4">
        <f>SUM(D527:H527)</f>
        <v>215</v>
      </c>
      <c r="J527" s="4">
        <f>SUM(C527-I527)</f>
        <v>158</v>
      </c>
    </row>
    <row r="528" spans="1:10" x14ac:dyDescent="0.25">
      <c r="A528">
        <v>2014</v>
      </c>
      <c r="B528" t="s">
        <v>130</v>
      </c>
      <c r="C528">
        <v>298</v>
      </c>
      <c r="D528">
        <v>20</v>
      </c>
      <c r="E528">
        <v>18</v>
      </c>
      <c r="F528">
        <v>5</v>
      </c>
      <c r="G528">
        <v>11</v>
      </c>
      <c r="H528">
        <v>17</v>
      </c>
      <c r="I528" s="4">
        <f>SUM(D528:H528)</f>
        <v>71</v>
      </c>
      <c r="J528" s="4">
        <f>SUM(C528-I528)</f>
        <v>227</v>
      </c>
    </row>
    <row r="529" spans="1:10" x14ac:dyDescent="0.25">
      <c r="A529">
        <v>2013</v>
      </c>
      <c r="B529" t="s">
        <v>130</v>
      </c>
      <c r="C529">
        <v>452</v>
      </c>
      <c r="D529">
        <v>38</v>
      </c>
      <c r="E529">
        <v>30</v>
      </c>
      <c r="F529">
        <v>15</v>
      </c>
      <c r="G529">
        <v>10</v>
      </c>
      <c r="H529">
        <v>39</v>
      </c>
      <c r="I529" s="4">
        <f>SUM(D529:H529)</f>
        <v>132</v>
      </c>
      <c r="J529" s="4">
        <f>SUM(C529-I529)</f>
        <v>320</v>
      </c>
    </row>
    <row r="530" spans="1:10" x14ac:dyDescent="0.25">
      <c r="A530">
        <v>2016</v>
      </c>
      <c r="B530" t="s">
        <v>131</v>
      </c>
      <c r="C530">
        <v>86</v>
      </c>
      <c r="D530">
        <v>78</v>
      </c>
      <c r="E530">
        <v>26</v>
      </c>
      <c r="F530">
        <v>15</v>
      </c>
      <c r="G530">
        <v>20</v>
      </c>
      <c r="H530">
        <v>117</v>
      </c>
      <c r="I530" s="4">
        <f>SUM(D530:H530)</f>
        <v>256</v>
      </c>
      <c r="J530" s="4">
        <f>SUM(C530-I530)</f>
        <v>-170</v>
      </c>
    </row>
    <row r="531" spans="1:10" x14ac:dyDescent="0.25">
      <c r="A531">
        <v>2015</v>
      </c>
      <c r="B531" t="s">
        <v>131</v>
      </c>
      <c r="C531">
        <v>121</v>
      </c>
      <c r="D531">
        <v>100</v>
      </c>
      <c r="E531">
        <v>26</v>
      </c>
      <c r="F531">
        <v>6</v>
      </c>
      <c r="G531">
        <v>13</v>
      </c>
      <c r="H531">
        <v>127</v>
      </c>
      <c r="I531" s="4">
        <f>SUM(D531:H531)</f>
        <v>272</v>
      </c>
      <c r="J531" s="4">
        <f>SUM(C531-I531)</f>
        <v>-151</v>
      </c>
    </row>
    <row r="532" spans="1:10" x14ac:dyDescent="0.25">
      <c r="A532">
        <v>2013</v>
      </c>
      <c r="B532" t="s">
        <v>131</v>
      </c>
      <c r="C532">
        <v>339</v>
      </c>
      <c r="D532">
        <v>192</v>
      </c>
      <c r="E532">
        <v>77</v>
      </c>
      <c r="F532">
        <v>21</v>
      </c>
      <c r="G532">
        <v>44</v>
      </c>
      <c r="H532">
        <v>97</v>
      </c>
      <c r="I532" s="4">
        <f>SUM(D532:H532)</f>
        <v>431</v>
      </c>
      <c r="J532" s="4">
        <f>SUM(C532-I532)</f>
        <v>-92</v>
      </c>
    </row>
    <row r="533" spans="1:10" x14ac:dyDescent="0.25">
      <c r="A533">
        <v>2014</v>
      </c>
      <c r="B533" t="s">
        <v>131</v>
      </c>
      <c r="C533">
        <v>290</v>
      </c>
      <c r="D533">
        <v>116</v>
      </c>
      <c r="E533">
        <v>50</v>
      </c>
      <c r="F533">
        <v>18</v>
      </c>
      <c r="G533">
        <v>27</v>
      </c>
      <c r="H533">
        <v>80</v>
      </c>
      <c r="I533" s="4">
        <f>SUM(D533:H533)</f>
        <v>291</v>
      </c>
      <c r="J533" s="4">
        <f>SUM(C533-I533)</f>
        <v>-1</v>
      </c>
    </row>
    <row r="534" spans="1:10" x14ac:dyDescent="0.25">
      <c r="A534">
        <v>2012</v>
      </c>
      <c r="B534" t="s">
        <v>131</v>
      </c>
      <c r="C534">
        <v>421</v>
      </c>
      <c r="D534">
        <v>155</v>
      </c>
      <c r="E534">
        <v>90</v>
      </c>
      <c r="F534">
        <v>20</v>
      </c>
      <c r="G534">
        <v>52</v>
      </c>
      <c r="H534">
        <v>94</v>
      </c>
      <c r="I534" s="4">
        <f>SUM(D534:H534)</f>
        <v>411</v>
      </c>
      <c r="J534" s="4">
        <f>SUM(C534-I534)</f>
        <v>10</v>
      </c>
    </row>
    <row r="535" spans="1:10" x14ac:dyDescent="0.25">
      <c r="A535">
        <v>2016</v>
      </c>
      <c r="B535" t="s">
        <v>132</v>
      </c>
      <c r="C535">
        <v>5</v>
      </c>
      <c r="D535">
        <v>18</v>
      </c>
      <c r="E535">
        <v>0</v>
      </c>
      <c r="F535">
        <v>0</v>
      </c>
      <c r="G535">
        <v>0</v>
      </c>
      <c r="H535">
        <v>15</v>
      </c>
      <c r="I535" s="4">
        <f>SUM(D535:H535)</f>
        <v>33</v>
      </c>
      <c r="J535" s="4">
        <f>SUM(C535-I535)</f>
        <v>-28</v>
      </c>
    </row>
    <row r="536" spans="1:10" x14ac:dyDescent="0.25">
      <c r="A536">
        <v>2015</v>
      </c>
      <c r="B536" t="s">
        <v>132</v>
      </c>
      <c r="C536">
        <v>12</v>
      </c>
      <c r="D536">
        <v>15</v>
      </c>
      <c r="E536">
        <v>4</v>
      </c>
      <c r="F536">
        <v>0</v>
      </c>
      <c r="G536">
        <v>0</v>
      </c>
      <c r="H536">
        <v>14</v>
      </c>
      <c r="I536" s="4">
        <f>SUM(D536:H536)</f>
        <v>33</v>
      </c>
      <c r="J536" s="4">
        <f>SUM(C536-I536)</f>
        <v>-21</v>
      </c>
    </row>
    <row r="537" spans="1:10" x14ac:dyDescent="0.25">
      <c r="A537">
        <v>2014</v>
      </c>
      <c r="B537" t="s">
        <v>132</v>
      </c>
      <c r="C537">
        <v>67</v>
      </c>
      <c r="D537">
        <v>44</v>
      </c>
      <c r="E537">
        <v>10</v>
      </c>
      <c r="F537">
        <v>0</v>
      </c>
      <c r="G537">
        <v>0</v>
      </c>
      <c r="H537">
        <v>8</v>
      </c>
      <c r="I537" s="4">
        <f>SUM(D537:H537)</f>
        <v>62</v>
      </c>
      <c r="J537" s="4">
        <f>SUM(C537-I537)</f>
        <v>5</v>
      </c>
    </row>
    <row r="538" spans="1:10" x14ac:dyDescent="0.25">
      <c r="A538">
        <v>2012</v>
      </c>
      <c r="B538" t="s">
        <v>132</v>
      </c>
      <c r="C538">
        <v>83</v>
      </c>
      <c r="D538">
        <v>20</v>
      </c>
      <c r="E538">
        <v>11</v>
      </c>
      <c r="F538">
        <v>0</v>
      </c>
      <c r="G538">
        <v>0</v>
      </c>
      <c r="H538">
        <v>13</v>
      </c>
      <c r="I538" s="4">
        <f>SUM(D538:H538)</f>
        <v>44</v>
      </c>
      <c r="J538" s="4">
        <f>SUM(C538-I538)</f>
        <v>39</v>
      </c>
    </row>
    <row r="539" spans="1:10" x14ac:dyDescent="0.25">
      <c r="A539">
        <v>2013</v>
      </c>
      <c r="B539" t="s">
        <v>132</v>
      </c>
      <c r="C539">
        <v>110</v>
      </c>
      <c r="D539">
        <v>28</v>
      </c>
      <c r="E539">
        <v>12</v>
      </c>
      <c r="F539">
        <v>0</v>
      </c>
      <c r="G539">
        <v>0</v>
      </c>
      <c r="H539">
        <v>8</v>
      </c>
      <c r="I539" s="4">
        <f>SUM(D539:H539)</f>
        <v>48</v>
      </c>
      <c r="J539" s="4">
        <f>SUM(C539-I539)</f>
        <v>62</v>
      </c>
    </row>
    <row r="540" spans="1:10" x14ac:dyDescent="0.25">
      <c r="A540">
        <v>2016</v>
      </c>
      <c r="B540" t="s">
        <v>133</v>
      </c>
      <c r="C540">
        <v>11</v>
      </c>
      <c r="D540">
        <v>7</v>
      </c>
      <c r="E540">
        <v>6</v>
      </c>
      <c r="F540">
        <v>0</v>
      </c>
      <c r="G540">
        <v>0</v>
      </c>
      <c r="H540">
        <v>6</v>
      </c>
      <c r="I540" s="4">
        <f>SUM(D540:H540)</f>
        <v>19</v>
      </c>
      <c r="J540" s="4">
        <f>SUM(C540-I540)</f>
        <v>-8</v>
      </c>
    </row>
    <row r="541" spans="1:10" x14ac:dyDescent="0.25">
      <c r="A541">
        <v>2012</v>
      </c>
      <c r="B541" t="s">
        <v>133</v>
      </c>
      <c r="C541">
        <v>23</v>
      </c>
      <c r="D541">
        <v>9</v>
      </c>
      <c r="E541">
        <v>6</v>
      </c>
      <c r="F541">
        <v>0</v>
      </c>
      <c r="G541">
        <v>0</v>
      </c>
      <c r="H541">
        <v>4</v>
      </c>
      <c r="I541" s="4">
        <f>SUM(D541:H541)</f>
        <v>19</v>
      </c>
      <c r="J541" s="4">
        <f>SUM(C541-I541)</f>
        <v>4</v>
      </c>
    </row>
    <row r="542" spans="1:10" x14ac:dyDescent="0.25">
      <c r="A542">
        <v>2015</v>
      </c>
      <c r="B542" t="s">
        <v>133</v>
      </c>
      <c r="C542">
        <v>11</v>
      </c>
      <c r="D542">
        <v>0</v>
      </c>
      <c r="E542">
        <v>0</v>
      </c>
      <c r="F542">
        <v>0</v>
      </c>
      <c r="G542">
        <v>0</v>
      </c>
      <c r="H542">
        <v>4</v>
      </c>
      <c r="I542" s="4">
        <f>SUM(D542:H542)</f>
        <v>4</v>
      </c>
      <c r="J542" s="4">
        <f>SUM(C542-I542)</f>
        <v>7</v>
      </c>
    </row>
    <row r="543" spans="1:10" x14ac:dyDescent="0.25">
      <c r="A543">
        <v>2014</v>
      </c>
      <c r="B543" t="s">
        <v>133</v>
      </c>
      <c r="C543">
        <v>30</v>
      </c>
      <c r="D543">
        <v>7</v>
      </c>
      <c r="E543">
        <v>0</v>
      </c>
      <c r="F543">
        <v>0</v>
      </c>
      <c r="G543">
        <v>0</v>
      </c>
      <c r="H543">
        <v>8</v>
      </c>
      <c r="I543" s="4">
        <f>SUM(D543:H543)</f>
        <v>15</v>
      </c>
      <c r="J543" s="4">
        <f>SUM(C543-I543)</f>
        <v>15</v>
      </c>
    </row>
    <row r="544" spans="1:10" x14ac:dyDescent="0.25">
      <c r="A544">
        <v>2013</v>
      </c>
      <c r="B544" t="s">
        <v>133</v>
      </c>
      <c r="C544">
        <v>34</v>
      </c>
      <c r="D544">
        <v>7</v>
      </c>
      <c r="E544">
        <v>0</v>
      </c>
      <c r="F544">
        <v>0</v>
      </c>
      <c r="G544">
        <v>0</v>
      </c>
      <c r="H544">
        <v>4</v>
      </c>
      <c r="I544" s="4">
        <f>SUM(D544:H544)</f>
        <v>11</v>
      </c>
      <c r="J544" s="4">
        <f>SUM(C544-I544)</f>
        <v>23</v>
      </c>
    </row>
    <row r="545" spans="1:10" x14ac:dyDescent="0.25">
      <c r="A545">
        <v>2016</v>
      </c>
      <c r="B545" t="s">
        <v>134</v>
      </c>
      <c r="C545">
        <v>64</v>
      </c>
      <c r="D545">
        <v>7</v>
      </c>
      <c r="E545">
        <v>27</v>
      </c>
      <c r="F545">
        <v>0</v>
      </c>
      <c r="G545">
        <v>33</v>
      </c>
      <c r="H545">
        <v>76</v>
      </c>
      <c r="I545" s="4">
        <f>SUM(D545:H545)</f>
        <v>143</v>
      </c>
      <c r="J545" s="4">
        <f>SUM(C545-I545)</f>
        <v>-79</v>
      </c>
    </row>
    <row r="546" spans="1:10" x14ac:dyDescent="0.25">
      <c r="A546">
        <v>2014</v>
      </c>
      <c r="B546" t="s">
        <v>134</v>
      </c>
      <c r="C546">
        <v>34</v>
      </c>
      <c r="D546">
        <v>16</v>
      </c>
      <c r="E546">
        <v>21</v>
      </c>
      <c r="F546">
        <v>0</v>
      </c>
      <c r="G546">
        <v>32</v>
      </c>
      <c r="H546">
        <v>42</v>
      </c>
      <c r="I546" s="4">
        <f>SUM(D546:H546)</f>
        <v>111</v>
      </c>
      <c r="J546" s="4">
        <f>SUM(C546-I546)</f>
        <v>-77</v>
      </c>
    </row>
    <row r="547" spans="1:10" x14ac:dyDescent="0.25">
      <c r="A547">
        <v>2015</v>
      </c>
      <c r="B547" t="s">
        <v>134</v>
      </c>
      <c r="C547">
        <v>21</v>
      </c>
      <c r="D547">
        <v>20</v>
      </c>
      <c r="E547">
        <v>9</v>
      </c>
      <c r="F547">
        <v>0</v>
      </c>
      <c r="G547">
        <v>27</v>
      </c>
      <c r="H547">
        <v>32</v>
      </c>
      <c r="I547" s="4">
        <f>SUM(D547:H547)</f>
        <v>88</v>
      </c>
      <c r="J547" s="4">
        <f>SUM(C547-I547)</f>
        <v>-67</v>
      </c>
    </row>
    <row r="548" spans="1:10" x14ac:dyDescent="0.25">
      <c r="A548">
        <v>2013</v>
      </c>
      <c r="B548" t="s">
        <v>134</v>
      </c>
      <c r="C548">
        <v>85</v>
      </c>
      <c r="D548">
        <v>19</v>
      </c>
      <c r="E548">
        <v>29</v>
      </c>
      <c r="F548">
        <v>0</v>
      </c>
      <c r="G548">
        <v>37</v>
      </c>
      <c r="H548">
        <v>39</v>
      </c>
      <c r="I548" s="4">
        <f>SUM(D548:H548)</f>
        <v>124</v>
      </c>
      <c r="J548" s="4">
        <f>SUM(C548-I548)</f>
        <v>-39</v>
      </c>
    </row>
    <row r="549" spans="1:10" x14ac:dyDescent="0.25">
      <c r="A549">
        <v>2012</v>
      </c>
      <c r="B549" t="s">
        <v>134</v>
      </c>
      <c r="C549">
        <v>167</v>
      </c>
      <c r="D549">
        <v>25</v>
      </c>
      <c r="E549">
        <v>15</v>
      </c>
      <c r="F549">
        <v>0</v>
      </c>
      <c r="G549">
        <v>41</v>
      </c>
      <c r="H549">
        <v>32</v>
      </c>
      <c r="I549" s="4">
        <f>SUM(D549:H549)</f>
        <v>113</v>
      </c>
      <c r="J549" s="4">
        <f>SUM(C549-I549)</f>
        <v>54</v>
      </c>
    </row>
    <row r="550" spans="1:10" x14ac:dyDescent="0.25">
      <c r="A550">
        <v>2016</v>
      </c>
      <c r="B550" t="s">
        <v>135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7</v>
      </c>
      <c r="I550" s="4">
        <f>SUM(D550:H550)</f>
        <v>7</v>
      </c>
      <c r="J550" s="4">
        <f>SUM(C550-I550)</f>
        <v>-7</v>
      </c>
    </row>
    <row r="551" spans="1:10" x14ac:dyDescent="0.25">
      <c r="A551">
        <v>2014</v>
      </c>
      <c r="B551" t="s">
        <v>135</v>
      </c>
      <c r="C551">
        <v>19</v>
      </c>
      <c r="D551">
        <v>4</v>
      </c>
      <c r="E551">
        <v>6</v>
      </c>
      <c r="F551">
        <v>0</v>
      </c>
      <c r="G551">
        <v>0</v>
      </c>
      <c r="H551">
        <v>11</v>
      </c>
      <c r="I551" s="4">
        <f>SUM(D551:H551)</f>
        <v>21</v>
      </c>
      <c r="J551" s="4">
        <f>SUM(C551-I551)</f>
        <v>-2</v>
      </c>
    </row>
    <row r="552" spans="1:10" x14ac:dyDescent="0.25">
      <c r="A552">
        <v>2015</v>
      </c>
      <c r="B552" t="s">
        <v>135</v>
      </c>
      <c r="C552">
        <v>7</v>
      </c>
      <c r="D552">
        <v>4</v>
      </c>
      <c r="E552">
        <v>4</v>
      </c>
      <c r="F552">
        <v>0</v>
      </c>
      <c r="G552">
        <v>0</v>
      </c>
      <c r="H552">
        <v>0</v>
      </c>
      <c r="I552" s="4">
        <f>SUM(D552:H552)</f>
        <v>8</v>
      </c>
      <c r="J552" s="4">
        <f>SUM(C552-I552)</f>
        <v>-1</v>
      </c>
    </row>
    <row r="553" spans="1:10" x14ac:dyDescent="0.25">
      <c r="A553">
        <v>2013</v>
      </c>
      <c r="B553" t="s">
        <v>135</v>
      </c>
      <c r="C553">
        <v>17</v>
      </c>
      <c r="D553">
        <v>5</v>
      </c>
      <c r="E553">
        <v>4</v>
      </c>
      <c r="F553">
        <v>0</v>
      </c>
      <c r="G553">
        <v>0</v>
      </c>
      <c r="H553">
        <v>7</v>
      </c>
      <c r="I553" s="4">
        <f>SUM(D553:H553)</f>
        <v>16</v>
      </c>
      <c r="J553" s="4">
        <f>SUM(C553-I553)</f>
        <v>1</v>
      </c>
    </row>
    <row r="554" spans="1:10" x14ac:dyDescent="0.25">
      <c r="A554">
        <v>2012</v>
      </c>
      <c r="B554" t="s">
        <v>135</v>
      </c>
      <c r="C554">
        <v>23</v>
      </c>
      <c r="D554">
        <v>4</v>
      </c>
      <c r="E554">
        <v>8</v>
      </c>
      <c r="F554">
        <v>0</v>
      </c>
      <c r="G554">
        <v>0</v>
      </c>
      <c r="H554">
        <v>5</v>
      </c>
      <c r="I554" s="4">
        <f>SUM(D554:H554)</f>
        <v>17</v>
      </c>
      <c r="J554" s="4">
        <f>SUM(C554-I554)</f>
        <v>6</v>
      </c>
    </row>
    <row r="555" spans="1:10" x14ac:dyDescent="0.25">
      <c r="A555">
        <v>2012</v>
      </c>
      <c r="B555" t="s">
        <v>136</v>
      </c>
      <c r="C555">
        <v>44</v>
      </c>
      <c r="D555">
        <v>20</v>
      </c>
      <c r="E555">
        <v>20</v>
      </c>
      <c r="F555">
        <v>0</v>
      </c>
      <c r="G555">
        <v>5</v>
      </c>
      <c r="H555">
        <v>20</v>
      </c>
      <c r="I555" s="4">
        <f>SUM(D555:H555)</f>
        <v>65</v>
      </c>
      <c r="J555" s="4">
        <f>SUM(C555-I555)</f>
        <v>-21</v>
      </c>
    </row>
    <row r="556" spans="1:10" x14ac:dyDescent="0.25">
      <c r="A556">
        <v>2015</v>
      </c>
      <c r="B556" t="s">
        <v>136</v>
      </c>
      <c r="C556">
        <v>17</v>
      </c>
      <c r="D556">
        <v>5</v>
      </c>
      <c r="E556">
        <v>10</v>
      </c>
      <c r="F556">
        <v>0</v>
      </c>
      <c r="G556">
        <v>10</v>
      </c>
      <c r="H556">
        <v>12</v>
      </c>
      <c r="I556" s="4">
        <f>SUM(D556:H556)</f>
        <v>37</v>
      </c>
      <c r="J556" s="4">
        <f>SUM(C556-I556)</f>
        <v>-20</v>
      </c>
    </row>
    <row r="557" spans="1:10" x14ac:dyDescent="0.25">
      <c r="A557">
        <v>2014</v>
      </c>
      <c r="B557" t="s">
        <v>136</v>
      </c>
      <c r="C557">
        <v>33</v>
      </c>
      <c r="D557">
        <v>9</v>
      </c>
      <c r="E557">
        <v>12</v>
      </c>
      <c r="F557">
        <v>0</v>
      </c>
      <c r="G557">
        <v>8</v>
      </c>
      <c r="H557">
        <v>21</v>
      </c>
      <c r="I557" s="4">
        <f>SUM(D557:H557)</f>
        <v>50</v>
      </c>
      <c r="J557" s="4">
        <f>SUM(C557-I557)</f>
        <v>-17</v>
      </c>
    </row>
    <row r="558" spans="1:10" x14ac:dyDescent="0.25">
      <c r="A558">
        <v>2016</v>
      </c>
      <c r="B558" t="s">
        <v>136</v>
      </c>
      <c r="C558">
        <v>17</v>
      </c>
      <c r="D558">
        <v>5</v>
      </c>
      <c r="E558">
        <v>6</v>
      </c>
      <c r="F558">
        <v>0</v>
      </c>
      <c r="G558">
        <v>0</v>
      </c>
      <c r="H558">
        <v>16</v>
      </c>
      <c r="I558" s="4">
        <f>SUM(D558:H558)</f>
        <v>27</v>
      </c>
      <c r="J558" s="4">
        <f>SUM(C558-I558)</f>
        <v>-10</v>
      </c>
    </row>
    <row r="559" spans="1:10" x14ac:dyDescent="0.25">
      <c r="A559">
        <v>2013</v>
      </c>
      <c r="B559" t="s">
        <v>136</v>
      </c>
      <c r="C559">
        <v>43</v>
      </c>
      <c r="D559">
        <v>11</v>
      </c>
      <c r="E559">
        <v>14</v>
      </c>
      <c r="F559">
        <v>0</v>
      </c>
      <c r="G559">
        <v>8</v>
      </c>
      <c r="H559">
        <v>13</v>
      </c>
      <c r="I559" s="4">
        <f>SUM(D559:H559)</f>
        <v>46</v>
      </c>
      <c r="J559" s="4">
        <f>SUM(C559-I559)</f>
        <v>-3</v>
      </c>
    </row>
    <row r="560" spans="1:10" x14ac:dyDescent="0.25">
      <c r="A560">
        <v>2014</v>
      </c>
      <c r="B560" t="s">
        <v>137</v>
      </c>
      <c r="C560">
        <v>4</v>
      </c>
      <c r="D560">
        <v>0</v>
      </c>
      <c r="E560">
        <v>0</v>
      </c>
      <c r="F560">
        <v>0</v>
      </c>
      <c r="G560">
        <v>0</v>
      </c>
      <c r="H560">
        <v>0</v>
      </c>
      <c r="I560" s="4">
        <f>SUM(D560:H560)</f>
        <v>0</v>
      </c>
      <c r="J560" s="4">
        <f>SUM(C560-I560)</f>
        <v>4</v>
      </c>
    </row>
    <row r="561" spans="1:10" x14ac:dyDescent="0.25">
      <c r="A561">
        <v>2012</v>
      </c>
      <c r="B561" t="s">
        <v>137</v>
      </c>
      <c r="C561">
        <v>5</v>
      </c>
      <c r="D561">
        <v>0</v>
      </c>
      <c r="E561">
        <v>0</v>
      </c>
      <c r="F561">
        <v>0</v>
      </c>
      <c r="G561">
        <v>0</v>
      </c>
      <c r="H561">
        <v>0</v>
      </c>
      <c r="I561" s="4">
        <f>SUM(D561:H561)</f>
        <v>0</v>
      </c>
      <c r="J561" s="4">
        <f>SUM(C561-I561)</f>
        <v>5</v>
      </c>
    </row>
    <row r="562" spans="1:10" x14ac:dyDescent="0.25">
      <c r="A562">
        <v>2013</v>
      </c>
      <c r="B562" t="s">
        <v>137</v>
      </c>
      <c r="C562">
        <v>8</v>
      </c>
      <c r="D562">
        <v>0</v>
      </c>
      <c r="E562">
        <v>0</v>
      </c>
      <c r="F562">
        <v>0</v>
      </c>
      <c r="G562">
        <v>0</v>
      </c>
      <c r="H562">
        <v>0</v>
      </c>
      <c r="I562" s="4">
        <f>SUM(D562:H562)</f>
        <v>0</v>
      </c>
      <c r="J562" s="4">
        <f>SUM(C562-I562)</f>
        <v>8</v>
      </c>
    </row>
    <row r="563" spans="1:10" x14ac:dyDescent="0.25">
      <c r="A563">
        <v>2015</v>
      </c>
      <c r="B563" t="s">
        <v>138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4</v>
      </c>
      <c r="I563" s="4">
        <f>SUM(D563:H563)</f>
        <v>4</v>
      </c>
      <c r="J563" s="4">
        <f>SUM(C563-I563)</f>
        <v>-4</v>
      </c>
    </row>
    <row r="564" spans="1:10" x14ac:dyDescent="0.25">
      <c r="A564">
        <v>2012</v>
      </c>
      <c r="B564" t="s">
        <v>138</v>
      </c>
      <c r="C564">
        <v>7</v>
      </c>
      <c r="D564">
        <v>0</v>
      </c>
      <c r="E564">
        <v>0</v>
      </c>
      <c r="F564">
        <v>0</v>
      </c>
      <c r="G564">
        <v>0</v>
      </c>
      <c r="H564">
        <v>5</v>
      </c>
      <c r="I564" s="4">
        <f>SUM(D564:H564)</f>
        <v>5</v>
      </c>
      <c r="J564" s="4">
        <f>SUM(C564-I564)</f>
        <v>2</v>
      </c>
    </row>
    <row r="565" spans="1:10" x14ac:dyDescent="0.25">
      <c r="A565">
        <v>2014</v>
      </c>
      <c r="B565" t="s">
        <v>138</v>
      </c>
      <c r="C565">
        <v>7</v>
      </c>
      <c r="D565">
        <v>0</v>
      </c>
      <c r="E565">
        <v>0</v>
      </c>
      <c r="F565">
        <v>0</v>
      </c>
      <c r="G565">
        <v>0</v>
      </c>
      <c r="H565">
        <v>5</v>
      </c>
      <c r="I565" s="4">
        <f>SUM(D565:H565)</f>
        <v>5</v>
      </c>
      <c r="J565" s="4">
        <f>SUM(C565-I565)</f>
        <v>2</v>
      </c>
    </row>
    <row r="566" spans="1:10" x14ac:dyDescent="0.25">
      <c r="A566">
        <v>2016</v>
      </c>
      <c r="B566" t="s">
        <v>138</v>
      </c>
      <c r="C566">
        <v>5</v>
      </c>
      <c r="D566">
        <v>0</v>
      </c>
      <c r="E566">
        <v>0</v>
      </c>
      <c r="F566">
        <v>0</v>
      </c>
      <c r="G566">
        <v>0</v>
      </c>
      <c r="H566">
        <v>0</v>
      </c>
      <c r="I566" s="4">
        <f>SUM(D566:H566)</f>
        <v>0</v>
      </c>
      <c r="J566" s="4">
        <f>SUM(C566-I566)</f>
        <v>5</v>
      </c>
    </row>
    <row r="567" spans="1:10" x14ac:dyDescent="0.25">
      <c r="A567">
        <v>2013</v>
      </c>
      <c r="B567" t="s">
        <v>138</v>
      </c>
      <c r="C567">
        <v>8</v>
      </c>
      <c r="D567">
        <v>0</v>
      </c>
      <c r="E567">
        <v>0</v>
      </c>
      <c r="F567">
        <v>0</v>
      </c>
      <c r="G567">
        <v>0</v>
      </c>
      <c r="H567">
        <v>0</v>
      </c>
      <c r="I567" s="4">
        <f>SUM(D567:H567)</f>
        <v>0</v>
      </c>
      <c r="J567" s="4">
        <f>SUM(C567-I567)</f>
        <v>8</v>
      </c>
    </row>
    <row r="568" spans="1:10" x14ac:dyDescent="0.25">
      <c r="A568">
        <v>2012</v>
      </c>
      <c r="B568" t="s">
        <v>139</v>
      </c>
      <c r="C568">
        <v>4</v>
      </c>
      <c r="D568">
        <v>0</v>
      </c>
      <c r="E568">
        <v>0</v>
      </c>
      <c r="F568">
        <v>0</v>
      </c>
      <c r="G568">
        <v>0</v>
      </c>
      <c r="H568">
        <v>0</v>
      </c>
      <c r="I568" s="4">
        <f>SUM(D568:H568)</f>
        <v>0</v>
      </c>
      <c r="J568" s="4">
        <f>SUM(C568-I568)</f>
        <v>4</v>
      </c>
    </row>
    <row r="569" spans="1:10" x14ac:dyDescent="0.25">
      <c r="A569">
        <v>2016</v>
      </c>
      <c r="B569" t="s">
        <v>140</v>
      </c>
      <c r="C569">
        <v>456</v>
      </c>
      <c r="D569">
        <v>153</v>
      </c>
      <c r="E569">
        <v>355</v>
      </c>
      <c r="F569">
        <v>0</v>
      </c>
      <c r="G569">
        <v>18</v>
      </c>
      <c r="H569">
        <v>33</v>
      </c>
      <c r="I569" s="4">
        <f>SUM(D569:H569)</f>
        <v>559</v>
      </c>
      <c r="J569" s="4">
        <f>SUM(C569-I569)</f>
        <v>-103</v>
      </c>
    </row>
    <row r="570" spans="1:10" x14ac:dyDescent="0.25">
      <c r="A570">
        <v>2012</v>
      </c>
      <c r="B570" t="s">
        <v>140</v>
      </c>
      <c r="C570">
        <v>148</v>
      </c>
      <c r="D570">
        <v>82</v>
      </c>
      <c r="E570">
        <v>47</v>
      </c>
      <c r="F570">
        <v>0</v>
      </c>
      <c r="G570">
        <v>19</v>
      </c>
      <c r="H570">
        <v>66</v>
      </c>
      <c r="I570" s="4">
        <f>SUM(D570:H570)</f>
        <v>214</v>
      </c>
      <c r="J570" s="4">
        <f>SUM(C570-I570)</f>
        <v>-66</v>
      </c>
    </row>
    <row r="571" spans="1:10" x14ac:dyDescent="0.25">
      <c r="A571">
        <v>2013</v>
      </c>
      <c r="B571" t="s">
        <v>140</v>
      </c>
      <c r="C571">
        <v>212</v>
      </c>
      <c r="D571">
        <v>81</v>
      </c>
      <c r="E571">
        <v>79</v>
      </c>
      <c r="F571">
        <v>0</v>
      </c>
      <c r="G571">
        <v>10</v>
      </c>
      <c r="H571">
        <v>37</v>
      </c>
      <c r="I571" s="4">
        <f>SUM(D571:H571)</f>
        <v>207</v>
      </c>
      <c r="J571" s="4">
        <f>SUM(C571-I571)</f>
        <v>5</v>
      </c>
    </row>
    <row r="572" spans="1:10" x14ac:dyDescent="0.25">
      <c r="A572">
        <v>2014</v>
      </c>
      <c r="B572" t="s">
        <v>140</v>
      </c>
      <c r="C572">
        <v>349</v>
      </c>
      <c r="D572">
        <v>118</v>
      </c>
      <c r="E572">
        <v>170</v>
      </c>
      <c r="F572">
        <v>0</v>
      </c>
      <c r="G572">
        <v>18</v>
      </c>
      <c r="H572">
        <v>27</v>
      </c>
      <c r="I572" s="4">
        <f>SUM(D572:H572)</f>
        <v>333</v>
      </c>
      <c r="J572" s="4">
        <f>SUM(C572-I572)</f>
        <v>16</v>
      </c>
    </row>
    <row r="573" spans="1:10" x14ac:dyDescent="0.25">
      <c r="A573">
        <v>2015</v>
      </c>
      <c r="B573" t="s">
        <v>140</v>
      </c>
      <c r="C573">
        <v>636</v>
      </c>
      <c r="D573">
        <v>169</v>
      </c>
      <c r="E573">
        <v>272</v>
      </c>
      <c r="F573">
        <v>0</v>
      </c>
      <c r="G573">
        <v>12</v>
      </c>
      <c r="H573">
        <v>25</v>
      </c>
      <c r="I573" s="4">
        <f>SUM(D573:H573)</f>
        <v>478</v>
      </c>
      <c r="J573" s="4">
        <f>SUM(C573-I573)</f>
        <v>158</v>
      </c>
    </row>
    <row r="574" spans="1:10" x14ac:dyDescent="0.25">
      <c r="A574">
        <v>2015</v>
      </c>
      <c r="B574" t="s">
        <v>141</v>
      </c>
      <c r="C574">
        <v>7</v>
      </c>
      <c r="D574">
        <v>0</v>
      </c>
      <c r="E574">
        <v>0</v>
      </c>
      <c r="F574">
        <v>0</v>
      </c>
      <c r="G574">
        <v>0</v>
      </c>
      <c r="H574">
        <v>16</v>
      </c>
      <c r="I574" s="4">
        <f>SUM(D574:H574)</f>
        <v>16</v>
      </c>
      <c r="J574" s="4">
        <f>SUM(C574-I574)</f>
        <v>-9</v>
      </c>
    </row>
    <row r="575" spans="1:10" x14ac:dyDescent="0.25">
      <c r="A575">
        <v>2016</v>
      </c>
      <c r="B575" t="s">
        <v>141</v>
      </c>
      <c r="C575">
        <v>4</v>
      </c>
      <c r="D575">
        <v>0</v>
      </c>
      <c r="E575">
        <v>0</v>
      </c>
      <c r="F575">
        <v>0</v>
      </c>
      <c r="G575">
        <v>4</v>
      </c>
      <c r="H575">
        <v>8</v>
      </c>
      <c r="I575" s="4">
        <f>SUM(D575:H575)</f>
        <v>12</v>
      </c>
      <c r="J575" s="4">
        <f>SUM(C575-I575)</f>
        <v>-8</v>
      </c>
    </row>
    <row r="576" spans="1:10" x14ac:dyDescent="0.25">
      <c r="A576">
        <v>2013</v>
      </c>
      <c r="B576" t="s">
        <v>141</v>
      </c>
      <c r="C576">
        <v>16</v>
      </c>
      <c r="D576">
        <v>0</v>
      </c>
      <c r="E576">
        <v>4</v>
      </c>
      <c r="F576">
        <v>0</v>
      </c>
      <c r="G576">
        <v>0</v>
      </c>
      <c r="H576">
        <v>7</v>
      </c>
      <c r="I576" s="4">
        <f>SUM(D576:H576)</f>
        <v>11</v>
      </c>
      <c r="J576" s="4">
        <f>SUM(C576-I576)</f>
        <v>5</v>
      </c>
    </row>
    <row r="577" spans="1:10" x14ac:dyDescent="0.25">
      <c r="A577">
        <v>2012</v>
      </c>
      <c r="B577" t="s">
        <v>141</v>
      </c>
      <c r="C577">
        <v>30</v>
      </c>
      <c r="D577">
        <v>0</v>
      </c>
      <c r="E577">
        <v>9</v>
      </c>
      <c r="F577">
        <v>0</v>
      </c>
      <c r="G577">
        <v>7</v>
      </c>
      <c r="H577">
        <v>6</v>
      </c>
      <c r="I577" s="4">
        <f>SUM(D577:H577)</f>
        <v>22</v>
      </c>
      <c r="J577" s="4">
        <f>SUM(C577-I577)</f>
        <v>8</v>
      </c>
    </row>
    <row r="578" spans="1:10" x14ac:dyDescent="0.25">
      <c r="A578">
        <v>2014</v>
      </c>
      <c r="B578" t="s">
        <v>141</v>
      </c>
      <c r="C578">
        <v>19</v>
      </c>
      <c r="D578">
        <v>0</v>
      </c>
      <c r="E578">
        <v>0</v>
      </c>
      <c r="F578">
        <v>0</v>
      </c>
      <c r="G578">
        <v>0</v>
      </c>
      <c r="H578">
        <v>4</v>
      </c>
      <c r="I578" s="4">
        <f>SUM(D578:H578)</f>
        <v>4</v>
      </c>
      <c r="J578" s="4">
        <f>SUM(C578-I578)</f>
        <v>15</v>
      </c>
    </row>
    <row r="579" spans="1:10" x14ac:dyDescent="0.25">
      <c r="A579">
        <v>2013</v>
      </c>
      <c r="B579" t="s">
        <v>142</v>
      </c>
      <c r="C579">
        <v>31</v>
      </c>
      <c r="D579">
        <v>0</v>
      </c>
      <c r="E579">
        <v>17</v>
      </c>
      <c r="F579">
        <v>0</v>
      </c>
      <c r="G579">
        <v>10</v>
      </c>
      <c r="H579">
        <v>24</v>
      </c>
      <c r="I579" s="4">
        <f>SUM(D579:H579)</f>
        <v>51</v>
      </c>
      <c r="J579" s="4">
        <f>SUM(C579-I579)</f>
        <v>-20</v>
      </c>
    </row>
    <row r="580" spans="1:10" x14ac:dyDescent="0.25">
      <c r="A580">
        <v>2014</v>
      </c>
      <c r="B580" t="s">
        <v>142</v>
      </c>
      <c r="C580">
        <v>25</v>
      </c>
      <c r="D580">
        <v>0</v>
      </c>
      <c r="E580">
        <v>9</v>
      </c>
      <c r="F580">
        <v>4</v>
      </c>
      <c r="G580">
        <v>6</v>
      </c>
      <c r="H580">
        <v>22</v>
      </c>
      <c r="I580" s="4">
        <f>SUM(D580:H580)</f>
        <v>41</v>
      </c>
      <c r="J580" s="4">
        <f>SUM(C580-I580)</f>
        <v>-16</v>
      </c>
    </row>
    <row r="581" spans="1:10" x14ac:dyDescent="0.25">
      <c r="A581">
        <v>2016</v>
      </c>
      <c r="B581" t="s">
        <v>142</v>
      </c>
      <c r="C581">
        <v>17</v>
      </c>
      <c r="D581">
        <v>0</v>
      </c>
      <c r="E581">
        <v>7</v>
      </c>
      <c r="F581">
        <v>0</v>
      </c>
      <c r="G581">
        <v>0</v>
      </c>
      <c r="H581">
        <v>20</v>
      </c>
      <c r="I581" s="4">
        <f>SUM(D581:H581)</f>
        <v>27</v>
      </c>
      <c r="J581" s="4">
        <f>SUM(C581-I581)</f>
        <v>-10</v>
      </c>
    </row>
    <row r="582" spans="1:10" x14ac:dyDescent="0.25">
      <c r="A582">
        <v>2015</v>
      </c>
      <c r="B582" t="s">
        <v>142</v>
      </c>
      <c r="C582">
        <v>17</v>
      </c>
      <c r="D582">
        <v>0</v>
      </c>
      <c r="E582">
        <v>5</v>
      </c>
      <c r="F582">
        <v>0</v>
      </c>
      <c r="G582">
        <v>0</v>
      </c>
      <c r="H582">
        <v>13</v>
      </c>
      <c r="I582" s="4">
        <f>SUM(D582:H582)</f>
        <v>18</v>
      </c>
      <c r="J582" s="4">
        <f>SUM(C582-I582)</f>
        <v>-1</v>
      </c>
    </row>
    <row r="583" spans="1:10" x14ac:dyDescent="0.25">
      <c r="A583">
        <v>2012</v>
      </c>
      <c r="B583" t="s">
        <v>142</v>
      </c>
      <c r="C583">
        <v>52</v>
      </c>
      <c r="D583">
        <v>0</v>
      </c>
      <c r="E583">
        <v>14</v>
      </c>
      <c r="F583">
        <v>0</v>
      </c>
      <c r="G583">
        <v>0</v>
      </c>
      <c r="H583">
        <v>15</v>
      </c>
      <c r="I583" s="4">
        <f>SUM(D583:H583)</f>
        <v>29</v>
      </c>
      <c r="J583" s="4">
        <f>SUM(C583-I583)</f>
        <v>23</v>
      </c>
    </row>
    <row r="584" spans="1:10" x14ac:dyDescent="0.25">
      <c r="A584">
        <v>2016</v>
      </c>
      <c r="B584" t="s">
        <v>143</v>
      </c>
      <c r="C584">
        <v>5</v>
      </c>
      <c r="D584">
        <v>0</v>
      </c>
      <c r="E584">
        <v>4</v>
      </c>
      <c r="F584">
        <v>0</v>
      </c>
      <c r="G584">
        <v>0</v>
      </c>
      <c r="H584">
        <v>0</v>
      </c>
      <c r="I584" s="4">
        <f>SUM(D584:H584)</f>
        <v>4</v>
      </c>
      <c r="J584" s="4">
        <f>SUM(C584-I584)</f>
        <v>1</v>
      </c>
    </row>
    <row r="585" spans="1:10" x14ac:dyDescent="0.25">
      <c r="A585">
        <v>2013</v>
      </c>
      <c r="B585" t="s">
        <v>143</v>
      </c>
      <c r="C585">
        <v>6</v>
      </c>
      <c r="D585">
        <v>0</v>
      </c>
      <c r="E585">
        <v>4</v>
      </c>
      <c r="F585">
        <v>0</v>
      </c>
      <c r="G585">
        <v>0</v>
      </c>
      <c r="H585">
        <v>0</v>
      </c>
      <c r="I585" s="4">
        <f>SUM(D585:H585)</f>
        <v>4</v>
      </c>
      <c r="J585" s="4">
        <f>SUM(C585-I585)</f>
        <v>2</v>
      </c>
    </row>
    <row r="586" spans="1:10" x14ac:dyDescent="0.25">
      <c r="A586">
        <v>2014</v>
      </c>
      <c r="B586" t="s">
        <v>143</v>
      </c>
      <c r="C586">
        <v>8</v>
      </c>
      <c r="D586">
        <v>0</v>
      </c>
      <c r="E586">
        <v>0</v>
      </c>
      <c r="F586">
        <v>0</v>
      </c>
      <c r="G586">
        <v>0</v>
      </c>
      <c r="H586">
        <v>0</v>
      </c>
      <c r="I586" s="4">
        <f>SUM(D586:H586)</f>
        <v>0</v>
      </c>
      <c r="J586" s="4">
        <f>SUM(C586-I586)</f>
        <v>8</v>
      </c>
    </row>
    <row r="587" spans="1:10" x14ac:dyDescent="0.25">
      <c r="A587">
        <v>2016</v>
      </c>
      <c r="B587" t="s">
        <v>144</v>
      </c>
      <c r="C587">
        <v>5</v>
      </c>
      <c r="D587">
        <v>0</v>
      </c>
      <c r="E587">
        <v>0</v>
      </c>
      <c r="F587">
        <v>0</v>
      </c>
      <c r="G587">
        <v>6</v>
      </c>
      <c r="H587">
        <v>0</v>
      </c>
      <c r="I587" s="4">
        <f>SUM(D587:H587)</f>
        <v>6</v>
      </c>
      <c r="J587" s="4">
        <f>SUM(C587-I587)</f>
        <v>-1</v>
      </c>
    </row>
    <row r="588" spans="1:10" x14ac:dyDescent="0.25">
      <c r="A588">
        <v>2014</v>
      </c>
      <c r="B588" t="s">
        <v>144</v>
      </c>
      <c r="C588">
        <v>9</v>
      </c>
      <c r="D588">
        <v>0</v>
      </c>
      <c r="E588">
        <v>4</v>
      </c>
      <c r="F588">
        <v>0</v>
      </c>
      <c r="G588">
        <v>4</v>
      </c>
      <c r="H588">
        <v>0</v>
      </c>
      <c r="I588" s="4">
        <f>SUM(D588:H588)</f>
        <v>8</v>
      </c>
      <c r="J588" s="4">
        <f>SUM(C588-I588)</f>
        <v>1</v>
      </c>
    </row>
    <row r="589" spans="1:10" x14ac:dyDescent="0.25">
      <c r="A589">
        <v>2013</v>
      </c>
      <c r="B589" t="s">
        <v>144</v>
      </c>
      <c r="C589">
        <v>18</v>
      </c>
      <c r="D589">
        <v>0</v>
      </c>
      <c r="E589">
        <v>7</v>
      </c>
      <c r="F589">
        <v>0</v>
      </c>
      <c r="G589">
        <v>9</v>
      </c>
      <c r="H589">
        <v>0</v>
      </c>
      <c r="I589" s="4">
        <f>SUM(D589:H589)</f>
        <v>16</v>
      </c>
      <c r="J589" s="4">
        <f>SUM(C589-I589)</f>
        <v>2</v>
      </c>
    </row>
    <row r="590" spans="1:10" x14ac:dyDescent="0.25">
      <c r="A590">
        <v>2012</v>
      </c>
      <c r="B590" t="s">
        <v>144</v>
      </c>
      <c r="C590">
        <v>19</v>
      </c>
      <c r="D590">
        <v>6</v>
      </c>
      <c r="E590">
        <v>0</v>
      </c>
      <c r="F590">
        <v>6</v>
      </c>
      <c r="G590">
        <v>0</v>
      </c>
      <c r="H590">
        <v>5</v>
      </c>
      <c r="I590" s="4">
        <f>SUM(D590:H590)</f>
        <v>17</v>
      </c>
      <c r="J590" s="4">
        <f>SUM(C590-I590)</f>
        <v>2</v>
      </c>
    </row>
    <row r="591" spans="1:10" x14ac:dyDescent="0.25">
      <c r="A591">
        <v>2015</v>
      </c>
      <c r="B591" t="s">
        <v>144</v>
      </c>
      <c r="C591">
        <v>13</v>
      </c>
      <c r="D591">
        <v>0</v>
      </c>
      <c r="E591">
        <v>4</v>
      </c>
      <c r="F591">
        <v>0</v>
      </c>
      <c r="G591">
        <v>0</v>
      </c>
      <c r="H591">
        <v>4</v>
      </c>
      <c r="I591" s="4">
        <f>SUM(D591:H591)</f>
        <v>8</v>
      </c>
      <c r="J591" s="4">
        <f>SUM(C591-I591)</f>
        <v>5</v>
      </c>
    </row>
    <row r="592" spans="1:10" x14ac:dyDescent="0.25">
      <c r="A592">
        <v>2016</v>
      </c>
      <c r="B592" t="s">
        <v>145</v>
      </c>
      <c r="C592">
        <v>47</v>
      </c>
      <c r="D592">
        <v>34</v>
      </c>
      <c r="E592">
        <v>22</v>
      </c>
      <c r="F592">
        <v>5</v>
      </c>
      <c r="G592">
        <v>6</v>
      </c>
      <c r="H592">
        <v>70</v>
      </c>
      <c r="I592" s="4">
        <f>SUM(D592:H592)</f>
        <v>137</v>
      </c>
      <c r="J592" s="4">
        <f>SUM(C592-I592)</f>
        <v>-90</v>
      </c>
    </row>
    <row r="593" spans="1:10" x14ac:dyDescent="0.25">
      <c r="A593">
        <v>2015</v>
      </c>
      <c r="B593" t="s">
        <v>145</v>
      </c>
      <c r="C593">
        <v>55</v>
      </c>
      <c r="D593">
        <v>47</v>
      </c>
      <c r="E593">
        <v>23</v>
      </c>
      <c r="F593">
        <v>9</v>
      </c>
      <c r="G593">
        <v>16</v>
      </c>
      <c r="H593">
        <v>45</v>
      </c>
      <c r="I593" s="4">
        <f>SUM(D593:H593)</f>
        <v>140</v>
      </c>
      <c r="J593" s="4">
        <f>SUM(C593-I593)</f>
        <v>-85</v>
      </c>
    </row>
    <row r="594" spans="1:10" x14ac:dyDescent="0.25">
      <c r="A594">
        <v>2012</v>
      </c>
      <c r="B594" t="s">
        <v>145</v>
      </c>
      <c r="C594">
        <v>174</v>
      </c>
      <c r="D594">
        <v>101</v>
      </c>
      <c r="E594">
        <v>44</v>
      </c>
      <c r="F594">
        <v>25</v>
      </c>
      <c r="G594">
        <v>6</v>
      </c>
      <c r="H594">
        <v>30</v>
      </c>
      <c r="I594" s="4">
        <f>SUM(D594:H594)</f>
        <v>206</v>
      </c>
      <c r="J594" s="4">
        <f>SUM(C594-I594)</f>
        <v>-32</v>
      </c>
    </row>
    <row r="595" spans="1:10" x14ac:dyDescent="0.25">
      <c r="A595">
        <v>2013</v>
      </c>
      <c r="B595" t="s">
        <v>145</v>
      </c>
      <c r="C595">
        <v>173</v>
      </c>
      <c r="D595">
        <v>96</v>
      </c>
      <c r="E595">
        <v>32</v>
      </c>
      <c r="F595">
        <v>14</v>
      </c>
      <c r="G595">
        <v>6</v>
      </c>
      <c r="H595">
        <v>29</v>
      </c>
      <c r="I595" s="4">
        <f>SUM(D595:H595)</f>
        <v>177</v>
      </c>
      <c r="J595" s="4">
        <f>SUM(C595-I595)</f>
        <v>-4</v>
      </c>
    </row>
    <row r="596" spans="1:10" x14ac:dyDescent="0.25">
      <c r="A596">
        <v>2014</v>
      </c>
      <c r="B596" t="s">
        <v>145</v>
      </c>
      <c r="C596">
        <v>179</v>
      </c>
      <c r="D596">
        <v>75</v>
      </c>
      <c r="E596">
        <v>17</v>
      </c>
      <c r="F596">
        <v>7</v>
      </c>
      <c r="G596">
        <v>5</v>
      </c>
      <c r="H596">
        <v>45</v>
      </c>
      <c r="I596" s="4">
        <f>SUM(D596:H596)</f>
        <v>149</v>
      </c>
      <c r="J596" s="4">
        <f>SUM(C596-I596)</f>
        <v>30</v>
      </c>
    </row>
    <row r="597" spans="1:10" x14ac:dyDescent="0.25">
      <c r="A597">
        <v>2013</v>
      </c>
      <c r="B597" t="s">
        <v>146</v>
      </c>
      <c r="C597">
        <v>5</v>
      </c>
      <c r="D597">
        <v>0</v>
      </c>
      <c r="E597">
        <v>0</v>
      </c>
      <c r="F597">
        <v>0</v>
      </c>
      <c r="G597">
        <v>0</v>
      </c>
      <c r="H597">
        <v>0</v>
      </c>
      <c r="I597" s="4">
        <f>SUM(D597:H597)</f>
        <v>0</v>
      </c>
      <c r="J597" s="4">
        <f>SUM(C597-I597)</f>
        <v>5</v>
      </c>
    </row>
    <row r="598" spans="1:10" x14ac:dyDescent="0.25">
      <c r="A598">
        <v>2014</v>
      </c>
      <c r="B598" t="s">
        <v>146</v>
      </c>
      <c r="C598">
        <v>5</v>
      </c>
      <c r="D598">
        <v>0</v>
      </c>
      <c r="E598">
        <v>0</v>
      </c>
      <c r="F598">
        <v>0</v>
      </c>
      <c r="G598">
        <v>0</v>
      </c>
      <c r="H598">
        <v>0</v>
      </c>
      <c r="I598" s="4">
        <f>SUM(D598:H598)</f>
        <v>0</v>
      </c>
      <c r="J598" s="4">
        <f>SUM(C598-I598)</f>
        <v>5</v>
      </c>
    </row>
    <row r="599" spans="1:10" x14ac:dyDescent="0.25">
      <c r="A599">
        <v>2016</v>
      </c>
      <c r="B599" t="s">
        <v>147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4</v>
      </c>
      <c r="I599" s="4">
        <f>SUM(D599:H599)</f>
        <v>4</v>
      </c>
      <c r="J599" s="4">
        <f>SUM(C599-I599)</f>
        <v>-4</v>
      </c>
    </row>
    <row r="600" spans="1:10" x14ac:dyDescent="0.25">
      <c r="A600">
        <v>2012</v>
      </c>
      <c r="B600" t="s">
        <v>147</v>
      </c>
      <c r="C600">
        <v>6</v>
      </c>
      <c r="D600">
        <v>0</v>
      </c>
      <c r="E600">
        <v>0</v>
      </c>
      <c r="F600">
        <v>0</v>
      </c>
      <c r="G600">
        <v>0</v>
      </c>
      <c r="H600">
        <v>4</v>
      </c>
      <c r="I600" s="4">
        <f>SUM(D600:H600)</f>
        <v>4</v>
      </c>
      <c r="J600" s="4">
        <f>SUM(C600-I600)</f>
        <v>2</v>
      </c>
    </row>
    <row r="601" spans="1:10" x14ac:dyDescent="0.25">
      <c r="A601">
        <v>2014</v>
      </c>
      <c r="B601" t="s">
        <v>147</v>
      </c>
      <c r="C601">
        <v>5</v>
      </c>
      <c r="D601">
        <v>0</v>
      </c>
      <c r="E601">
        <v>0</v>
      </c>
      <c r="F601">
        <v>0</v>
      </c>
      <c r="G601">
        <v>0</v>
      </c>
      <c r="H601">
        <v>0</v>
      </c>
      <c r="I601" s="4">
        <f>SUM(D601:H601)</f>
        <v>0</v>
      </c>
      <c r="J601" s="4">
        <f>SUM(C601-I601)</f>
        <v>5</v>
      </c>
    </row>
    <row r="602" spans="1:10" x14ac:dyDescent="0.25">
      <c r="A602">
        <v>2012</v>
      </c>
      <c r="B602" t="s">
        <v>148</v>
      </c>
      <c r="C602">
        <v>39</v>
      </c>
      <c r="D602">
        <v>84</v>
      </c>
      <c r="E602">
        <v>14</v>
      </c>
      <c r="F602">
        <v>0</v>
      </c>
      <c r="G602">
        <v>7</v>
      </c>
      <c r="H602">
        <v>23</v>
      </c>
      <c r="I602" s="4">
        <f>SUM(D602:H602)</f>
        <v>128</v>
      </c>
      <c r="J602" s="4">
        <f>SUM(C602-I602)</f>
        <v>-89</v>
      </c>
    </row>
    <row r="603" spans="1:10" x14ac:dyDescent="0.25">
      <c r="A603">
        <v>2016</v>
      </c>
      <c r="B603" t="s">
        <v>148</v>
      </c>
      <c r="C603">
        <v>8</v>
      </c>
      <c r="D603">
        <v>11</v>
      </c>
      <c r="E603">
        <v>7</v>
      </c>
      <c r="F603">
        <v>0</v>
      </c>
      <c r="G603">
        <v>4</v>
      </c>
      <c r="H603">
        <v>27</v>
      </c>
      <c r="I603" s="4">
        <f>SUM(D603:H603)</f>
        <v>49</v>
      </c>
      <c r="J603" s="4">
        <f>SUM(C603-I603)</f>
        <v>-41</v>
      </c>
    </row>
    <row r="604" spans="1:10" x14ac:dyDescent="0.25">
      <c r="A604">
        <v>2015</v>
      </c>
      <c r="B604" t="s">
        <v>148</v>
      </c>
      <c r="C604">
        <v>12</v>
      </c>
      <c r="D604">
        <v>31</v>
      </c>
      <c r="E604">
        <v>4</v>
      </c>
      <c r="F604">
        <v>0</v>
      </c>
      <c r="G604">
        <v>4</v>
      </c>
      <c r="H604">
        <v>10</v>
      </c>
      <c r="I604" s="4">
        <f>SUM(D604:H604)</f>
        <v>49</v>
      </c>
      <c r="J604" s="4">
        <f>SUM(C604-I604)</f>
        <v>-37</v>
      </c>
    </row>
    <row r="605" spans="1:10" x14ac:dyDescent="0.25">
      <c r="A605">
        <v>2013</v>
      </c>
      <c r="B605" t="s">
        <v>148</v>
      </c>
      <c r="C605">
        <v>41</v>
      </c>
      <c r="D605">
        <v>40</v>
      </c>
      <c r="E605">
        <v>14</v>
      </c>
      <c r="F605">
        <v>0</v>
      </c>
      <c r="G605">
        <v>5</v>
      </c>
      <c r="H605">
        <v>16</v>
      </c>
      <c r="I605" s="4">
        <f>SUM(D605:H605)</f>
        <v>75</v>
      </c>
      <c r="J605" s="4">
        <f>SUM(C605-I605)</f>
        <v>-34</v>
      </c>
    </row>
    <row r="606" spans="1:10" x14ac:dyDescent="0.25">
      <c r="A606">
        <v>2014</v>
      </c>
      <c r="B606" t="s">
        <v>148</v>
      </c>
      <c r="C606">
        <v>37</v>
      </c>
      <c r="D606">
        <v>32</v>
      </c>
      <c r="E606">
        <v>8</v>
      </c>
      <c r="F606">
        <v>0</v>
      </c>
      <c r="G606">
        <v>0</v>
      </c>
      <c r="H606">
        <v>7</v>
      </c>
      <c r="I606" s="4">
        <f>SUM(D606:H606)</f>
        <v>47</v>
      </c>
      <c r="J606" s="4">
        <f>SUM(C606-I606)</f>
        <v>-10</v>
      </c>
    </row>
    <row r="607" spans="1:10" x14ac:dyDescent="0.25">
      <c r="A607">
        <v>2015</v>
      </c>
      <c r="B607" t="s">
        <v>149</v>
      </c>
      <c r="C607">
        <v>28</v>
      </c>
      <c r="D607">
        <v>19</v>
      </c>
      <c r="E607">
        <v>15</v>
      </c>
      <c r="F607">
        <v>5</v>
      </c>
      <c r="G607">
        <v>0</v>
      </c>
      <c r="H607">
        <v>20</v>
      </c>
      <c r="I607" s="4">
        <f>SUM(D607:H607)</f>
        <v>59</v>
      </c>
      <c r="J607" s="4">
        <f>SUM(C607-I607)</f>
        <v>-31</v>
      </c>
    </row>
    <row r="608" spans="1:10" x14ac:dyDescent="0.25">
      <c r="A608">
        <v>2013</v>
      </c>
      <c r="B608" t="s">
        <v>149</v>
      </c>
      <c r="C608">
        <v>73</v>
      </c>
      <c r="D608">
        <v>32</v>
      </c>
      <c r="E608">
        <v>31</v>
      </c>
      <c r="F608">
        <v>8</v>
      </c>
      <c r="G608">
        <v>13</v>
      </c>
      <c r="H608">
        <v>16</v>
      </c>
      <c r="I608" s="4">
        <f>SUM(D608:H608)</f>
        <v>100</v>
      </c>
      <c r="J608" s="4">
        <f>SUM(C608-I608)</f>
        <v>-27</v>
      </c>
    </row>
    <row r="609" spans="1:10" x14ac:dyDescent="0.25">
      <c r="A609">
        <v>2016</v>
      </c>
      <c r="B609" t="s">
        <v>149</v>
      </c>
      <c r="C609">
        <v>30</v>
      </c>
      <c r="D609">
        <v>23</v>
      </c>
      <c r="E609">
        <v>11</v>
      </c>
      <c r="F609">
        <v>0</v>
      </c>
      <c r="G609">
        <v>0</v>
      </c>
      <c r="H609">
        <v>4</v>
      </c>
      <c r="I609" s="4">
        <f>SUM(D609:H609)</f>
        <v>38</v>
      </c>
      <c r="J609" s="4">
        <f>SUM(C609-I609)</f>
        <v>-8</v>
      </c>
    </row>
    <row r="610" spans="1:10" x14ac:dyDescent="0.25">
      <c r="A610">
        <v>2012</v>
      </c>
      <c r="B610" t="s">
        <v>149</v>
      </c>
      <c r="C610">
        <v>84</v>
      </c>
      <c r="D610">
        <v>36</v>
      </c>
      <c r="E610">
        <v>24</v>
      </c>
      <c r="F610">
        <v>0</v>
      </c>
      <c r="G610">
        <v>6</v>
      </c>
      <c r="H610">
        <v>19</v>
      </c>
      <c r="I610" s="4">
        <f>SUM(D610:H610)</f>
        <v>85</v>
      </c>
      <c r="J610" s="4">
        <f>SUM(C610-I610)</f>
        <v>-1</v>
      </c>
    </row>
    <row r="611" spans="1:10" x14ac:dyDescent="0.25">
      <c r="A611">
        <v>2014</v>
      </c>
      <c r="B611" t="s">
        <v>149</v>
      </c>
      <c r="C611">
        <v>79</v>
      </c>
      <c r="D611">
        <v>14</v>
      </c>
      <c r="E611">
        <v>29</v>
      </c>
      <c r="F611">
        <v>0</v>
      </c>
      <c r="G611">
        <v>10</v>
      </c>
      <c r="H611">
        <v>11</v>
      </c>
      <c r="I611" s="4">
        <f>SUM(D611:H611)</f>
        <v>64</v>
      </c>
      <c r="J611" s="4">
        <f>SUM(C611-I611)</f>
        <v>15</v>
      </c>
    </row>
    <row r="612" spans="1:10" x14ac:dyDescent="0.25">
      <c r="A612">
        <v>2012</v>
      </c>
      <c r="B612" t="s">
        <v>150</v>
      </c>
      <c r="C612">
        <v>6</v>
      </c>
      <c r="D612">
        <v>0</v>
      </c>
      <c r="E612">
        <v>4</v>
      </c>
      <c r="F612">
        <v>0</v>
      </c>
      <c r="G612">
        <v>0</v>
      </c>
      <c r="H612">
        <v>0</v>
      </c>
      <c r="I612" s="4">
        <f>SUM(D612:H612)</f>
        <v>4</v>
      </c>
      <c r="J612" s="4">
        <f>SUM(C612-I612)</f>
        <v>2</v>
      </c>
    </row>
    <row r="613" spans="1:10" x14ac:dyDescent="0.25">
      <c r="A613">
        <v>2016</v>
      </c>
      <c r="B613" t="s">
        <v>151</v>
      </c>
      <c r="C613">
        <v>5</v>
      </c>
      <c r="D613">
        <v>0</v>
      </c>
      <c r="E613">
        <v>0</v>
      </c>
      <c r="F613">
        <v>0</v>
      </c>
      <c r="G613">
        <v>0</v>
      </c>
      <c r="H613">
        <v>0</v>
      </c>
      <c r="I613" s="4">
        <f>SUM(D613:H613)</f>
        <v>0</v>
      </c>
      <c r="J613" s="4">
        <f>SUM(C613-I613)</f>
        <v>5</v>
      </c>
    </row>
    <row r="614" spans="1:10" x14ac:dyDescent="0.25">
      <c r="A614">
        <v>2012</v>
      </c>
      <c r="B614" t="s">
        <v>152</v>
      </c>
      <c r="C614">
        <v>0</v>
      </c>
      <c r="D614">
        <v>0</v>
      </c>
      <c r="E614">
        <v>4</v>
      </c>
      <c r="F614">
        <v>0</v>
      </c>
      <c r="G614">
        <v>0</v>
      </c>
      <c r="H614">
        <v>0</v>
      </c>
      <c r="I614" s="4">
        <f>SUM(D614:H614)</f>
        <v>4</v>
      </c>
      <c r="J614" s="4">
        <f>SUM(C614-I614)</f>
        <v>-4</v>
      </c>
    </row>
    <row r="615" spans="1:10" x14ac:dyDescent="0.25">
      <c r="A615">
        <v>2015</v>
      </c>
      <c r="B615" t="s">
        <v>153</v>
      </c>
      <c r="C615">
        <v>136</v>
      </c>
      <c r="D615">
        <v>101</v>
      </c>
      <c r="E615">
        <v>20</v>
      </c>
      <c r="F615">
        <v>5</v>
      </c>
      <c r="G615">
        <v>8</v>
      </c>
      <c r="H615">
        <v>44</v>
      </c>
      <c r="I615" s="4">
        <f>SUM(D615:H615)</f>
        <v>178</v>
      </c>
      <c r="J615" s="4">
        <f>SUM(C615-I615)</f>
        <v>-42</v>
      </c>
    </row>
    <row r="616" spans="1:10" x14ac:dyDescent="0.25">
      <c r="A616">
        <v>2016</v>
      </c>
      <c r="B616" t="s">
        <v>153</v>
      </c>
      <c r="C616">
        <v>161</v>
      </c>
      <c r="D616">
        <v>75</v>
      </c>
      <c r="E616">
        <v>23</v>
      </c>
      <c r="F616">
        <v>8</v>
      </c>
      <c r="G616">
        <v>4</v>
      </c>
      <c r="H616">
        <v>65</v>
      </c>
      <c r="I616" s="4">
        <f>SUM(D616:H616)</f>
        <v>175</v>
      </c>
      <c r="J616" s="4">
        <f>SUM(C616-I616)</f>
        <v>-14</v>
      </c>
    </row>
    <row r="617" spans="1:10" x14ac:dyDescent="0.25">
      <c r="A617">
        <v>2012</v>
      </c>
      <c r="B617" t="s">
        <v>153</v>
      </c>
      <c r="C617">
        <v>191</v>
      </c>
      <c r="D617">
        <v>28</v>
      </c>
      <c r="E617">
        <v>16</v>
      </c>
      <c r="F617">
        <v>0</v>
      </c>
      <c r="G617">
        <v>7</v>
      </c>
      <c r="H617">
        <v>22</v>
      </c>
      <c r="I617" s="4">
        <f>SUM(D617:H617)</f>
        <v>73</v>
      </c>
      <c r="J617" s="4">
        <f>SUM(C617-I617)</f>
        <v>118</v>
      </c>
    </row>
    <row r="618" spans="1:10" x14ac:dyDescent="0.25">
      <c r="A618">
        <v>2014</v>
      </c>
      <c r="B618" t="s">
        <v>153</v>
      </c>
      <c r="C618">
        <v>367</v>
      </c>
      <c r="D618">
        <v>63</v>
      </c>
      <c r="E618">
        <v>12</v>
      </c>
      <c r="F618">
        <v>13</v>
      </c>
      <c r="G618">
        <v>18</v>
      </c>
      <c r="H618">
        <v>83</v>
      </c>
      <c r="I618" s="4">
        <f>SUM(D618:H618)</f>
        <v>189</v>
      </c>
      <c r="J618" s="4">
        <f>SUM(C618-I618)</f>
        <v>178</v>
      </c>
    </row>
    <row r="619" spans="1:10" x14ac:dyDescent="0.25">
      <c r="A619">
        <v>2013</v>
      </c>
      <c r="B619" t="s">
        <v>153</v>
      </c>
      <c r="C619">
        <v>374</v>
      </c>
      <c r="D619">
        <v>46</v>
      </c>
      <c r="E619">
        <v>7</v>
      </c>
      <c r="F619">
        <v>6</v>
      </c>
      <c r="G619">
        <v>7</v>
      </c>
      <c r="H619">
        <v>74</v>
      </c>
      <c r="I619" s="4">
        <f>SUM(D619:H619)</f>
        <v>140</v>
      </c>
      <c r="J619" s="4">
        <f>SUM(C619-I619)</f>
        <v>234</v>
      </c>
    </row>
    <row r="620" spans="1:10" x14ac:dyDescent="0.25">
      <c r="A620">
        <v>2016</v>
      </c>
      <c r="B620" t="s">
        <v>154</v>
      </c>
      <c r="C620">
        <v>8</v>
      </c>
      <c r="D620">
        <v>0</v>
      </c>
      <c r="E620">
        <v>0</v>
      </c>
      <c r="F620">
        <v>0</v>
      </c>
      <c r="G620">
        <v>0</v>
      </c>
      <c r="H620">
        <v>5</v>
      </c>
      <c r="I620" s="4">
        <f>SUM(D620:H620)</f>
        <v>5</v>
      </c>
      <c r="J620" s="4">
        <f>SUM(C620-I620)</f>
        <v>3</v>
      </c>
    </row>
    <row r="621" spans="1:10" x14ac:dyDescent="0.25">
      <c r="A621">
        <v>2013</v>
      </c>
      <c r="B621" t="s">
        <v>154</v>
      </c>
      <c r="C621">
        <v>4</v>
      </c>
      <c r="D621">
        <v>0</v>
      </c>
      <c r="E621">
        <v>0</v>
      </c>
      <c r="F621">
        <v>0</v>
      </c>
      <c r="G621">
        <v>0</v>
      </c>
      <c r="H621">
        <v>0</v>
      </c>
      <c r="I621" s="4">
        <f>SUM(D621:H621)</f>
        <v>0</v>
      </c>
      <c r="J621" s="4">
        <f>SUM(C621-I621)</f>
        <v>4</v>
      </c>
    </row>
    <row r="622" spans="1:10" x14ac:dyDescent="0.25">
      <c r="A622">
        <v>2014</v>
      </c>
      <c r="B622" t="s">
        <v>154</v>
      </c>
      <c r="C622">
        <v>5</v>
      </c>
      <c r="D622">
        <v>0</v>
      </c>
      <c r="E622">
        <v>0</v>
      </c>
      <c r="F622">
        <v>0</v>
      </c>
      <c r="G622">
        <v>0</v>
      </c>
      <c r="H622">
        <v>0</v>
      </c>
      <c r="I622" s="4">
        <f>SUM(D622:H622)</f>
        <v>0</v>
      </c>
      <c r="J622" s="4">
        <f>SUM(C622-I622)</f>
        <v>5</v>
      </c>
    </row>
    <row r="623" spans="1:10" x14ac:dyDescent="0.25">
      <c r="A623">
        <v>2015</v>
      </c>
      <c r="B623" t="s">
        <v>154</v>
      </c>
      <c r="C623">
        <v>5</v>
      </c>
      <c r="D623">
        <v>0</v>
      </c>
      <c r="E623">
        <v>0</v>
      </c>
      <c r="F623">
        <v>0</v>
      </c>
      <c r="G623">
        <v>0</v>
      </c>
      <c r="H623">
        <v>0</v>
      </c>
      <c r="I623" s="4">
        <f>SUM(D623:H623)</f>
        <v>0</v>
      </c>
      <c r="J623" s="4">
        <f>SUM(C623-I623)</f>
        <v>5</v>
      </c>
    </row>
    <row r="624" spans="1:10" x14ac:dyDescent="0.25">
      <c r="A624">
        <v>2016</v>
      </c>
      <c r="B624" t="s">
        <v>155</v>
      </c>
      <c r="C624">
        <v>17</v>
      </c>
      <c r="D624">
        <v>10</v>
      </c>
      <c r="E624">
        <v>6</v>
      </c>
      <c r="F624">
        <v>0</v>
      </c>
      <c r="G624">
        <v>0</v>
      </c>
      <c r="H624">
        <v>16</v>
      </c>
      <c r="I624" s="4">
        <f>SUM(D624:H624)</f>
        <v>32</v>
      </c>
      <c r="J624" s="4">
        <f>SUM(C624-I624)</f>
        <v>-15</v>
      </c>
    </row>
    <row r="625" spans="1:10" x14ac:dyDescent="0.25">
      <c r="A625">
        <v>2015</v>
      </c>
      <c r="B625" t="s">
        <v>155</v>
      </c>
      <c r="C625">
        <v>9</v>
      </c>
      <c r="D625">
        <v>7</v>
      </c>
      <c r="E625">
        <v>0</v>
      </c>
      <c r="F625">
        <v>4</v>
      </c>
      <c r="G625">
        <v>0</v>
      </c>
      <c r="H625">
        <v>8</v>
      </c>
      <c r="I625" s="4">
        <f>SUM(D625:H625)</f>
        <v>19</v>
      </c>
      <c r="J625" s="4">
        <f>SUM(C625-I625)</f>
        <v>-10</v>
      </c>
    </row>
    <row r="626" spans="1:10" x14ac:dyDescent="0.25">
      <c r="A626">
        <v>2014</v>
      </c>
      <c r="B626" t="s">
        <v>155</v>
      </c>
      <c r="C626">
        <v>30</v>
      </c>
      <c r="D626">
        <v>13</v>
      </c>
      <c r="E626">
        <v>8</v>
      </c>
      <c r="F626">
        <v>0</v>
      </c>
      <c r="G626">
        <v>7</v>
      </c>
      <c r="H626">
        <v>8</v>
      </c>
      <c r="I626" s="4">
        <f>SUM(D626:H626)</f>
        <v>36</v>
      </c>
      <c r="J626" s="4">
        <f>SUM(C626-I626)</f>
        <v>-6</v>
      </c>
    </row>
    <row r="627" spans="1:10" x14ac:dyDescent="0.25">
      <c r="A627">
        <v>2013</v>
      </c>
      <c r="B627" t="s">
        <v>155</v>
      </c>
      <c r="C627">
        <v>30</v>
      </c>
      <c r="D627">
        <v>13</v>
      </c>
      <c r="E627">
        <v>0</v>
      </c>
      <c r="F627">
        <v>0</v>
      </c>
      <c r="G627">
        <v>0</v>
      </c>
      <c r="H627">
        <v>13</v>
      </c>
      <c r="I627" s="4">
        <f>SUM(D627:H627)</f>
        <v>26</v>
      </c>
      <c r="J627" s="4">
        <f>SUM(C627-I627)</f>
        <v>4</v>
      </c>
    </row>
    <row r="628" spans="1:10" x14ac:dyDescent="0.25">
      <c r="A628">
        <v>2012</v>
      </c>
      <c r="B628" t="s">
        <v>155</v>
      </c>
      <c r="C628">
        <v>65</v>
      </c>
      <c r="D628">
        <v>8</v>
      </c>
      <c r="E628">
        <v>8</v>
      </c>
      <c r="F628">
        <v>0</v>
      </c>
      <c r="G628">
        <v>0</v>
      </c>
      <c r="H628">
        <v>0</v>
      </c>
      <c r="I628" s="4">
        <f>SUM(D628:H628)</f>
        <v>16</v>
      </c>
      <c r="J628" s="4">
        <f>SUM(C628-I628)</f>
        <v>49</v>
      </c>
    </row>
    <row r="629" spans="1:10" x14ac:dyDescent="0.25">
      <c r="A629">
        <v>2012</v>
      </c>
      <c r="B629" t="s">
        <v>156</v>
      </c>
      <c r="C629">
        <v>20</v>
      </c>
      <c r="D629">
        <v>6</v>
      </c>
      <c r="E629">
        <v>12</v>
      </c>
      <c r="F629">
        <v>0</v>
      </c>
      <c r="G629">
        <v>0</v>
      </c>
      <c r="H629">
        <v>10</v>
      </c>
      <c r="I629" s="4">
        <f>SUM(D629:H629)</f>
        <v>28</v>
      </c>
      <c r="J629" s="4">
        <f>SUM(C629-I629)</f>
        <v>-8</v>
      </c>
    </row>
    <row r="630" spans="1:10" x14ac:dyDescent="0.25">
      <c r="A630">
        <v>2013</v>
      </c>
      <c r="B630" t="s">
        <v>156</v>
      </c>
      <c r="C630">
        <v>18</v>
      </c>
      <c r="D630">
        <v>5</v>
      </c>
      <c r="E630">
        <v>11</v>
      </c>
      <c r="F630">
        <v>0</v>
      </c>
      <c r="G630">
        <v>0</v>
      </c>
      <c r="H630">
        <v>4</v>
      </c>
      <c r="I630" s="4">
        <f>SUM(D630:H630)</f>
        <v>20</v>
      </c>
      <c r="J630" s="4">
        <f>SUM(C630-I630)</f>
        <v>-2</v>
      </c>
    </row>
    <row r="631" spans="1:10" x14ac:dyDescent="0.25">
      <c r="A631">
        <v>2016</v>
      </c>
      <c r="B631" t="s">
        <v>156</v>
      </c>
      <c r="C631">
        <v>8</v>
      </c>
      <c r="D631">
        <v>0</v>
      </c>
      <c r="E631">
        <v>5</v>
      </c>
      <c r="F631">
        <v>0</v>
      </c>
      <c r="G631">
        <v>0</v>
      </c>
      <c r="H631">
        <v>4</v>
      </c>
      <c r="I631" s="4">
        <f>SUM(D631:H631)</f>
        <v>9</v>
      </c>
      <c r="J631" s="4">
        <f>SUM(C631-I631)</f>
        <v>-1</v>
      </c>
    </row>
    <row r="632" spans="1:10" x14ac:dyDescent="0.25">
      <c r="A632">
        <v>2015</v>
      </c>
      <c r="B632" t="s">
        <v>156</v>
      </c>
      <c r="C632">
        <v>10</v>
      </c>
      <c r="D632">
        <v>0</v>
      </c>
      <c r="E632">
        <v>4</v>
      </c>
      <c r="F632">
        <v>0</v>
      </c>
      <c r="G632">
        <v>0</v>
      </c>
      <c r="H632">
        <v>7</v>
      </c>
      <c r="I632" s="4">
        <f>SUM(D632:H632)</f>
        <v>11</v>
      </c>
      <c r="J632" s="4">
        <f>SUM(C632-I632)</f>
        <v>-1</v>
      </c>
    </row>
    <row r="633" spans="1:10" x14ac:dyDescent="0.25">
      <c r="A633">
        <v>2014</v>
      </c>
      <c r="B633" t="s">
        <v>156</v>
      </c>
      <c r="C633">
        <v>12</v>
      </c>
      <c r="D633">
        <v>0</v>
      </c>
      <c r="E633">
        <v>4</v>
      </c>
      <c r="F633">
        <v>0</v>
      </c>
      <c r="G633">
        <v>0</v>
      </c>
      <c r="H633">
        <v>0</v>
      </c>
      <c r="I633" s="4">
        <f>SUM(D633:H633)</f>
        <v>4</v>
      </c>
      <c r="J633" s="4">
        <f>SUM(C633-I633)</f>
        <v>8</v>
      </c>
    </row>
    <row r="634" spans="1:10" x14ac:dyDescent="0.25">
      <c r="A634">
        <v>2016</v>
      </c>
      <c r="B634" t="s">
        <v>157</v>
      </c>
      <c r="C634">
        <v>6</v>
      </c>
      <c r="D634">
        <v>0</v>
      </c>
      <c r="E634">
        <v>0</v>
      </c>
      <c r="F634">
        <v>0</v>
      </c>
      <c r="G634">
        <v>0</v>
      </c>
      <c r="H634">
        <v>8</v>
      </c>
      <c r="I634" s="4">
        <f>SUM(D634:H634)</f>
        <v>8</v>
      </c>
      <c r="J634" s="4">
        <f>SUM(C634-I634)</f>
        <v>-2</v>
      </c>
    </row>
    <row r="635" spans="1:10" x14ac:dyDescent="0.25">
      <c r="A635">
        <v>2012</v>
      </c>
      <c r="B635" t="s">
        <v>157</v>
      </c>
      <c r="C635">
        <v>12</v>
      </c>
      <c r="D635">
        <v>5</v>
      </c>
      <c r="E635">
        <v>8</v>
      </c>
      <c r="F635">
        <v>0</v>
      </c>
      <c r="G635">
        <v>0</v>
      </c>
      <c r="H635">
        <v>0</v>
      </c>
      <c r="I635" s="4">
        <f>SUM(D635:H635)</f>
        <v>13</v>
      </c>
      <c r="J635" s="4">
        <f>SUM(C635-I635)</f>
        <v>-1</v>
      </c>
    </row>
    <row r="636" spans="1:10" x14ac:dyDescent="0.25">
      <c r="A636">
        <v>2013</v>
      </c>
      <c r="B636" t="s">
        <v>157</v>
      </c>
      <c r="C636">
        <v>15</v>
      </c>
      <c r="D636">
        <v>0</v>
      </c>
      <c r="E636">
        <v>11</v>
      </c>
      <c r="F636">
        <v>0</v>
      </c>
      <c r="G636">
        <v>4</v>
      </c>
      <c r="H636">
        <v>0</v>
      </c>
      <c r="I636" s="4">
        <f>SUM(D636:H636)</f>
        <v>15</v>
      </c>
      <c r="J636" s="4">
        <f>SUM(C636-I636)</f>
        <v>0</v>
      </c>
    </row>
    <row r="637" spans="1:10" x14ac:dyDescent="0.25">
      <c r="A637">
        <v>2014</v>
      </c>
      <c r="B637" t="s">
        <v>157</v>
      </c>
      <c r="C637">
        <v>13</v>
      </c>
      <c r="D637">
        <v>0</v>
      </c>
      <c r="E637">
        <v>0</v>
      </c>
      <c r="F637">
        <v>0</v>
      </c>
      <c r="G637">
        <v>0</v>
      </c>
      <c r="H637">
        <v>6</v>
      </c>
      <c r="I637" s="4">
        <f>SUM(D637:H637)</f>
        <v>6</v>
      </c>
      <c r="J637" s="4">
        <f>SUM(C637-I637)</f>
        <v>7</v>
      </c>
    </row>
    <row r="638" spans="1:10" x14ac:dyDescent="0.25">
      <c r="A638">
        <v>2015</v>
      </c>
      <c r="B638" t="s">
        <v>157</v>
      </c>
      <c r="C638">
        <v>13</v>
      </c>
      <c r="D638">
        <v>0</v>
      </c>
      <c r="E638">
        <v>5</v>
      </c>
      <c r="F638">
        <v>0</v>
      </c>
      <c r="G638">
        <v>0</v>
      </c>
      <c r="H638">
        <v>0</v>
      </c>
      <c r="I638" s="4">
        <f>SUM(D638:H638)</f>
        <v>5</v>
      </c>
      <c r="J638" s="4">
        <f>SUM(C638-I638)</f>
        <v>8</v>
      </c>
    </row>
    <row r="639" spans="1:10" x14ac:dyDescent="0.25">
      <c r="A639">
        <v>2015</v>
      </c>
      <c r="B639" t="s">
        <v>158</v>
      </c>
      <c r="C639">
        <v>13</v>
      </c>
      <c r="D639">
        <v>10</v>
      </c>
      <c r="E639">
        <v>0</v>
      </c>
      <c r="F639">
        <v>0</v>
      </c>
      <c r="G639">
        <v>9</v>
      </c>
      <c r="H639">
        <v>13</v>
      </c>
      <c r="I639" s="4">
        <f>SUM(D639:H639)</f>
        <v>32</v>
      </c>
      <c r="J639" s="4">
        <f>SUM(C639-I639)</f>
        <v>-19</v>
      </c>
    </row>
    <row r="640" spans="1:10" x14ac:dyDescent="0.25">
      <c r="A640">
        <v>2013</v>
      </c>
      <c r="B640" t="s">
        <v>158</v>
      </c>
      <c r="C640">
        <v>34</v>
      </c>
      <c r="D640">
        <v>14</v>
      </c>
      <c r="E640">
        <v>14</v>
      </c>
      <c r="F640">
        <v>0</v>
      </c>
      <c r="G640">
        <v>6</v>
      </c>
      <c r="H640">
        <v>18</v>
      </c>
      <c r="I640" s="4">
        <f>SUM(D640:H640)</f>
        <v>52</v>
      </c>
      <c r="J640" s="4">
        <f>SUM(C640-I640)</f>
        <v>-18</v>
      </c>
    </row>
    <row r="641" spans="1:10" x14ac:dyDescent="0.25">
      <c r="A641">
        <v>2012</v>
      </c>
      <c r="B641" t="s">
        <v>158</v>
      </c>
      <c r="C641">
        <v>27</v>
      </c>
      <c r="D641">
        <v>13</v>
      </c>
      <c r="E641">
        <v>10</v>
      </c>
      <c r="F641">
        <v>0</v>
      </c>
      <c r="G641">
        <v>7</v>
      </c>
      <c r="H641">
        <v>11</v>
      </c>
      <c r="I641" s="4">
        <f>SUM(D641:H641)</f>
        <v>41</v>
      </c>
      <c r="J641" s="4">
        <f>SUM(C641-I641)</f>
        <v>-14</v>
      </c>
    </row>
    <row r="642" spans="1:10" x14ac:dyDescent="0.25">
      <c r="A642">
        <v>2014</v>
      </c>
      <c r="B642" t="s">
        <v>158</v>
      </c>
      <c r="C642">
        <v>16</v>
      </c>
      <c r="D642">
        <v>9</v>
      </c>
      <c r="E642">
        <v>5</v>
      </c>
      <c r="F642">
        <v>0</v>
      </c>
      <c r="G642">
        <v>0</v>
      </c>
      <c r="H642">
        <v>0</v>
      </c>
      <c r="I642" s="4">
        <f>SUM(D642:H642)</f>
        <v>14</v>
      </c>
      <c r="J642" s="4">
        <f>SUM(C642-I642)</f>
        <v>2</v>
      </c>
    </row>
    <row r="643" spans="1:10" x14ac:dyDescent="0.25">
      <c r="A643">
        <v>2016</v>
      </c>
      <c r="B643" t="s">
        <v>158</v>
      </c>
      <c r="C643">
        <v>28</v>
      </c>
      <c r="D643">
        <v>0</v>
      </c>
      <c r="E643">
        <v>12</v>
      </c>
      <c r="F643">
        <v>0</v>
      </c>
      <c r="G643">
        <v>0</v>
      </c>
      <c r="H643">
        <v>7</v>
      </c>
      <c r="I643" s="4">
        <f>SUM(D643:H643)</f>
        <v>19</v>
      </c>
      <c r="J643" s="4">
        <f>SUM(C643-I643)</f>
        <v>9</v>
      </c>
    </row>
    <row r="644" spans="1:10" x14ac:dyDescent="0.25">
      <c r="A644">
        <v>2013</v>
      </c>
      <c r="B644" t="s">
        <v>159</v>
      </c>
      <c r="C644">
        <v>43</v>
      </c>
      <c r="D644">
        <v>7</v>
      </c>
      <c r="E644">
        <v>15</v>
      </c>
      <c r="F644">
        <v>0</v>
      </c>
      <c r="G644">
        <v>13</v>
      </c>
      <c r="H644">
        <v>17</v>
      </c>
      <c r="I644" s="4">
        <f>SUM(D644:H644)</f>
        <v>52</v>
      </c>
      <c r="J644" s="4">
        <f>SUM(C644-I644)</f>
        <v>-9</v>
      </c>
    </row>
    <row r="645" spans="1:10" x14ac:dyDescent="0.25">
      <c r="A645">
        <v>2016</v>
      </c>
      <c r="B645" t="s">
        <v>159</v>
      </c>
      <c r="C645">
        <v>22</v>
      </c>
      <c r="D645">
        <v>0</v>
      </c>
      <c r="E645">
        <v>8</v>
      </c>
      <c r="F645">
        <v>0</v>
      </c>
      <c r="G645">
        <v>7</v>
      </c>
      <c r="H645">
        <v>14</v>
      </c>
      <c r="I645" s="4">
        <f>SUM(D645:H645)</f>
        <v>29</v>
      </c>
      <c r="J645" s="4">
        <f>SUM(C645-I645)</f>
        <v>-7</v>
      </c>
    </row>
    <row r="646" spans="1:10" x14ac:dyDescent="0.25">
      <c r="A646">
        <v>2014</v>
      </c>
      <c r="B646" t="s">
        <v>159</v>
      </c>
      <c r="C646">
        <v>49</v>
      </c>
      <c r="D646">
        <v>0</v>
      </c>
      <c r="E646">
        <v>9</v>
      </c>
      <c r="F646">
        <v>4</v>
      </c>
      <c r="G646">
        <v>12</v>
      </c>
      <c r="H646">
        <v>24</v>
      </c>
      <c r="I646" s="4">
        <f>SUM(D646:H646)</f>
        <v>49</v>
      </c>
      <c r="J646" s="4">
        <f>SUM(C646-I646)</f>
        <v>0</v>
      </c>
    </row>
    <row r="647" spans="1:10" x14ac:dyDescent="0.25">
      <c r="A647">
        <v>2015</v>
      </c>
      <c r="B647" t="s">
        <v>159</v>
      </c>
      <c r="C647">
        <v>22</v>
      </c>
      <c r="D647">
        <v>0</v>
      </c>
      <c r="E647">
        <v>8</v>
      </c>
      <c r="F647">
        <v>0</v>
      </c>
      <c r="G647">
        <v>0</v>
      </c>
      <c r="H647">
        <v>10</v>
      </c>
      <c r="I647" s="4">
        <f>SUM(D647:H647)</f>
        <v>18</v>
      </c>
      <c r="J647" s="4">
        <f>SUM(C647-I647)</f>
        <v>4</v>
      </c>
    </row>
    <row r="648" spans="1:10" x14ac:dyDescent="0.25">
      <c r="A648">
        <v>2012</v>
      </c>
      <c r="B648" t="s">
        <v>159</v>
      </c>
      <c r="C648">
        <v>92</v>
      </c>
      <c r="D648">
        <v>0</v>
      </c>
      <c r="E648">
        <v>7</v>
      </c>
      <c r="F648">
        <v>0</v>
      </c>
      <c r="G648">
        <v>10</v>
      </c>
      <c r="H648">
        <v>27</v>
      </c>
      <c r="I648" s="4">
        <f>SUM(D648:H648)</f>
        <v>44</v>
      </c>
      <c r="J648" s="4">
        <f>SUM(C648-I648)</f>
        <v>48</v>
      </c>
    </row>
    <row r="649" spans="1:10" x14ac:dyDescent="0.25">
      <c r="A649">
        <v>2016</v>
      </c>
      <c r="B649" t="s">
        <v>160</v>
      </c>
      <c r="C649">
        <v>7</v>
      </c>
      <c r="D649">
        <v>6</v>
      </c>
      <c r="E649">
        <v>0</v>
      </c>
      <c r="F649">
        <v>0</v>
      </c>
      <c r="G649">
        <v>0</v>
      </c>
      <c r="H649">
        <v>4</v>
      </c>
      <c r="I649" s="4">
        <f>SUM(D649:H649)</f>
        <v>10</v>
      </c>
      <c r="J649" s="4">
        <f>SUM(C649-I649)</f>
        <v>-3</v>
      </c>
    </row>
    <row r="650" spans="1:10" x14ac:dyDescent="0.25">
      <c r="A650">
        <v>2013</v>
      </c>
      <c r="B650" t="s">
        <v>160</v>
      </c>
      <c r="C650">
        <v>10</v>
      </c>
      <c r="D650">
        <v>0</v>
      </c>
      <c r="E650">
        <v>0</v>
      </c>
      <c r="F650">
        <v>0</v>
      </c>
      <c r="G650">
        <v>0</v>
      </c>
      <c r="H650">
        <v>4</v>
      </c>
      <c r="I650" s="4">
        <f>SUM(D650:H650)</f>
        <v>4</v>
      </c>
      <c r="J650" s="4">
        <f>SUM(C650-I650)</f>
        <v>6</v>
      </c>
    </row>
    <row r="651" spans="1:10" x14ac:dyDescent="0.25">
      <c r="A651">
        <v>2015</v>
      </c>
      <c r="B651" t="s">
        <v>160</v>
      </c>
      <c r="C651">
        <v>10</v>
      </c>
      <c r="D651">
        <v>0</v>
      </c>
      <c r="E651">
        <v>0</v>
      </c>
      <c r="F651">
        <v>0</v>
      </c>
      <c r="G651">
        <v>0</v>
      </c>
      <c r="H651">
        <v>0</v>
      </c>
      <c r="I651" s="4">
        <f>SUM(D651:H651)</f>
        <v>0</v>
      </c>
      <c r="J651" s="4">
        <f>SUM(C651-I651)</f>
        <v>10</v>
      </c>
    </row>
    <row r="652" spans="1:10" x14ac:dyDescent="0.25">
      <c r="A652">
        <v>2014</v>
      </c>
      <c r="B652" t="s">
        <v>160</v>
      </c>
      <c r="C652">
        <v>11</v>
      </c>
      <c r="D652">
        <v>0</v>
      </c>
      <c r="E652">
        <v>0</v>
      </c>
      <c r="F652">
        <v>0</v>
      </c>
      <c r="G652">
        <v>0</v>
      </c>
      <c r="H652">
        <v>0</v>
      </c>
      <c r="I652" s="4">
        <f>SUM(D652:H652)</f>
        <v>0</v>
      </c>
      <c r="J652" s="4">
        <f>SUM(C652-I652)</f>
        <v>11</v>
      </c>
    </row>
    <row r="653" spans="1:10" x14ac:dyDescent="0.25">
      <c r="A653">
        <v>2012</v>
      </c>
      <c r="B653" t="s">
        <v>160</v>
      </c>
      <c r="C653">
        <v>14</v>
      </c>
      <c r="D653">
        <v>0</v>
      </c>
      <c r="E653">
        <v>0</v>
      </c>
      <c r="F653">
        <v>0</v>
      </c>
      <c r="G653">
        <v>0</v>
      </c>
      <c r="H653">
        <v>0</v>
      </c>
      <c r="I653" s="4">
        <f>SUM(D653:H653)</f>
        <v>0</v>
      </c>
      <c r="J653" s="4">
        <f>SUM(C653-I653)</f>
        <v>14</v>
      </c>
    </row>
    <row r="654" spans="1:10" x14ac:dyDescent="0.25">
      <c r="A654">
        <v>2015</v>
      </c>
      <c r="B654" t="s">
        <v>161</v>
      </c>
      <c r="C654">
        <v>31</v>
      </c>
      <c r="D654">
        <v>14</v>
      </c>
      <c r="E654">
        <v>8</v>
      </c>
      <c r="F654">
        <v>6</v>
      </c>
      <c r="G654">
        <v>4</v>
      </c>
      <c r="H654">
        <v>25</v>
      </c>
      <c r="I654" s="4">
        <f>SUM(D654:H654)</f>
        <v>57</v>
      </c>
      <c r="J654" s="4">
        <f>SUM(C654-I654)</f>
        <v>-26</v>
      </c>
    </row>
    <row r="655" spans="1:10" x14ac:dyDescent="0.25">
      <c r="A655">
        <v>2016</v>
      </c>
      <c r="B655" t="s">
        <v>161</v>
      </c>
      <c r="C655">
        <v>34</v>
      </c>
      <c r="D655">
        <v>4</v>
      </c>
      <c r="E655">
        <v>13</v>
      </c>
      <c r="F655">
        <v>0</v>
      </c>
      <c r="G655">
        <v>6</v>
      </c>
      <c r="H655">
        <v>21</v>
      </c>
      <c r="I655" s="4">
        <f>SUM(D655:H655)</f>
        <v>44</v>
      </c>
      <c r="J655" s="4">
        <f>SUM(C655-I655)</f>
        <v>-10</v>
      </c>
    </row>
    <row r="656" spans="1:10" x14ac:dyDescent="0.25">
      <c r="A656">
        <v>2014</v>
      </c>
      <c r="B656" t="s">
        <v>161</v>
      </c>
      <c r="C656">
        <v>27</v>
      </c>
      <c r="D656">
        <v>4</v>
      </c>
      <c r="E656">
        <v>7</v>
      </c>
      <c r="F656">
        <v>0</v>
      </c>
      <c r="G656">
        <v>0</v>
      </c>
      <c r="H656">
        <v>25</v>
      </c>
      <c r="I656" s="4">
        <f>SUM(D656:H656)</f>
        <v>36</v>
      </c>
      <c r="J656" s="4">
        <f>SUM(C656-I656)</f>
        <v>-9</v>
      </c>
    </row>
    <row r="657" spans="1:10" x14ac:dyDescent="0.25">
      <c r="A657">
        <v>2013</v>
      </c>
      <c r="B657" t="s">
        <v>161</v>
      </c>
      <c r="C657">
        <v>47</v>
      </c>
      <c r="D657">
        <v>0</v>
      </c>
      <c r="E657">
        <v>17</v>
      </c>
      <c r="F657">
        <v>0</v>
      </c>
      <c r="G657">
        <v>12</v>
      </c>
      <c r="H657">
        <v>14</v>
      </c>
      <c r="I657" s="4">
        <f>SUM(D657:H657)</f>
        <v>43</v>
      </c>
      <c r="J657" s="4">
        <f>SUM(C657-I657)</f>
        <v>4</v>
      </c>
    </row>
    <row r="658" spans="1:10" x14ac:dyDescent="0.25">
      <c r="A658">
        <v>2012</v>
      </c>
      <c r="B658" t="s">
        <v>161</v>
      </c>
      <c r="C658">
        <v>72</v>
      </c>
      <c r="D658">
        <v>22</v>
      </c>
      <c r="E658">
        <v>13</v>
      </c>
      <c r="F658">
        <v>0</v>
      </c>
      <c r="G658">
        <v>4</v>
      </c>
      <c r="H658">
        <v>18</v>
      </c>
      <c r="I658" s="4">
        <f>SUM(D658:H658)</f>
        <v>57</v>
      </c>
      <c r="J658" s="4">
        <f>SUM(C658-I658)</f>
        <v>15</v>
      </c>
    </row>
    <row r="659" spans="1:10" x14ac:dyDescent="0.25">
      <c r="A659">
        <v>2016</v>
      </c>
      <c r="B659" t="s">
        <v>162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4</v>
      </c>
      <c r="I659" s="4">
        <f>SUM(D659:H659)</f>
        <v>4</v>
      </c>
      <c r="J659" s="4">
        <f>SUM(C659-I659)</f>
        <v>-4</v>
      </c>
    </row>
    <row r="660" spans="1:10" x14ac:dyDescent="0.25">
      <c r="A660">
        <v>2014</v>
      </c>
      <c r="B660" t="s">
        <v>162</v>
      </c>
      <c r="C660">
        <v>14</v>
      </c>
      <c r="D660">
        <v>4</v>
      </c>
      <c r="E660">
        <v>6</v>
      </c>
      <c r="F660">
        <v>0</v>
      </c>
      <c r="G660">
        <v>0</v>
      </c>
      <c r="H660">
        <v>8</v>
      </c>
      <c r="I660" s="4">
        <f>SUM(D660:H660)</f>
        <v>18</v>
      </c>
      <c r="J660" s="4">
        <f>SUM(C660-I660)</f>
        <v>-4</v>
      </c>
    </row>
    <row r="661" spans="1:10" x14ac:dyDescent="0.25">
      <c r="A661">
        <v>2015</v>
      </c>
      <c r="B661" t="s">
        <v>162</v>
      </c>
      <c r="C661">
        <v>6</v>
      </c>
      <c r="D661">
        <v>4</v>
      </c>
      <c r="E661">
        <v>0</v>
      </c>
      <c r="F661">
        <v>0</v>
      </c>
      <c r="G661">
        <v>0</v>
      </c>
      <c r="H661">
        <v>0</v>
      </c>
      <c r="I661" s="4">
        <f>SUM(D661:H661)</f>
        <v>4</v>
      </c>
      <c r="J661" s="4">
        <f>SUM(C661-I661)</f>
        <v>2</v>
      </c>
    </row>
    <row r="662" spans="1:10" x14ac:dyDescent="0.25">
      <c r="A662">
        <v>2013</v>
      </c>
      <c r="B662" t="s">
        <v>162</v>
      </c>
      <c r="C662">
        <v>16</v>
      </c>
      <c r="D662">
        <v>0</v>
      </c>
      <c r="E662">
        <v>6</v>
      </c>
      <c r="F662">
        <v>0</v>
      </c>
      <c r="G662">
        <v>0</v>
      </c>
      <c r="H662">
        <v>6</v>
      </c>
      <c r="I662" s="4">
        <f>SUM(D662:H662)</f>
        <v>12</v>
      </c>
      <c r="J662" s="4">
        <f>SUM(C662-I662)</f>
        <v>4</v>
      </c>
    </row>
    <row r="663" spans="1:10" x14ac:dyDescent="0.25">
      <c r="A663">
        <v>2012</v>
      </c>
      <c r="B663" t="s">
        <v>162</v>
      </c>
      <c r="C663">
        <v>16</v>
      </c>
      <c r="D663">
        <v>9</v>
      </c>
      <c r="E663">
        <v>0</v>
      </c>
      <c r="F663">
        <v>0</v>
      </c>
      <c r="G663">
        <v>0</v>
      </c>
      <c r="H663">
        <v>0</v>
      </c>
      <c r="I663" s="4">
        <f>SUM(D663:H663)</f>
        <v>9</v>
      </c>
      <c r="J663" s="4">
        <f>SUM(C663-I663)</f>
        <v>7</v>
      </c>
    </row>
    <row r="664" spans="1:10" x14ac:dyDescent="0.25">
      <c r="A664">
        <v>2015</v>
      </c>
      <c r="B664" t="s">
        <v>163</v>
      </c>
      <c r="C664">
        <v>12</v>
      </c>
      <c r="D664">
        <v>11</v>
      </c>
      <c r="E664">
        <v>6</v>
      </c>
      <c r="F664">
        <v>0</v>
      </c>
      <c r="G664">
        <v>0</v>
      </c>
      <c r="H664">
        <v>19</v>
      </c>
      <c r="I664" s="4">
        <f>SUM(D664:H664)</f>
        <v>36</v>
      </c>
      <c r="J664" s="4">
        <f>SUM(C664-I664)</f>
        <v>-24</v>
      </c>
    </row>
    <row r="665" spans="1:10" x14ac:dyDescent="0.25">
      <c r="A665">
        <v>2016</v>
      </c>
      <c r="B665" t="s">
        <v>163</v>
      </c>
      <c r="C665">
        <v>16</v>
      </c>
      <c r="D665">
        <v>15</v>
      </c>
      <c r="E665">
        <v>0</v>
      </c>
      <c r="F665">
        <v>4</v>
      </c>
      <c r="G665">
        <v>0</v>
      </c>
      <c r="H665">
        <v>15</v>
      </c>
      <c r="I665" s="4">
        <f>SUM(D665:H665)</f>
        <v>34</v>
      </c>
      <c r="J665" s="4">
        <f>SUM(C665-I665)</f>
        <v>-18</v>
      </c>
    </row>
    <row r="666" spans="1:10" x14ac:dyDescent="0.25">
      <c r="A666">
        <v>2014</v>
      </c>
      <c r="B666" t="s">
        <v>163</v>
      </c>
      <c r="C666">
        <v>38</v>
      </c>
      <c r="D666">
        <v>22</v>
      </c>
      <c r="E666">
        <v>6</v>
      </c>
      <c r="F666">
        <v>0</v>
      </c>
      <c r="G666">
        <v>0</v>
      </c>
      <c r="H666">
        <v>13</v>
      </c>
      <c r="I666" s="4">
        <f>SUM(D666:H666)</f>
        <v>41</v>
      </c>
      <c r="J666" s="4">
        <f>SUM(C666-I666)</f>
        <v>-3</v>
      </c>
    </row>
    <row r="667" spans="1:10" x14ac:dyDescent="0.25">
      <c r="A667">
        <v>2013</v>
      </c>
      <c r="B667" t="s">
        <v>163</v>
      </c>
      <c r="C667">
        <v>74</v>
      </c>
      <c r="D667">
        <v>27</v>
      </c>
      <c r="E667">
        <v>15</v>
      </c>
      <c r="F667">
        <v>0</v>
      </c>
      <c r="G667">
        <v>0</v>
      </c>
      <c r="H667">
        <v>18</v>
      </c>
      <c r="I667" s="4">
        <f>SUM(D667:H667)</f>
        <v>60</v>
      </c>
      <c r="J667" s="4">
        <f>SUM(C667-I667)</f>
        <v>14</v>
      </c>
    </row>
    <row r="668" spans="1:10" x14ac:dyDescent="0.25">
      <c r="A668">
        <v>2012</v>
      </c>
      <c r="B668" t="s">
        <v>163</v>
      </c>
      <c r="C668">
        <v>83</v>
      </c>
      <c r="D668">
        <v>24</v>
      </c>
      <c r="E668">
        <v>10</v>
      </c>
      <c r="F668">
        <v>0</v>
      </c>
      <c r="G668">
        <v>4</v>
      </c>
      <c r="H668">
        <v>16</v>
      </c>
      <c r="I668" s="4">
        <f>SUM(D668:H668)</f>
        <v>54</v>
      </c>
      <c r="J668" s="4">
        <f>SUM(C668-I668)</f>
        <v>29</v>
      </c>
    </row>
    <row r="669" spans="1:10" x14ac:dyDescent="0.25">
      <c r="A669">
        <v>2016</v>
      </c>
      <c r="B669" t="s">
        <v>164</v>
      </c>
      <c r="C669">
        <v>103</v>
      </c>
      <c r="D669">
        <v>47</v>
      </c>
      <c r="E669">
        <v>13</v>
      </c>
      <c r="F669">
        <v>7</v>
      </c>
      <c r="G669">
        <v>9</v>
      </c>
      <c r="H669">
        <v>97</v>
      </c>
      <c r="I669" s="4">
        <f>SUM(D669:H669)</f>
        <v>173</v>
      </c>
      <c r="J669" s="4">
        <f>SUM(C669-I669)</f>
        <v>-70</v>
      </c>
    </row>
    <row r="670" spans="1:10" x14ac:dyDescent="0.25">
      <c r="A670">
        <v>2015</v>
      </c>
      <c r="B670" t="s">
        <v>164</v>
      </c>
      <c r="C670">
        <v>133</v>
      </c>
      <c r="D670">
        <v>41</v>
      </c>
      <c r="E670">
        <v>22</v>
      </c>
      <c r="F670">
        <v>0</v>
      </c>
      <c r="G670">
        <v>17</v>
      </c>
      <c r="H670">
        <v>58</v>
      </c>
      <c r="I670" s="4">
        <f>SUM(D670:H670)</f>
        <v>138</v>
      </c>
      <c r="J670" s="4">
        <f>SUM(C670-I670)</f>
        <v>-5</v>
      </c>
    </row>
    <row r="671" spans="1:10" x14ac:dyDescent="0.25">
      <c r="A671">
        <v>2013</v>
      </c>
      <c r="B671" t="s">
        <v>164</v>
      </c>
      <c r="C671">
        <v>230</v>
      </c>
      <c r="D671">
        <v>55</v>
      </c>
      <c r="E671">
        <v>50</v>
      </c>
      <c r="F671">
        <v>12</v>
      </c>
      <c r="G671">
        <v>33</v>
      </c>
      <c r="H671">
        <v>44</v>
      </c>
      <c r="I671" s="4">
        <f>SUM(D671:H671)</f>
        <v>194</v>
      </c>
      <c r="J671" s="4">
        <f>SUM(C671-I671)</f>
        <v>36</v>
      </c>
    </row>
    <row r="672" spans="1:10" x14ac:dyDescent="0.25">
      <c r="A672">
        <v>2012</v>
      </c>
      <c r="B672" t="s">
        <v>164</v>
      </c>
      <c r="C672">
        <v>226</v>
      </c>
      <c r="D672">
        <v>52</v>
      </c>
      <c r="E672">
        <v>48</v>
      </c>
      <c r="F672">
        <v>11</v>
      </c>
      <c r="G672">
        <v>19</v>
      </c>
      <c r="H672">
        <v>34</v>
      </c>
      <c r="I672" s="4">
        <f>SUM(D672:H672)</f>
        <v>164</v>
      </c>
      <c r="J672" s="4">
        <f>SUM(C672-I672)</f>
        <v>62</v>
      </c>
    </row>
    <row r="673" spans="1:10" x14ac:dyDescent="0.25">
      <c r="A673">
        <v>2014</v>
      </c>
      <c r="B673" t="s">
        <v>164</v>
      </c>
      <c r="C673">
        <v>381</v>
      </c>
      <c r="D673">
        <v>52</v>
      </c>
      <c r="E673">
        <v>34</v>
      </c>
      <c r="F673">
        <v>9</v>
      </c>
      <c r="G673">
        <v>21</v>
      </c>
      <c r="H673">
        <v>39</v>
      </c>
      <c r="I673" s="4">
        <f>SUM(D673:H673)</f>
        <v>155</v>
      </c>
      <c r="J673" s="4">
        <f>SUM(C673-I673)</f>
        <v>226</v>
      </c>
    </row>
    <row r="674" spans="1:10" x14ac:dyDescent="0.25">
      <c r="A674">
        <v>2013</v>
      </c>
      <c r="B674" t="s">
        <v>165</v>
      </c>
      <c r="C674">
        <v>6</v>
      </c>
      <c r="D674">
        <v>0</v>
      </c>
      <c r="E674">
        <v>0</v>
      </c>
      <c r="F674">
        <v>0</v>
      </c>
      <c r="G674">
        <v>4</v>
      </c>
      <c r="H674">
        <v>0</v>
      </c>
      <c r="I674" s="4">
        <f>SUM(D674:H674)</f>
        <v>4</v>
      </c>
      <c r="J674" s="4">
        <f>SUM(C674-I674)</f>
        <v>2</v>
      </c>
    </row>
    <row r="675" spans="1:10" x14ac:dyDescent="0.25">
      <c r="A675">
        <v>2015</v>
      </c>
      <c r="B675" t="s">
        <v>165</v>
      </c>
      <c r="C675">
        <v>5</v>
      </c>
      <c r="D675">
        <v>0</v>
      </c>
      <c r="E675">
        <v>0</v>
      </c>
      <c r="F675">
        <v>0</v>
      </c>
      <c r="G675">
        <v>0</v>
      </c>
      <c r="H675">
        <v>0</v>
      </c>
      <c r="I675" s="4">
        <f>SUM(D675:H675)</f>
        <v>0</v>
      </c>
      <c r="J675" s="4">
        <f>SUM(C675-I675)</f>
        <v>5</v>
      </c>
    </row>
    <row r="676" spans="1:10" x14ac:dyDescent="0.25">
      <c r="A676">
        <v>2014</v>
      </c>
      <c r="B676" t="s">
        <v>165</v>
      </c>
      <c r="C676">
        <v>7</v>
      </c>
      <c r="D676">
        <v>0</v>
      </c>
      <c r="E676">
        <v>0</v>
      </c>
      <c r="F676">
        <v>0</v>
      </c>
      <c r="G676">
        <v>0</v>
      </c>
      <c r="H676">
        <v>0</v>
      </c>
      <c r="I676" s="4">
        <f>SUM(D676:H676)</f>
        <v>0</v>
      </c>
      <c r="J676" s="4">
        <f>SUM(C676-I676)</f>
        <v>7</v>
      </c>
    </row>
    <row r="677" spans="1:10" x14ac:dyDescent="0.25">
      <c r="A677">
        <v>2015</v>
      </c>
      <c r="B677" t="s">
        <v>166</v>
      </c>
      <c r="C677">
        <v>8</v>
      </c>
      <c r="D677">
        <v>0</v>
      </c>
      <c r="E677">
        <v>5</v>
      </c>
      <c r="F677">
        <v>0</v>
      </c>
      <c r="G677">
        <v>5</v>
      </c>
      <c r="H677">
        <v>0</v>
      </c>
      <c r="I677" s="4">
        <f>SUM(D677:H677)</f>
        <v>10</v>
      </c>
      <c r="J677" s="4">
        <f>SUM(C677-I677)</f>
        <v>-2</v>
      </c>
    </row>
    <row r="678" spans="1:10" x14ac:dyDescent="0.25">
      <c r="A678">
        <v>2014</v>
      </c>
      <c r="B678" t="s">
        <v>166</v>
      </c>
      <c r="C678">
        <v>10</v>
      </c>
      <c r="D678">
        <v>0</v>
      </c>
      <c r="E678">
        <v>4</v>
      </c>
      <c r="F678">
        <v>4</v>
      </c>
      <c r="G678">
        <v>0</v>
      </c>
      <c r="H678">
        <v>4</v>
      </c>
      <c r="I678" s="4">
        <f>SUM(D678:H678)</f>
        <v>12</v>
      </c>
      <c r="J678" s="4">
        <f>SUM(C678-I678)</f>
        <v>-2</v>
      </c>
    </row>
    <row r="679" spans="1:10" x14ac:dyDescent="0.25">
      <c r="A679">
        <v>2016</v>
      </c>
      <c r="B679" t="s">
        <v>166</v>
      </c>
      <c r="C679">
        <v>9</v>
      </c>
      <c r="D679">
        <v>0</v>
      </c>
      <c r="E679">
        <v>5</v>
      </c>
      <c r="F679">
        <v>0</v>
      </c>
      <c r="G679">
        <v>0</v>
      </c>
      <c r="H679">
        <v>0</v>
      </c>
      <c r="I679" s="4">
        <f>SUM(D679:H679)</f>
        <v>5</v>
      </c>
      <c r="J679" s="4">
        <f>SUM(C679-I679)</f>
        <v>4</v>
      </c>
    </row>
    <row r="680" spans="1:10" x14ac:dyDescent="0.25">
      <c r="A680">
        <v>2012</v>
      </c>
      <c r="B680" t="s">
        <v>166</v>
      </c>
      <c r="C680">
        <v>12</v>
      </c>
      <c r="D680">
        <v>0</v>
      </c>
      <c r="E680">
        <v>0</v>
      </c>
      <c r="F680">
        <v>0</v>
      </c>
      <c r="G680">
        <v>0</v>
      </c>
      <c r="H680">
        <v>0</v>
      </c>
      <c r="I680" s="4">
        <f>SUM(D680:H680)</f>
        <v>0</v>
      </c>
      <c r="J680" s="4">
        <f>SUM(C680-I680)</f>
        <v>12</v>
      </c>
    </row>
    <row r="681" spans="1:10" x14ac:dyDescent="0.25">
      <c r="A681">
        <v>2013</v>
      </c>
      <c r="B681" t="s">
        <v>166</v>
      </c>
      <c r="C681">
        <v>27</v>
      </c>
      <c r="D681">
        <v>0</v>
      </c>
      <c r="E681">
        <v>0</v>
      </c>
      <c r="F681">
        <v>0</v>
      </c>
      <c r="G681">
        <v>6</v>
      </c>
      <c r="H681">
        <v>9</v>
      </c>
      <c r="I681" s="4">
        <f>SUM(D681:H681)</f>
        <v>15</v>
      </c>
      <c r="J681" s="4">
        <f>SUM(C681-I681)</f>
        <v>12</v>
      </c>
    </row>
    <row r="682" spans="1:10" x14ac:dyDescent="0.25">
      <c r="A682">
        <v>2013</v>
      </c>
      <c r="B682" t="s">
        <v>167</v>
      </c>
      <c r="C682">
        <v>7</v>
      </c>
      <c r="D682">
        <v>4</v>
      </c>
      <c r="E682">
        <v>0</v>
      </c>
      <c r="F682">
        <v>0</v>
      </c>
      <c r="G682">
        <v>0</v>
      </c>
      <c r="H682">
        <v>0</v>
      </c>
      <c r="I682" s="4">
        <f>SUM(D682:H682)</f>
        <v>4</v>
      </c>
      <c r="J682" s="4">
        <f>SUM(C682-I682)</f>
        <v>3</v>
      </c>
    </row>
    <row r="683" spans="1:10" x14ac:dyDescent="0.25">
      <c r="A683">
        <v>2016</v>
      </c>
      <c r="B683" t="s">
        <v>167</v>
      </c>
      <c r="C683">
        <v>7</v>
      </c>
      <c r="D683">
        <v>0</v>
      </c>
      <c r="E683">
        <v>0</v>
      </c>
      <c r="F683">
        <v>0</v>
      </c>
      <c r="G683">
        <v>0</v>
      </c>
      <c r="H683">
        <v>4</v>
      </c>
      <c r="I683" s="4">
        <f>SUM(D683:H683)</f>
        <v>4</v>
      </c>
      <c r="J683" s="4">
        <f>SUM(C683-I683)</f>
        <v>3</v>
      </c>
    </row>
    <row r="684" spans="1:10" x14ac:dyDescent="0.25">
      <c r="A684">
        <v>2015</v>
      </c>
      <c r="B684" t="s">
        <v>167</v>
      </c>
      <c r="C684">
        <v>8</v>
      </c>
      <c r="D684">
        <v>0</v>
      </c>
      <c r="E684">
        <v>0</v>
      </c>
      <c r="F684">
        <v>0</v>
      </c>
      <c r="G684">
        <v>0</v>
      </c>
      <c r="H684">
        <v>0</v>
      </c>
      <c r="I684" s="4">
        <f>SUM(D684:H684)</f>
        <v>0</v>
      </c>
      <c r="J684" s="4">
        <f>SUM(C684-I684)</f>
        <v>8</v>
      </c>
    </row>
    <row r="685" spans="1:10" x14ac:dyDescent="0.25">
      <c r="A685">
        <v>2012</v>
      </c>
      <c r="B685" t="s">
        <v>167</v>
      </c>
      <c r="C685">
        <v>9</v>
      </c>
      <c r="D685">
        <v>0</v>
      </c>
      <c r="E685">
        <v>0</v>
      </c>
      <c r="F685">
        <v>0</v>
      </c>
      <c r="G685">
        <v>0</v>
      </c>
      <c r="H685">
        <v>0</v>
      </c>
      <c r="I685" s="4">
        <f>SUM(D685:H685)</f>
        <v>0</v>
      </c>
      <c r="J685" s="4">
        <f>SUM(C685-I685)</f>
        <v>9</v>
      </c>
    </row>
    <row r="686" spans="1:10" x14ac:dyDescent="0.25">
      <c r="A686">
        <v>2014</v>
      </c>
      <c r="B686" t="s">
        <v>167</v>
      </c>
      <c r="C686">
        <v>14</v>
      </c>
      <c r="D686">
        <v>0</v>
      </c>
      <c r="E686">
        <v>0</v>
      </c>
      <c r="F686">
        <v>0</v>
      </c>
      <c r="G686">
        <v>0</v>
      </c>
      <c r="H686">
        <v>0</v>
      </c>
      <c r="I686" s="4">
        <f>SUM(D686:H686)</f>
        <v>0</v>
      </c>
      <c r="J686" s="4">
        <f>SUM(C686-I686)</f>
        <v>14</v>
      </c>
    </row>
    <row r="687" spans="1:10" x14ac:dyDescent="0.25">
      <c r="A687">
        <v>2016</v>
      </c>
      <c r="B687" t="s">
        <v>168</v>
      </c>
      <c r="C687">
        <v>0</v>
      </c>
      <c r="D687">
        <v>0</v>
      </c>
      <c r="E687">
        <v>0</v>
      </c>
      <c r="F687">
        <v>0</v>
      </c>
      <c r="G687">
        <v>4</v>
      </c>
      <c r="H687">
        <v>6</v>
      </c>
      <c r="I687" s="4">
        <f>SUM(D687:H687)</f>
        <v>10</v>
      </c>
      <c r="J687" s="4">
        <f>SUM(C687-I687)</f>
        <v>-10</v>
      </c>
    </row>
    <row r="688" spans="1:10" x14ac:dyDescent="0.25">
      <c r="A688">
        <v>2014</v>
      </c>
      <c r="B688" t="s">
        <v>168</v>
      </c>
      <c r="C688">
        <v>7</v>
      </c>
      <c r="D688">
        <v>0</v>
      </c>
      <c r="E688">
        <v>0</v>
      </c>
      <c r="F688">
        <v>0</v>
      </c>
      <c r="G688">
        <v>5</v>
      </c>
      <c r="H688">
        <v>0</v>
      </c>
      <c r="I688" s="4">
        <f>SUM(D688:H688)</f>
        <v>5</v>
      </c>
      <c r="J688" s="4">
        <f>SUM(C688-I688)</f>
        <v>2</v>
      </c>
    </row>
    <row r="689" spans="1:10" x14ac:dyDescent="0.25">
      <c r="A689">
        <v>2013</v>
      </c>
      <c r="B689" t="s">
        <v>168</v>
      </c>
      <c r="C689">
        <v>13</v>
      </c>
      <c r="D689">
        <v>0</v>
      </c>
      <c r="E689">
        <v>0</v>
      </c>
      <c r="F689">
        <v>0</v>
      </c>
      <c r="G689">
        <v>6</v>
      </c>
      <c r="H689">
        <v>5</v>
      </c>
      <c r="I689" s="4">
        <f>SUM(D689:H689)</f>
        <v>11</v>
      </c>
      <c r="J689" s="4">
        <f>SUM(C689-I689)</f>
        <v>2</v>
      </c>
    </row>
    <row r="690" spans="1:10" x14ac:dyDescent="0.25">
      <c r="A690">
        <v>2015</v>
      </c>
      <c r="B690" t="s">
        <v>168</v>
      </c>
      <c r="C690">
        <v>5</v>
      </c>
      <c r="D690">
        <v>0</v>
      </c>
      <c r="E690">
        <v>0</v>
      </c>
      <c r="F690">
        <v>0</v>
      </c>
      <c r="G690">
        <v>0</v>
      </c>
      <c r="H690">
        <v>0</v>
      </c>
      <c r="I690" s="4">
        <f>SUM(D690:H690)</f>
        <v>0</v>
      </c>
      <c r="J690" s="4">
        <f>SUM(C690-I690)</f>
        <v>5</v>
      </c>
    </row>
    <row r="691" spans="1:10" x14ac:dyDescent="0.25">
      <c r="A691">
        <v>2012</v>
      </c>
      <c r="B691" t="s">
        <v>168</v>
      </c>
      <c r="C691">
        <v>15</v>
      </c>
      <c r="D691">
        <v>0</v>
      </c>
      <c r="E691">
        <v>0</v>
      </c>
      <c r="F691">
        <v>0</v>
      </c>
      <c r="G691">
        <v>0</v>
      </c>
      <c r="H691">
        <v>5</v>
      </c>
      <c r="I691" s="4">
        <f>SUM(D691:H691)</f>
        <v>5</v>
      </c>
      <c r="J691" s="4">
        <f>SUM(C691-I691)</f>
        <v>10</v>
      </c>
    </row>
    <row r="692" spans="1:10" x14ac:dyDescent="0.25">
      <c r="A692">
        <v>2016</v>
      </c>
      <c r="B692" t="s">
        <v>169</v>
      </c>
      <c r="C692">
        <v>23</v>
      </c>
      <c r="D692">
        <v>14</v>
      </c>
      <c r="E692">
        <v>4</v>
      </c>
      <c r="F692">
        <v>0</v>
      </c>
      <c r="G692">
        <v>12</v>
      </c>
      <c r="H692">
        <v>75</v>
      </c>
      <c r="I692" s="4">
        <f>SUM(D692:H692)</f>
        <v>105</v>
      </c>
      <c r="J692" s="4">
        <f>SUM(C692-I692)</f>
        <v>-82</v>
      </c>
    </row>
    <row r="693" spans="1:10" x14ac:dyDescent="0.25">
      <c r="A693">
        <v>2015</v>
      </c>
      <c r="B693" t="s">
        <v>169</v>
      </c>
      <c r="C693">
        <v>38</v>
      </c>
      <c r="D693">
        <v>24</v>
      </c>
      <c r="E693">
        <v>8</v>
      </c>
      <c r="F693">
        <v>0</v>
      </c>
      <c r="G693">
        <v>10</v>
      </c>
      <c r="H693">
        <v>37</v>
      </c>
      <c r="I693" s="4">
        <f>SUM(D693:H693)</f>
        <v>79</v>
      </c>
      <c r="J693" s="4">
        <f>SUM(C693-I693)</f>
        <v>-41</v>
      </c>
    </row>
    <row r="694" spans="1:10" x14ac:dyDescent="0.25">
      <c r="A694">
        <v>2012</v>
      </c>
      <c r="B694" t="s">
        <v>169</v>
      </c>
      <c r="C694">
        <v>135</v>
      </c>
      <c r="D694">
        <v>36</v>
      </c>
      <c r="E694">
        <v>34</v>
      </c>
      <c r="F694">
        <v>11</v>
      </c>
      <c r="G694">
        <v>14</v>
      </c>
      <c r="H694">
        <v>32</v>
      </c>
      <c r="I694" s="4">
        <f>SUM(D694:H694)</f>
        <v>127</v>
      </c>
      <c r="J694" s="4">
        <f>SUM(C694-I694)</f>
        <v>8</v>
      </c>
    </row>
    <row r="695" spans="1:10" x14ac:dyDescent="0.25">
      <c r="A695">
        <v>2013</v>
      </c>
      <c r="B695" t="s">
        <v>169</v>
      </c>
      <c r="C695">
        <v>161</v>
      </c>
      <c r="D695">
        <v>54</v>
      </c>
      <c r="E695">
        <v>28</v>
      </c>
      <c r="F695">
        <v>4</v>
      </c>
      <c r="G695">
        <v>16</v>
      </c>
      <c r="H695">
        <v>15</v>
      </c>
      <c r="I695" s="4">
        <f>SUM(D695:H695)</f>
        <v>117</v>
      </c>
      <c r="J695" s="4">
        <f>SUM(C695-I695)</f>
        <v>44</v>
      </c>
    </row>
    <row r="696" spans="1:10" x14ac:dyDescent="0.25">
      <c r="A696">
        <v>2014</v>
      </c>
      <c r="B696" t="s">
        <v>169</v>
      </c>
      <c r="C696">
        <v>167</v>
      </c>
      <c r="D696">
        <v>37</v>
      </c>
      <c r="E696">
        <v>9</v>
      </c>
      <c r="F696">
        <v>6</v>
      </c>
      <c r="G696">
        <v>10</v>
      </c>
      <c r="H696">
        <v>15</v>
      </c>
      <c r="I696" s="4">
        <f>SUM(D696:H696)</f>
        <v>77</v>
      </c>
      <c r="J696" s="4">
        <f>SUM(C696-I696)</f>
        <v>90</v>
      </c>
    </row>
    <row r="697" spans="1:10" x14ac:dyDescent="0.25">
      <c r="A697">
        <v>2012</v>
      </c>
      <c r="B697" t="s">
        <v>170</v>
      </c>
      <c r="C697">
        <v>307</v>
      </c>
      <c r="D697">
        <v>100</v>
      </c>
      <c r="E697">
        <v>116</v>
      </c>
      <c r="F697">
        <v>18</v>
      </c>
      <c r="G697">
        <v>72</v>
      </c>
      <c r="H697">
        <v>98</v>
      </c>
      <c r="I697" s="4">
        <f>SUM(D697:H697)</f>
        <v>404</v>
      </c>
      <c r="J697" s="4">
        <f>SUM(C697-I697)</f>
        <v>-97</v>
      </c>
    </row>
    <row r="698" spans="1:10" x14ac:dyDescent="0.25">
      <c r="A698">
        <v>2015</v>
      </c>
      <c r="B698" t="s">
        <v>170</v>
      </c>
      <c r="C698">
        <v>119</v>
      </c>
      <c r="D698">
        <v>34</v>
      </c>
      <c r="E698">
        <v>48</v>
      </c>
      <c r="F698">
        <v>5</v>
      </c>
      <c r="G698">
        <v>34</v>
      </c>
      <c r="H698">
        <v>83</v>
      </c>
      <c r="I698" s="4">
        <f>SUM(D698:H698)</f>
        <v>204</v>
      </c>
      <c r="J698" s="4">
        <f>SUM(C698-I698)</f>
        <v>-85</v>
      </c>
    </row>
    <row r="699" spans="1:10" x14ac:dyDescent="0.25">
      <c r="A699">
        <v>2016</v>
      </c>
      <c r="B699" t="s">
        <v>170</v>
      </c>
      <c r="C699">
        <v>133</v>
      </c>
      <c r="D699">
        <v>27</v>
      </c>
      <c r="E699">
        <v>40</v>
      </c>
      <c r="F699">
        <v>9</v>
      </c>
      <c r="G699">
        <v>10</v>
      </c>
      <c r="H699">
        <v>97</v>
      </c>
      <c r="I699" s="4">
        <f>SUM(D699:H699)</f>
        <v>183</v>
      </c>
      <c r="J699" s="4">
        <f>SUM(C699-I699)</f>
        <v>-50</v>
      </c>
    </row>
    <row r="700" spans="1:10" x14ac:dyDescent="0.25">
      <c r="A700">
        <v>2013</v>
      </c>
      <c r="B700" t="s">
        <v>170</v>
      </c>
      <c r="C700">
        <v>305</v>
      </c>
      <c r="D700">
        <v>76</v>
      </c>
      <c r="E700">
        <v>81</v>
      </c>
      <c r="F700">
        <v>10</v>
      </c>
      <c r="G700">
        <v>71</v>
      </c>
      <c r="H700">
        <v>113</v>
      </c>
      <c r="I700" s="4">
        <f>SUM(D700:H700)</f>
        <v>351</v>
      </c>
      <c r="J700" s="4">
        <f>SUM(C700-I700)</f>
        <v>-46</v>
      </c>
    </row>
    <row r="701" spans="1:10" x14ac:dyDescent="0.25">
      <c r="A701">
        <v>2014</v>
      </c>
      <c r="B701" t="s">
        <v>170</v>
      </c>
      <c r="C701">
        <v>308</v>
      </c>
      <c r="D701">
        <v>92</v>
      </c>
      <c r="E701">
        <v>54</v>
      </c>
      <c r="F701">
        <v>6</v>
      </c>
      <c r="G701">
        <v>56</v>
      </c>
      <c r="H701">
        <v>83</v>
      </c>
      <c r="I701" s="4">
        <f>SUM(D701:H701)</f>
        <v>291</v>
      </c>
      <c r="J701" s="4">
        <f>SUM(C701-I701)</f>
        <v>17</v>
      </c>
    </row>
    <row r="702" spans="1:10" x14ac:dyDescent="0.25">
      <c r="A702">
        <v>2013</v>
      </c>
      <c r="B702" t="s">
        <v>171</v>
      </c>
      <c r="C702">
        <v>47</v>
      </c>
      <c r="D702">
        <v>4</v>
      </c>
      <c r="E702">
        <v>28</v>
      </c>
      <c r="F702">
        <v>0</v>
      </c>
      <c r="G702">
        <v>13</v>
      </c>
      <c r="H702">
        <v>19</v>
      </c>
      <c r="I702" s="4">
        <f>SUM(D702:H702)</f>
        <v>64</v>
      </c>
      <c r="J702" s="4">
        <f>SUM(C702-I702)</f>
        <v>-17</v>
      </c>
    </row>
    <row r="703" spans="1:10" x14ac:dyDescent="0.25">
      <c r="A703">
        <v>2015</v>
      </c>
      <c r="B703" t="s">
        <v>171</v>
      </c>
      <c r="C703">
        <v>38</v>
      </c>
      <c r="D703">
        <v>0</v>
      </c>
      <c r="E703">
        <v>18</v>
      </c>
      <c r="F703">
        <v>0</v>
      </c>
      <c r="G703">
        <v>6</v>
      </c>
      <c r="H703">
        <v>19</v>
      </c>
      <c r="I703" s="4">
        <f>SUM(D703:H703)</f>
        <v>43</v>
      </c>
      <c r="J703" s="4">
        <f>SUM(C703-I703)</f>
        <v>-5</v>
      </c>
    </row>
    <row r="704" spans="1:10" x14ac:dyDescent="0.25">
      <c r="A704">
        <v>2016</v>
      </c>
      <c r="B704" t="s">
        <v>171</v>
      </c>
      <c r="C704">
        <v>35</v>
      </c>
      <c r="D704">
        <v>0</v>
      </c>
      <c r="E704">
        <v>10</v>
      </c>
      <c r="F704">
        <v>0</v>
      </c>
      <c r="G704">
        <v>7</v>
      </c>
      <c r="H704">
        <v>23</v>
      </c>
      <c r="I704" s="4">
        <f>SUM(D704:H704)</f>
        <v>40</v>
      </c>
      <c r="J704" s="4">
        <f>SUM(C704-I704)</f>
        <v>-5</v>
      </c>
    </row>
    <row r="705" spans="1:10" x14ac:dyDescent="0.25">
      <c r="A705">
        <v>2012</v>
      </c>
      <c r="B705" t="s">
        <v>171</v>
      </c>
      <c r="C705">
        <v>79</v>
      </c>
      <c r="D705">
        <v>10</v>
      </c>
      <c r="E705">
        <v>29</v>
      </c>
      <c r="F705">
        <v>0</v>
      </c>
      <c r="G705">
        <v>22</v>
      </c>
      <c r="H705">
        <v>19</v>
      </c>
      <c r="I705" s="4">
        <f>SUM(D705:H705)</f>
        <v>80</v>
      </c>
      <c r="J705" s="4">
        <f>SUM(C705-I705)</f>
        <v>-1</v>
      </c>
    </row>
    <row r="706" spans="1:10" x14ac:dyDescent="0.25">
      <c r="A706">
        <v>2014</v>
      </c>
      <c r="B706" t="s">
        <v>171</v>
      </c>
      <c r="C706">
        <v>61</v>
      </c>
      <c r="D706">
        <v>0</v>
      </c>
      <c r="E706">
        <v>23</v>
      </c>
      <c r="F706">
        <v>0</v>
      </c>
      <c r="G706">
        <v>15</v>
      </c>
      <c r="H706">
        <v>11</v>
      </c>
      <c r="I706" s="4">
        <f>SUM(D706:H706)</f>
        <v>49</v>
      </c>
      <c r="J706" s="4">
        <f>SUM(C706-I706)</f>
        <v>12</v>
      </c>
    </row>
    <row r="707" spans="1:10" x14ac:dyDescent="0.25">
      <c r="A707">
        <v>2016</v>
      </c>
      <c r="B707" t="s">
        <v>172</v>
      </c>
      <c r="C707">
        <v>14</v>
      </c>
      <c r="D707">
        <v>9</v>
      </c>
      <c r="E707">
        <v>5</v>
      </c>
      <c r="F707">
        <v>0</v>
      </c>
      <c r="G707">
        <v>0</v>
      </c>
      <c r="H707">
        <v>16</v>
      </c>
      <c r="I707" s="4">
        <f>SUM(D707:H707)</f>
        <v>30</v>
      </c>
      <c r="J707" s="4">
        <f>SUM(C707-I707)</f>
        <v>-16</v>
      </c>
    </row>
    <row r="708" spans="1:10" x14ac:dyDescent="0.25">
      <c r="A708">
        <v>2015</v>
      </c>
      <c r="B708" t="s">
        <v>172</v>
      </c>
      <c r="C708">
        <v>34</v>
      </c>
      <c r="D708">
        <v>7</v>
      </c>
      <c r="E708">
        <v>4</v>
      </c>
      <c r="F708">
        <v>0</v>
      </c>
      <c r="G708">
        <v>4</v>
      </c>
      <c r="H708">
        <v>15</v>
      </c>
      <c r="I708" s="4">
        <f>SUM(D708:H708)</f>
        <v>30</v>
      </c>
      <c r="J708" s="4">
        <f>SUM(C708-I708)</f>
        <v>4</v>
      </c>
    </row>
    <row r="709" spans="1:10" x14ac:dyDescent="0.25">
      <c r="A709">
        <v>2014</v>
      </c>
      <c r="B709" t="s">
        <v>172</v>
      </c>
      <c r="C709">
        <v>58</v>
      </c>
      <c r="D709">
        <v>18</v>
      </c>
      <c r="E709">
        <v>13</v>
      </c>
      <c r="F709">
        <v>0</v>
      </c>
      <c r="G709">
        <v>5</v>
      </c>
      <c r="H709">
        <v>13</v>
      </c>
      <c r="I709" s="4">
        <f>SUM(D709:H709)</f>
        <v>49</v>
      </c>
      <c r="J709" s="4">
        <f>SUM(C709-I709)</f>
        <v>9</v>
      </c>
    </row>
    <row r="710" spans="1:10" x14ac:dyDescent="0.25">
      <c r="A710">
        <v>2012</v>
      </c>
      <c r="B710" t="s">
        <v>172</v>
      </c>
      <c r="C710">
        <v>49</v>
      </c>
      <c r="D710">
        <v>14</v>
      </c>
      <c r="E710">
        <v>6</v>
      </c>
      <c r="F710">
        <v>0</v>
      </c>
      <c r="G710">
        <v>7</v>
      </c>
      <c r="H710">
        <v>9</v>
      </c>
      <c r="I710" s="4">
        <f>SUM(D710:H710)</f>
        <v>36</v>
      </c>
      <c r="J710" s="4">
        <f>SUM(C710-I710)</f>
        <v>13</v>
      </c>
    </row>
    <row r="711" spans="1:10" x14ac:dyDescent="0.25">
      <c r="A711">
        <v>2013</v>
      </c>
      <c r="B711" t="s">
        <v>172</v>
      </c>
      <c r="C711">
        <v>61</v>
      </c>
      <c r="D711">
        <v>9</v>
      </c>
      <c r="E711">
        <v>18</v>
      </c>
      <c r="F711">
        <v>0</v>
      </c>
      <c r="G711">
        <v>6</v>
      </c>
      <c r="H711">
        <v>13</v>
      </c>
      <c r="I711" s="4">
        <f>SUM(D711:H711)</f>
        <v>46</v>
      </c>
      <c r="J711" s="4">
        <f>SUM(C711-I711)</f>
        <v>15</v>
      </c>
    </row>
    <row r="712" spans="1:10" x14ac:dyDescent="0.25">
      <c r="A712">
        <v>2015</v>
      </c>
      <c r="B712" t="s">
        <v>173</v>
      </c>
      <c r="C712">
        <v>0</v>
      </c>
      <c r="D712">
        <v>14</v>
      </c>
      <c r="E712">
        <v>0</v>
      </c>
      <c r="F712">
        <v>0</v>
      </c>
      <c r="G712">
        <v>4</v>
      </c>
      <c r="H712">
        <v>16</v>
      </c>
      <c r="I712" s="4">
        <f>SUM(D712:H712)</f>
        <v>34</v>
      </c>
      <c r="J712" s="4">
        <f>SUM(C712-I712)</f>
        <v>-34</v>
      </c>
    </row>
    <row r="713" spans="1:10" x14ac:dyDescent="0.25">
      <c r="A713">
        <v>2013</v>
      </c>
      <c r="B713" t="s">
        <v>173</v>
      </c>
      <c r="C713">
        <v>49</v>
      </c>
      <c r="D713">
        <v>44</v>
      </c>
      <c r="E713">
        <v>7</v>
      </c>
      <c r="F713">
        <v>0</v>
      </c>
      <c r="G713">
        <v>7</v>
      </c>
      <c r="H713">
        <v>16</v>
      </c>
      <c r="I713" s="4">
        <f>SUM(D713:H713)</f>
        <v>74</v>
      </c>
      <c r="J713" s="4">
        <f>SUM(C713-I713)</f>
        <v>-25</v>
      </c>
    </row>
    <row r="714" spans="1:10" x14ac:dyDescent="0.25">
      <c r="A714">
        <v>2012</v>
      </c>
      <c r="B714" t="s">
        <v>173</v>
      </c>
      <c r="C714">
        <v>67</v>
      </c>
      <c r="D714">
        <v>41</v>
      </c>
      <c r="E714">
        <v>17</v>
      </c>
      <c r="F714">
        <v>0</v>
      </c>
      <c r="G714">
        <v>4</v>
      </c>
      <c r="H714">
        <v>18</v>
      </c>
      <c r="I714" s="4">
        <f>SUM(D714:H714)</f>
        <v>80</v>
      </c>
      <c r="J714" s="4">
        <f>SUM(C714-I714)</f>
        <v>-13</v>
      </c>
    </row>
    <row r="715" spans="1:10" x14ac:dyDescent="0.25">
      <c r="A715">
        <v>2014</v>
      </c>
      <c r="B715" t="s">
        <v>173</v>
      </c>
      <c r="C715">
        <v>51</v>
      </c>
      <c r="D715">
        <v>26</v>
      </c>
      <c r="E715">
        <v>5</v>
      </c>
      <c r="F715">
        <v>0</v>
      </c>
      <c r="G715">
        <v>4</v>
      </c>
      <c r="H715">
        <v>12</v>
      </c>
      <c r="I715" s="4">
        <f>SUM(D715:H715)</f>
        <v>47</v>
      </c>
      <c r="J715" s="4">
        <f>SUM(C715-I715)</f>
        <v>4</v>
      </c>
    </row>
    <row r="716" spans="1:10" x14ac:dyDescent="0.25">
      <c r="A716">
        <v>2012</v>
      </c>
      <c r="B716" t="s">
        <v>174</v>
      </c>
      <c r="C716">
        <v>0</v>
      </c>
      <c r="D716">
        <v>0</v>
      </c>
      <c r="E716">
        <v>0</v>
      </c>
      <c r="F716">
        <v>4</v>
      </c>
      <c r="G716">
        <v>0</v>
      </c>
      <c r="H716">
        <v>0</v>
      </c>
      <c r="I716" s="4">
        <f>SUM(D716:H716)</f>
        <v>4</v>
      </c>
      <c r="J716" s="4">
        <f>SUM(C716-I716)</f>
        <v>-4</v>
      </c>
    </row>
    <row r="717" spans="1:10" x14ac:dyDescent="0.25">
      <c r="A717">
        <v>2013</v>
      </c>
      <c r="B717" t="s">
        <v>174</v>
      </c>
      <c r="C717">
        <v>10</v>
      </c>
      <c r="D717">
        <v>0</v>
      </c>
      <c r="E717">
        <v>0</v>
      </c>
      <c r="F717">
        <v>0</v>
      </c>
      <c r="G717">
        <v>0</v>
      </c>
      <c r="H717">
        <v>0</v>
      </c>
      <c r="I717" s="4">
        <f>SUM(D717:H717)</f>
        <v>0</v>
      </c>
      <c r="J717" s="4">
        <f>SUM(C717-I717)</f>
        <v>10</v>
      </c>
    </row>
    <row r="718" spans="1:10" x14ac:dyDescent="0.25">
      <c r="A718">
        <v>2014</v>
      </c>
      <c r="B718" t="s">
        <v>175</v>
      </c>
      <c r="C718">
        <v>4</v>
      </c>
      <c r="D718">
        <v>0</v>
      </c>
      <c r="E718">
        <v>4</v>
      </c>
      <c r="F718">
        <v>0</v>
      </c>
      <c r="G718">
        <v>0</v>
      </c>
      <c r="H718">
        <v>0</v>
      </c>
      <c r="I718" s="4">
        <f>SUM(D718:H718)</f>
        <v>4</v>
      </c>
      <c r="J718" s="4">
        <f>SUM(C718-I718)</f>
        <v>0</v>
      </c>
    </row>
    <row r="719" spans="1:10" x14ac:dyDescent="0.25">
      <c r="A719">
        <v>2012</v>
      </c>
      <c r="B719" t="s">
        <v>175</v>
      </c>
      <c r="C719">
        <v>15</v>
      </c>
      <c r="D719">
        <v>0</v>
      </c>
      <c r="E719">
        <v>7</v>
      </c>
      <c r="F719">
        <v>0</v>
      </c>
      <c r="G719">
        <v>0</v>
      </c>
      <c r="H719">
        <v>5</v>
      </c>
      <c r="I719" s="4">
        <f>SUM(D719:H719)</f>
        <v>12</v>
      </c>
      <c r="J719" s="4">
        <f>SUM(C719-I719)</f>
        <v>3</v>
      </c>
    </row>
    <row r="720" spans="1:10" x14ac:dyDescent="0.25">
      <c r="A720">
        <v>2013</v>
      </c>
      <c r="B720" t="s">
        <v>175</v>
      </c>
      <c r="C720">
        <v>8</v>
      </c>
      <c r="D720">
        <v>4</v>
      </c>
      <c r="E720">
        <v>0</v>
      </c>
      <c r="F720">
        <v>0</v>
      </c>
      <c r="G720">
        <v>0</v>
      </c>
      <c r="H720">
        <v>0</v>
      </c>
      <c r="I720" s="4">
        <f>SUM(D720:H720)</f>
        <v>4</v>
      </c>
      <c r="J720" s="4">
        <f>SUM(C720-I720)</f>
        <v>4</v>
      </c>
    </row>
    <row r="721" spans="1:10" x14ac:dyDescent="0.25">
      <c r="A721">
        <v>2013</v>
      </c>
      <c r="B721" t="s">
        <v>176</v>
      </c>
      <c r="C721">
        <v>39</v>
      </c>
      <c r="D721">
        <v>20</v>
      </c>
      <c r="E721">
        <v>29</v>
      </c>
      <c r="F721">
        <v>9</v>
      </c>
      <c r="G721">
        <v>18</v>
      </c>
      <c r="H721">
        <v>17</v>
      </c>
      <c r="I721" s="4">
        <f>SUM(D721:H721)</f>
        <v>93</v>
      </c>
      <c r="J721" s="4">
        <f>SUM(C721-I721)</f>
        <v>-54</v>
      </c>
    </row>
    <row r="722" spans="1:10" x14ac:dyDescent="0.25">
      <c r="A722">
        <v>2012</v>
      </c>
      <c r="B722" t="s">
        <v>176</v>
      </c>
      <c r="C722">
        <v>64</v>
      </c>
      <c r="D722">
        <v>34</v>
      </c>
      <c r="E722">
        <v>17</v>
      </c>
      <c r="F722">
        <v>0</v>
      </c>
      <c r="G722">
        <v>6</v>
      </c>
      <c r="H722">
        <v>32</v>
      </c>
      <c r="I722" s="4">
        <f>SUM(D722:H722)</f>
        <v>89</v>
      </c>
      <c r="J722" s="4">
        <f>SUM(C722-I722)</f>
        <v>-25</v>
      </c>
    </row>
    <row r="723" spans="1:10" x14ac:dyDescent="0.25">
      <c r="A723">
        <v>2014</v>
      </c>
      <c r="B723" t="s">
        <v>176</v>
      </c>
      <c r="C723">
        <v>26</v>
      </c>
      <c r="D723">
        <v>7</v>
      </c>
      <c r="E723">
        <v>12</v>
      </c>
      <c r="F723">
        <v>0</v>
      </c>
      <c r="G723">
        <v>6</v>
      </c>
      <c r="H723">
        <v>16</v>
      </c>
      <c r="I723" s="4">
        <f>SUM(D723:H723)</f>
        <v>41</v>
      </c>
      <c r="J723" s="4">
        <f>SUM(C723-I723)</f>
        <v>-15</v>
      </c>
    </row>
    <row r="724" spans="1:10" x14ac:dyDescent="0.25">
      <c r="A724">
        <v>2016</v>
      </c>
      <c r="B724" t="s">
        <v>176</v>
      </c>
      <c r="C724">
        <v>14</v>
      </c>
      <c r="D724">
        <v>0</v>
      </c>
      <c r="E724">
        <v>4</v>
      </c>
      <c r="F724">
        <v>0</v>
      </c>
      <c r="G724">
        <v>10</v>
      </c>
      <c r="H724">
        <v>14</v>
      </c>
      <c r="I724" s="4">
        <f>SUM(D724:H724)</f>
        <v>28</v>
      </c>
      <c r="J724" s="4">
        <f>SUM(C724-I724)</f>
        <v>-14</v>
      </c>
    </row>
    <row r="725" spans="1:10" x14ac:dyDescent="0.25">
      <c r="A725">
        <v>2015</v>
      </c>
      <c r="B725" t="s">
        <v>176</v>
      </c>
      <c r="C725">
        <v>10</v>
      </c>
      <c r="D725">
        <v>0</v>
      </c>
      <c r="E725">
        <v>0</v>
      </c>
      <c r="F725">
        <v>0</v>
      </c>
      <c r="G725">
        <v>0</v>
      </c>
      <c r="H725">
        <v>14</v>
      </c>
      <c r="I725" s="4">
        <f>SUM(D725:H725)</f>
        <v>14</v>
      </c>
      <c r="J725" s="4">
        <f>SUM(C725-I725)</f>
        <v>-4</v>
      </c>
    </row>
  </sheetData>
  <sortState ref="A2:J731">
    <sortCondition ref="B1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E34" sqref="E34"/>
    </sheetView>
  </sheetViews>
  <sheetFormatPr defaultRowHeight="15" x14ac:dyDescent="0.25"/>
  <sheetData>
    <row r="1" spans="1:8" x14ac:dyDescent="0.25">
      <c r="A1" s="5" t="s">
        <v>0</v>
      </c>
      <c r="B1" s="6" t="s">
        <v>180</v>
      </c>
      <c r="C1" s="5" t="s">
        <v>181</v>
      </c>
      <c r="D1" s="5" t="s">
        <v>182</v>
      </c>
      <c r="E1" s="5" t="s">
        <v>183</v>
      </c>
      <c r="F1" s="5" t="s">
        <v>184</v>
      </c>
      <c r="G1" s="5" t="s">
        <v>185</v>
      </c>
      <c r="H1" s="5" t="s">
        <v>186</v>
      </c>
    </row>
    <row r="2" spans="1:8" x14ac:dyDescent="0.25">
      <c r="A2" s="5">
        <v>2016</v>
      </c>
      <c r="B2" s="6" t="s">
        <v>187</v>
      </c>
      <c r="C2" s="5">
        <v>46062</v>
      </c>
      <c r="D2" s="5">
        <v>27879</v>
      </c>
      <c r="E2" s="5">
        <v>73941</v>
      </c>
      <c r="F2" s="5">
        <v>989</v>
      </c>
      <c r="G2" s="5">
        <v>14673</v>
      </c>
      <c r="H2" s="5">
        <v>15662</v>
      </c>
    </row>
    <row r="3" spans="1:8" x14ac:dyDescent="0.25">
      <c r="A3" s="5">
        <v>2016</v>
      </c>
      <c r="B3" s="6" t="s">
        <v>188</v>
      </c>
      <c r="C3" s="5">
        <v>45525</v>
      </c>
      <c r="D3" s="5">
        <v>19868</v>
      </c>
      <c r="E3" s="5">
        <v>65393</v>
      </c>
      <c r="F3" s="5">
        <v>4171</v>
      </c>
      <c r="G3" s="5">
        <v>6913</v>
      </c>
      <c r="H3" s="5">
        <v>11084</v>
      </c>
    </row>
    <row r="4" spans="1:8" x14ac:dyDescent="0.25">
      <c r="A4" s="5">
        <v>2016</v>
      </c>
      <c r="B4" s="6" t="s">
        <v>189</v>
      </c>
      <c r="C4" s="5">
        <v>28802</v>
      </c>
      <c r="D4" s="5">
        <v>33620</v>
      </c>
      <c r="E4" s="5">
        <v>62422</v>
      </c>
      <c r="F4" s="5">
        <v>2691</v>
      </c>
      <c r="G4" s="5">
        <v>11553</v>
      </c>
      <c r="H4" s="5">
        <v>14244</v>
      </c>
    </row>
    <row r="5" spans="1:8" x14ac:dyDescent="0.25">
      <c r="A5" s="5">
        <v>2016</v>
      </c>
      <c r="B5" s="6" t="s">
        <v>190</v>
      </c>
      <c r="C5" s="5">
        <v>26687</v>
      </c>
      <c r="D5" s="5">
        <v>25723</v>
      </c>
      <c r="E5" s="5">
        <v>52410</v>
      </c>
      <c r="F5" s="5">
        <v>2325</v>
      </c>
      <c r="G5" s="5">
        <v>8991</v>
      </c>
      <c r="H5" s="5">
        <v>11316</v>
      </c>
    </row>
    <row r="6" spans="1:8" x14ac:dyDescent="0.25">
      <c r="A6" s="5">
        <v>2015</v>
      </c>
      <c r="B6" s="6" t="s">
        <v>188</v>
      </c>
      <c r="C6" s="5">
        <v>37274</v>
      </c>
      <c r="D6" s="5">
        <v>15092</v>
      </c>
      <c r="E6" s="5">
        <v>52366</v>
      </c>
      <c r="F6" s="5">
        <v>5249</v>
      </c>
      <c r="G6" s="5">
        <v>7525</v>
      </c>
      <c r="H6" s="5">
        <v>12774</v>
      </c>
    </row>
    <row r="7" spans="1:8" x14ac:dyDescent="0.25">
      <c r="A7" s="5">
        <v>2015</v>
      </c>
      <c r="B7" s="6" t="s">
        <v>187</v>
      </c>
      <c r="C7" s="5">
        <v>29253</v>
      </c>
      <c r="D7" s="5">
        <v>19294</v>
      </c>
      <c r="E7" s="5">
        <v>48547</v>
      </c>
      <c r="F7" s="5">
        <v>878</v>
      </c>
      <c r="G7" s="5">
        <v>10250</v>
      </c>
      <c r="H7" s="5">
        <v>11224</v>
      </c>
    </row>
    <row r="8" spans="1:8" x14ac:dyDescent="0.25">
      <c r="A8" s="5">
        <v>2014</v>
      </c>
      <c r="B8" s="6" t="s">
        <v>188</v>
      </c>
      <c r="C8" s="5">
        <v>33701</v>
      </c>
      <c r="D8" s="5">
        <v>13716</v>
      </c>
      <c r="E8" s="5">
        <v>47417</v>
      </c>
      <c r="F8" s="5">
        <v>7100</v>
      </c>
      <c r="G8" s="5">
        <v>8118</v>
      </c>
      <c r="H8" s="5">
        <v>15588</v>
      </c>
    </row>
    <row r="9" spans="1:8" x14ac:dyDescent="0.25">
      <c r="A9" s="5">
        <v>2014</v>
      </c>
      <c r="B9" s="6" t="s">
        <v>187</v>
      </c>
      <c r="C9" s="5">
        <v>24588</v>
      </c>
      <c r="D9" s="5">
        <v>13987</v>
      </c>
      <c r="E9" s="5">
        <v>38575</v>
      </c>
      <c r="F9" s="5">
        <v>687</v>
      </c>
      <c r="G9" s="5">
        <v>11935</v>
      </c>
      <c r="H9" s="5">
        <v>12752</v>
      </c>
    </row>
    <row r="10" spans="1:8" x14ac:dyDescent="0.25">
      <c r="A10" s="5">
        <v>2016</v>
      </c>
      <c r="B10" s="6" t="s">
        <v>191</v>
      </c>
      <c r="C10" s="5">
        <v>18438</v>
      </c>
      <c r="D10" s="5">
        <v>19470</v>
      </c>
      <c r="E10" s="5">
        <v>37908</v>
      </c>
      <c r="F10" s="5">
        <v>1699</v>
      </c>
      <c r="G10" s="5">
        <v>7264</v>
      </c>
      <c r="H10" s="5">
        <v>8964</v>
      </c>
    </row>
    <row r="11" spans="1:8" x14ac:dyDescent="0.25">
      <c r="A11" s="5">
        <v>2015</v>
      </c>
      <c r="B11" s="6" t="s">
        <v>189</v>
      </c>
      <c r="C11" s="5">
        <v>16474</v>
      </c>
      <c r="D11" s="5">
        <v>18883</v>
      </c>
      <c r="E11" s="5">
        <v>35357</v>
      </c>
      <c r="F11" s="5">
        <v>2441</v>
      </c>
      <c r="G11" s="5">
        <v>10005</v>
      </c>
      <c r="H11" s="5">
        <v>12526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F33" sqref="F33"/>
    </sheetView>
  </sheetViews>
  <sheetFormatPr defaultRowHeight="15" x14ac:dyDescent="0.25"/>
  <sheetData>
    <row r="1" spans="1:11" x14ac:dyDescent="0.25">
      <c r="A1" s="5" t="s">
        <v>0</v>
      </c>
      <c r="B1" s="6" t="s">
        <v>180</v>
      </c>
      <c r="C1" s="6" t="s">
        <v>192</v>
      </c>
      <c r="D1" s="5" t="s">
        <v>181</v>
      </c>
      <c r="E1" s="5" t="s">
        <v>182</v>
      </c>
      <c r="F1" s="5" t="s">
        <v>183</v>
      </c>
      <c r="G1" s="5" t="s">
        <v>184</v>
      </c>
      <c r="H1" s="5" t="s">
        <v>185</v>
      </c>
      <c r="I1" s="5" t="s">
        <v>186</v>
      </c>
      <c r="J1" s="7"/>
      <c r="K1" s="7"/>
    </row>
    <row r="2" spans="1:11" x14ac:dyDescent="0.25">
      <c r="A2" s="5">
        <v>2010</v>
      </c>
      <c r="B2" s="6" t="s">
        <v>193</v>
      </c>
      <c r="C2" s="6" t="s">
        <v>194</v>
      </c>
      <c r="D2" s="5">
        <v>10</v>
      </c>
      <c r="E2" s="5">
        <v>24</v>
      </c>
      <c r="F2" s="5">
        <v>34</v>
      </c>
      <c r="G2" s="5">
        <v>5</v>
      </c>
      <c r="H2" s="5">
        <v>25</v>
      </c>
      <c r="I2" s="5">
        <v>30</v>
      </c>
      <c r="J2" s="7"/>
      <c r="K2" s="7"/>
    </row>
    <row r="3" spans="1:11" x14ac:dyDescent="0.25">
      <c r="A3" s="5">
        <v>2011</v>
      </c>
      <c r="B3" s="6" t="s">
        <v>193</v>
      </c>
      <c r="C3" s="6" t="s">
        <v>194</v>
      </c>
      <c r="D3" s="5">
        <v>3</v>
      </c>
      <c r="E3" s="5">
        <v>39</v>
      </c>
      <c r="F3" s="5">
        <v>42</v>
      </c>
      <c r="G3" s="5">
        <v>8</v>
      </c>
      <c r="H3" s="5">
        <v>29</v>
      </c>
      <c r="I3" s="5">
        <v>37</v>
      </c>
      <c r="J3" s="7"/>
      <c r="K3" s="7"/>
    </row>
    <row r="4" spans="1:11" x14ac:dyDescent="0.25">
      <c r="A4" s="5">
        <v>2012</v>
      </c>
      <c r="B4" s="6" t="s">
        <v>193</v>
      </c>
      <c r="C4" s="6" t="s">
        <v>194</v>
      </c>
      <c r="D4" s="5">
        <v>2</v>
      </c>
      <c r="E4" s="5">
        <v>39</v>
      </c>
      <c r="F4" s="5">
        <v>41</v>
      </c>
      <c r="G4" s="5">
        <v>5</v>
      </c>
      <c r="H4" s="5">
        <v>32</v>
      </c>
      <c r="I4" s="5">
        <v>37</v>
      </c>
      <c r="J4" s="7"/>
      <c r="K4" s="7"/>
    </row>
    <row r="5" spans="1:11" x14ac:dyDescent="0.25">
      <c r="A5" s="5">
        <v>2013</v>
      </c>
      <c r="B5" s="6" t="s">
        <v>193</v>
      </c>
      <c r="C5" s="6" t="s">
        <v>194</v>
      </c>
      <c r="D5" s="5">
        <v>5</v>
      </c>
      <c r="E5" s="5">
        <v>42</v>
      </c>
      <c r="F5" s="5">
        <v>47</v>
      </c>
      <c r="G5" s="5">
        <v>1</v>
      </c>
      <c r="H5" s="5">
        <v>37</v>
      </c>
      <c r="I5" s="5">
        <v>38</v>
      </c>
      <c r="J5" s="7"/>
      <c r="K5" s="7"/>
    </row>
    <row r="6" spans="1:11" x14ac:dyDescent="0.25">
      <c r="A6" s="5">
        <v>2014</v>
      </c>
      <c r="B6" s="6" t="s">
        <v>193</v>
      </c>
      <c r="C6" s="6" t="s">
        <v>194</v>
      </c>
      <c r="D6" s="5">
        <v>70</v>
      </c>
      <c r="E6" s="5">
        <v>47</v>
      </c>
      <c r="F6" s="5">
        <v>117</v>
      </c>
      <c r="G6" s="5">
        <v>2</v>
      </c>
      <c r="H6" s="5">
        <v>30</v>
      </c>
      <c r="I6" s="5">
        <v>32</v>
      </c>
      <c r="J6" s="7"/>
      <c r="K6" s="7"/>
    </row>
    <row r="7" spans="1:11" x14ac:dyDescent="0.25">
      <c r="A7" s="5">
        <v>2015</v>
      </c>
      <c r="B7" s="6" t="s">
        <v>193</v>
      </c>
      <c r="C7" s="6" t="s">
        <v>194</v>
      </c>
      <c r="D7" s="5">
        <v>78</v>
      </c>
      <c r="E7" s="5">
        <v>35</v>
      </c>
      <c r="F7" s="5">
        <v>113</v>
      </c>
      <c r="G7" s="5">
        <v>3</v>
      </c>
      <c r="H7" s="5">
        <v>22</v>
      </c>
      <c r="I7" s="5">
        <v>25</v>
      </c>
      <c r="J7" s="7"/>
      <c r="K7" s="7"/>
    </row>
    <row r="8" spans="1:11" x14ac:dyDescent="0.25">
      <c r="A8" s="5">
        <v>2016</v>
      </c>
      <c r="B8" s="6" t="s">
        <v>193</v>
      </c>
      <c r="C8" s="6" t="s">
        <v>194</v>
      </c>
      <c r="D8" s="5">
        <v>91</v>
      </c>
      <c r="E8" s="5">
        <v>72</v>
      </c>
      <c r="F8" s="5">
        <v>163</v>
      </c>
      <c r="G8" s="5">
        <v>0</v>
      </c>
      <c r="H8" s="5">
        <v>35</v>
      </c>
      <c r="I8" s="5">
        <v>37</v>
      </c>
      <c r="J8" s="7"/>
      <c r="K8" s="7"/>
    </row>
    <row r="9" spans="1:11" x14ac:dyDescent="0.25">
      <c r="A9" s="5">
        <v>2010</v>
      </c>
      <c r="B9" s="6" t="s">
        <v>195</v>
      </c>
      <c r="C9" s="6" t="s">
        <v>194</v>
      </c>
      <c r="D9" s="5">
        <v>11</v>
      </c>
      <c r="E9" s="5">
        <v>18</v>
      </c>
      <c r="F9" s="5">
        <v>29</v>
      </c>
      <c r="G9" s="5">
        <v>1</v>
      </c>
      <c r="H9" s="5">
        <v>20</v>
      </c>
      <c r="I9" s="5">
        <v>21</v>
      </c>
      <c r="J9" s="7"/>
      <c r="K9" s="7"/>
    </row>
    <row r="10" spans="1:11" x14ac:dyDescent="0.25">
      <c r="A10" s="5">
        <v>2011</v>
      </c>
      <c r="B10" s="6" t="s">
        <v>195</v>
      </c>
      <c r="C10" s="6" t="s">
        <v>194</v>
      </c>
      <c r="D10" s="5">
        <v>0</v>
      </c>
      <c r="E10" s="5">
        <v>31</v>
      </c>
      <c r="F10" s="5">
        <v>31</v>
      </c>
      <c r="G10" s="5">
        <v>2</v>
      </c>
      <c r="H10" s="5">
        <v>22</v>
      </c>
      <c r="I10" s="5">
        <v>24</v>
      </c>
      <c r="J10" s="7"/>
      <c r="K10" s="7"/>
    </row>
    <row r="11" spans="1:11" x14ac:dyDescent="0.25">
      <c r="A11" s="5">
        <v>2012</v>
      </c>
      <c r="B11" s="6" t="s">
        <v>195</v>
      </c>
      <c r="C11" s="6" t="s">
        <v>194</v>
      </c>
      <c r="D11" s="5">
        <v>3</v>
      </c>
      <c r="E11" s="5">
        <v>24</v>
      </c>
      <c r="F11" s="5">
        <v>27</v>
      </c>
      <c r="G11" s="5">
        <v>1</v>
      </c>
      <c r="H11" s="5">
        <v>26</v>
      </c>
      <c r="I11" s="5">
        <v>27</v>
      </c>
      <c r="J11" s="7"/>
      <c r="K11" s="7"/>
    </row>
    <row r="12" spans="1:11" x14ac:dyDescent="0.25">
      <c r="A12" s="5">
        <v>2013</v>
      </c>
      <c r="B12" s="6" t="s">
        <v>195</v>
      </c>
      <c r="C12" s="6" t="s">
        <v>194</v>
      </c>
      <c r="D12" s="5">
        <v>179</v>
      </c>
      <c r="E12" s="5">
        <v>471</v>
      </c>
      <c r="F12" s="5">
        <v>650</v>
      </c>
      <c r="G12" s="5">
        <v>119</v>
      </c>
      <c r="H12" s="5">
        <v>141</v>
      </c>
      <c r="I12" s="5">
        <v>260</v>
      </c>
      <c r="J12" s="7"/>
      <c r="K12" s="7"/>
    </row>
    <row r="13" spans="1:11" x14ac:dyDescent="0.25">
      <c r="A13" s="5">
        <v>2014</v>
      </c>
      <c r="B13" s="6" t="s">
        <v>195</v>
      </c>
      <c r="C13" s="6" t="s">
        <v>194</v>
      </c>
      <c r="D13" s="5">
        <v>77</v>
      </c>
      <c r="E13" s="5">
        <v>59</v>
      </c>
      <c r="F13" s="5">
        <v>136</v>
      </c>
      <c r="G13" s="5">
        <v>1</v>
      </c>
      <c r="H13" s="5">
        <v>30</v>
      </c>
      <c r="I13" s="5">
        <v>31</v>
      </c>
      <c r="J13" s="7"/>
      <c r="K13" s="7"/>
    </row>
    <row r="14" spans="1:11" x14ac:dyDescent="0.25">
      <c r="A14" s="5">
        <v>2015</v>
      </c>
      <c r="B14" s="6" t="s">
        <v>195</v>
      </c>
      <c r="C14" s="6" t="s">
        <v>194</v>
      </c>
      <c r="D14" s="5">
        <v>115</v>
      </c>
      <c r="E14" s="5">
        <v>98</v>
      </c>
      <c r="F14" s="5">
        <v>213</v>
      </c>
      <c r="G14" s="5">
        <v>0</v>
      </c>
      <c r="H14" s="5">
        <v>21</v>
      </c>
      <c r="I14" s="5">
        <v>21</v>
      </c>
      <c r="J14" s="7"/>
      <c r="K14" s="7"/>
    </row>
    <row r="15" spans="1:11" x14ac:dyDescent="0.25">
      <c r="A15" s="5">
        <v>2016</v>
      </c>
      <c r="B15" s="6" t="s">
        <v>195</v>
      </c>
      <c r="C15" s="6" t="s">
        <v>194</v>
      </c>
      <c r="D15" s="5">
        <v>208</v>
      </c>
      <c r="E15" s="5">
        <v>105</v>
      </c>
      <c r="F15" s="5">
        <v>313</v>
      </c>
      <c r="G15" s="5">
        <v>0</v>
      </c>
      <c r="H15" s="5">
        <v>40</v>
      </c>
      <c r="I15" s="5">
        <v>40</v>
      </c>
      <c r="J15" s="7"/>
      <c r="K15" s="7"/>
    </row>
    <row r="16" spans="1:11" x14ac:dyDescent="0.25">
      <c r="A16" s="5">
        <v>2010</v>
      </c>
      <c r="B16" s="6" t="s">
        <v>191</v>
      </c>
      <c r="C16" s="6" t="s">
        <v>194</v>
      </c>
      <c r="D16" s="5">
        <v>351</v>
      </c>
      <c r="E16" s="5">
        <v>1030</v>
      </c>
      <c r="F16" s="5">
        <v>1381</v>
      </c>
      <c r="G16" s="5">
        <v>113</v>
      </c>
      <c r="H16" s="5">
        <v>953</v>
      </c>
      <c r="I16" s="5">
        <v>1066</v>
      </c>
      <c r="J16" s="7"/>
      <c r="K16" s="7"/>
    </row>
    <row r="17" spans="1:11" x14ac:dyDescent="0.25">
      <c r="A17" s="5">
        <v>2011</v>
      </c>
      <c r="B17" s="6" t="s">
        <v>191</v>
      </c>
      <c r="C17" s="6" t="s">
        <v>194</v>
      </c>
      <c r="D17" s="5">
        <v>100</v>
      </c>
      <c r="E17" s="5">
        <v>1559</v>
      </c>
      <c r="F17" s="5">
        <v>1659</v>
      </c>
      <c r="G17" s="5">
        <v>149</v>
      </c>
      <c r="H17" s="5">
        <v>1281</v>
      </c>
      <c r="I17" s="5">
        <v>1430</v>
      </c>
      <c r="J17" s="7"/>
      <c r="K17" s="7"/>
    </row>
    <row r="18" spans="1:11" x14ac:dyDescent="0.25">
      <c r="A18" s="5">
        <v>2012</v>
      </c>
      <c r="B18" s="6" t="s">
        <v>191</v>
      </c>
      <c r="C18" s="6" t="s">
        <v>194</v>
      </c>
      <c r="D18" s="5">
        <v>151</v>
      </c>
      <c r="E18" s="5">
        <v>2115</v>
      </c>
      <c r="F18" s="5">
        <v>2266</v>
      </c>
      <c r="G18" s="5">
        <v>178</v>
      </c>
      <c r="H18" s="5">
        <v>1588</v>
      </c>
      <c r="I18" s="5">
        <v>1766</v>
      </c>
      <c r="J18" s="7"/>
      <c r="K18" s="7"/>
    </row>
    <row r="19" spans="1:11" x14ac:dyDescent="0.25">
      <c r="A19" s="5">
        <v>2013</v>
      </c>
      <c r="B19" s="6" t="s">
        <v>191</v>
      </c>
      <c r="C19" s="6" t="s">
        <v>194</v>
      </c>
      <c r="D19" s="5">
        <v>213</v>
      </c>
      <c r="E19" s="5">
        <v>3165</v>
      </c>
      <c r="F19" s="5">
        <v>3378</v>
      </c>
      <c r="G19" s="5">
        <v>177</v>
      </c>
      <c r="H19" s="5">
        <v>1620</v>
      </c>
      <c r="I19" s="5">
        <v>1797</v>
      </c>
      <c r="J19" s="7"/>
      <c r="K19" s="7"/>
    </row>
    <row r="20" spans="1:11" x14ac:dyDescent="0.25">
      <c r="A20" s="5">
        <v>2014</v>
      </c>
      <c r="B20" s="6" t="s">
        <v>191</v>
      </c>
      <c r="C20" s="6" t="s">
        <v>194</v>
      </c>
      <c r="D20" s="5">
        <v>4950</v>
      </c>
      <c r="E20" s="5">
        <v>6798</v>
      </c>
      <c r="F20" s="5">
        <v>11748</v>
      </c>
      <c r="G20" s="5">
        <v>451</v>
      </c>
      <c r="H20" s="5">
        <v>2627</v>
      </c>
      <c r="I20" s="5">
        <v>3197</v>
      </c>
      <c r="J20" s="7"/>
      <c r="K20" s="7"/>
    </row>
    <row r="21" spans="1:11" x14ac:dyDescent="0.25">
      <c r="A21" s="5">
        <v>2015</v>
      </c>
      <c r="B21" s="6" t="s">
        <v>191</v>
      </c>
      <c r="C21" s="6" t="s">
        <v>194</v>
      </c>
      <c r="D21" s="5">
        <v>8631</v>
      </c>
      <c r="E21" s="5">
        <v>14255</v>
      </c>
      <c r="F21" s="5">
        <v>22886</v>
      </c>
      <c r="G21" s="5">
        <v>1677</v>
      </c>
      <c r="H21" s="5">
        <v>6148</v>
      </c>
      <c r="I21" s="5">
        <v>7909</v>
      </c>
      <c r="J21" s="7"/>
      <c r="K21" s="7"/>
    </row>
    <row r="22" spans="1:11" x14ac:dyDescent="0.25">
      <c r="A22" s="5">
        <v>2016</v>
      </c>
      <c r="B22" s="6" t="s">
        <v>191</v>
      </c>
      <c r="C22" s="6" t="s">
        <v>194</v>
      </c>
      <c r="D22" s="5">
        <v>18438</v>
      </c>
      <c r="E22" s="5">
        <v>19470</v>
      </c>
      <c r="F22" s="5">
        <v>37908</v>
      </c>
      <c r="G22" s="5">
        <v>1699</v>
      </c>
      <c r="H22" s="5">
        <v>7264</v>
      </c>
      <c r="I22" s="5">
        <v>8964</v>
      </c>
      <c r="J22" s="7"/>
      <c r="K2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Immigration</vt:lpstr>
      <vt:lpstr>TOP10COUNTRIES</vt:lpstr>
      <vt:lpstr>CONTINENTS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GBTC406002UR</dc:creator>
  <cp:lastModifiedBy>Montgomery College</cp:lastModifiedBy>
  <dcterms:created xsi:type="dcterms:W3CDTF">2019-07-10T19:48:26Z</dcterms:created>
  <dcterms:modified xsi:type="dcterms:W3CDTF">2019-07-11T15:51:59Z</dcterms:modified>
</cp:coreProperties>
</file>