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hard\Documents\EnergyAnalysis\Data\Dashboard\data\data_raw\e_control\"/>
    </mc:Choice>
  </mc:AlternateContent>
  <xr:revisionPtr revIDLastSave="0" documentId="8_{1BC9E8D4-29A3-44D5-B078-BCAC4D1C66B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Bilanz" sheetId="2" r:id="rId1"/>
    <sheet name="Erzeugung" sheetId="3" r:id="rId2"/>
    <sheet name="ImportExport" sheetId="4" r:id="rId3"/>
    <sheet name="DiaData" sheetId="5" state="hidden" r:id="rId4"/>
    <sheet name="setup" sheetId="1" state="hidden" r:id="rId5"/>
  </sheets>
  <calcPr calcId="14562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<sst xmlns="http://schemas.openxmlformats.org/spreadsheetml/2006/main" count="714" uniqueCount="176">
  <si>
    <t>Gesamte Elektrizitätsversorgung in Österreich</t>
  </si>
  <si>
    <t>inkl. Abschätzung von Verbrauch bzw. Erzeugung von Klein(st)anlagen</t>
  </si>
  <si>
    <t>Monat</t>
  </si>
  <si>
    <t>AUFBRINGUNG</t>
  </si>
  <si>
    <t>Aufbringung
=
Verwendung</t>
  </si>
  <si>
    <t>VERWENDUNG</t>
  </si>
  <si>
    <r>
      <t xml:space="preserve">Brutto-
Strom-
erzeugung
</t>
    </r>
    <r>
      <rPr>
        <sz val="11"/>
        <rFont val="Arial"/>
        <family val="2"/>
      </rPr>
      <t>(a)</t>
    </r>
  </si>
  <si>
    <t>Physikalische
Importe</t>
  </si>
  <si>
    <t>Physikalische
Exporte</t>
  </si>
  <si>
    <r>
      <t xml:space="preserve">Brutto-
Strom-verbrauch
</t>
    </r>
    <r>
      <rPr>
        <sz val="11"/>
        <rFont val="Arial"/>
        <family val="2"/>
      </rPr>
      <t>gesamt</t>
    </r>
  </si>
  <si>
    <t>Verbrauch
für Pump-
speicherung</t>
  </si>
  <si>
    <r>
      <t xml:space="preserve">Inland-
Strom-
verbrauch
</t>
    </r>
    <r>
      <rPr>
        <sz val="11"/>
        <rFont val="Arial"/>
        <family val="2"/>
      </rPr>
      <t>gesamt 
(b)</t>
    </r>
  </si>
  <si>
    <t>Netz-
verluste</t>
  </si>
  <si>
    <t>Kraftwerks-eigen-
bedarf</t>
  </si>
  <si>
    <r>
      <t xml:space="preserve">Endverbrauch
</t>
    </r>
    <r>
      <rPr>
        <sz val="11"/>
        <rFont val="Arial"/>
        <family val="2"/>
      </rPr>
      <t>(1)</t>
    </r>
  </si>
  <si>
    <t>Einheit</t>
  </si>
  <si>
    <t>GWh</t>
  </si>
  <si>
    <t>Jahr</t>
  </si>
  <si>
    <t>Vergleich zum Vorjahr</t>
  </si>
  <si>
    <t>%</t>
  </si>
  <si>
    <t>(1) Entspricht energiebilanztechnisch dem energetischen Endverbrauch, allerdings einschließlich des Stromverbrauchs des nicht-elektrischen Energiesektors (z.B. Erdöl- und Erdgasförderung bzw. -versorgung, Fernwärme, Raffinerie, Kokerei oder Hochofen)</t>
  </si>
  <si>
    <t>(a) Umfasst unterjährig Kraftwerke aller Erzeuger, die zumindest ein Kraftwerk betreiben, das direkt an den Netzebenen gemäß § 63 Z 1 bis 3 ElWOG 2010 angeschlossen ist oder das eine Brutto-Engpassleistung von zumindest 10 MW hat. Es werden alle Kraftwerke dieser Erzeuger erfasst. Inklusive berechneter monatlicher nicht erfasste Kleinkraftwerke, die mit der Jahreserhebung neu berechnet werden.</t>
  </si>
  <si>
    <t>(b) Ohne Verbrauch für Pumpspeicherung</t>
  </si>
  <si>
    <t>Quelle: E-Control</t>
  </si>
  <si>
    <r>
      <rPr>
        <sz val="12"/>
        <color theme="0"/>
        <rFont val="Arial"/>
        <family val="2"/>
      </rPr>
      <t>Gesamte Elektrizitätsversorgung in Österreich</t>
    </r>
    <r>
      <rPr>
        <sz val="10"/>
        <color theme="0"/>
        <rFont val="Arial"/>
        <family val="2"/>
      </rPr>
      <t xml:space="preserve"> - inkl. Abschätzung von Verbrauch bzw. Erzeugung von Klein(st)anlagen</t>
    </r>
    <r>
      <rPr>
        <sz val="12"/>
        <color theme="0"/>
        <rFont val="Arial"/>
        <family val="2"/>
      </rPr>
      <t xml:space="preserve">
</t>
    </r>
    <r>
      <rPr>
        <b/>
        <sz val="14"/>
        <color theme="0"/>
        <rFont val="Arial"/>
        <family val="2"/>
      </rPr>
      <t>STROMVERBRAUCH ohne Verbrauch für Pumpspeicherung</t>
    </r>
  </si>
  <si>
    <t>WASSERKRAFTWERKE (1)</t>
  </si>
  <si>
    <t>WÄRMEKRAFTWERKE (1)</t>
  </si>
  <si>
    <t>Wind-
kraftwerke</t>
  </si>
  <si>
    <t>Photo-
voltaik
(5)</t>
  </si>
  <si>
    <t>Geo-
thermie</t>
  </si>
  <si>
    <t>Summe
Wind-
kraftwerke, 
Photovoltaik,
Geothermie</t>
  </si>
  <si>
    <t>Sonstige Erzeugung (Statistische Differenz)
(6)</t>
  </si>
  <si>
    <t>Gesamt</t>
  </si>
  <si>
    <t>Laufkraft-
werke</t>
  </si>
  <si>
    <t>Speicher-
kraftwerke</t>
  </si>
  <si>
    <t>Summe
Wasser-
kraft</t>
  </si>
  <si>
    <t>Fossile Brennstoffe und Derivate</t>
  </si>
  <si>
    <t>Summe
Fossile
Brennstoffe
und Derivate</t>
  </si>
  <si>
    <t>Biogene
Brenn-
stoffe (3)</t>
  </si>
  <si>
    <t>Sonstige
Biogene
(4)</t>
  </si>
  <si>
    <t>Sonstige Brennstoffe</t>
  </si>
  <si>
    <t>Summe Wärmekraft-werke</t>
  </si>
  <si>
    <t>Stein-
kohle</t>
  </si>
  <si>
    <t>Braun-
kohle</t>
  </si>
  <si>
    <t>Derivate
(2)</t>
  </si>
  <si>
    <t>Heizöl und
Derivate</t>
  </si>
  <si>
    <t>Erdgas
und
Derivate</t>
  </si>
  <si>
    <t>(1) Umfasst unterjährig alle Erzeuger, die zumindest ein Kraftwerk betreiben, das direkt an den Netzebenen gemäß § 63 Z 1 bis 3 ElWOG 2010 angeschlossen ist oder das eine Brutto-Engpassleistung von zumindest 10 MW hat. Es werden alle Kraftwerke dieser Erzeuger erfasst. Inklusive berechneter monatlicher nicht erfasste Kleinkraftwerke, die mit der Jahreserhebung neu berechnet werden.</t>
  </si>
  <si>
    <t>(2) Derivate fester fossiler Brennstoffe wie Steinkohlebriketts, Koks- und Gichtgas</t>
  </si>
  <si>
    <t>(3) Nur biogene Brennstoffe im Sinne der österreichischen Richtlinien</t>
  </si>
  <si>
    <t xml:space="preserve"> Abweichungen zu anderen Publikationen (österreichische Energiebilanz, internationale Statsitiken) sind infolge unterschiedlicher Definitionen des Begriffs "Biogener Brennstoff" durchaus möglich.</t>
  </si>
  <si>
    <t>(4) Biogene Brennstoffe im Sinne der EU-Richtlinien mit Ausnahme (3).</t>
  </si>
  <si>
    <t>(5) Schätzung auf Basis von installierter Leistung sowie meteorolgischen Messdaten</t>
  </si>
  <si>
    <r>
      <rPr>
        <sz val="9"/>
        <color theme="10"/>
        <rFont val="Arial"/>
        <family val="2"/>
      </rPr>
      <t xml:space="preserve">      </t>
    </r>
    <r>
      <rPr>
        <u/>
        <sz val="9"/>
        <color theme="10"/>
        <rFont val="Arial"/>
        <family val="2"/>
      </rPr>
      <t>https://www.e-control.at/documents/1785851/1811447/ECA_PV_Erzeugung_Methodenbeschreibung2024.pdf</t>
    </r>
  </si>
  <si>
    <t xml:space="preserve">(6) Differenz zwischen eingespeister Erzeugung und gemeldeten Einzeldaten - da bei der erneuerbare Erzeugung teilweise auch Standardlastprofile gemeldet werden, kann es zu </t>
  </si>
  <si>
    <t>zeitlichen Verschiebungen und damit zu negativen monatlichen Restmengen kommen.</t>
  </si>
  <si>
    <r>
      <rPr>
        <sz val="12"/>
        <color theme="0"/>
        <rFont val="Arial"/>
        <family val="2"/>
      </rPr>
      <t>Gesamte Elektrizitätsversorgung in Österreich</t>
    </r>
    <r>
      <rPr>
        <sz val="10"/>
        <color theme="0"/>
        <rFont val="Arial"/>
        <family val="2"/>
      </rPr>
      <t xml:space="preserve"> - inkl. Abschätzung von Verbrauch bzw. Erzeugung von Klein(st)anlagen</t>
    </r>
    <r>
      <rPr>
        <sz val="12"/>
        <color theme="0"/>
        <rFont val="Arial"/>
        <family val="2"/>
      </rPr>
      <t xml:space="preserve">
</t>
    </r>
    <r>
      <rPr>
        <b/>
        <sz val="14"/>
        <color theme="0"/>
        <rFont val="Arial"/>
        <family val="2"/>
      </rPr>
      <t>Brutto-Stromerzeugung nach Energieträgern</t>
    </r>
  </si>
  <si>
    <t>PHYSIKALISCHE IMPORTE</t>
  </si>
  <si>
    <t>PHYSIKALISCHE EXPORTE</t>
  </si>
  <si>
    <t>Deutschland</t>
  </si>
  <si>
    <t>Schweiz</t>
  </si>
  <si>
    <t>Liechten-
stein</t>
  </si>
  <si>
    <t>Italien</t>
  </si>
  <si>
    <t>Slowenien</t>
  </si>
  <si>
    <t>Ungarn</t>
  </si>
  <si>
    <t>Tschechische
Republik</t>
  </si>
  <si>
    <t>Summe</t>
  </si>
  <si>
    <t>Tschechische Republik</t>
  </si>
  <si>
    <t>Liechtenstein</t>
  </si>
  <si>
    <t>-</t>
  </si>
  <si>
    <t>(*) Umfasst unterjährig das öffentliche Netz sowie jene Eigenerzeuger, die Kraftwerke mit einer Engpassleistung von zumindest 10 MW betreiben</t>
  </si>
  <si>
    <r>
      <rPr>
        <sz val="12"/>
        <color theme="0"/>
        <rFont val="Arial"/>
        <family val="2"/>
      </rPr>
      <t>Gesamte Elektrizitätsversorgung in Österreich</t>
    </r>
    <r>
      <rPr>
        <sz val="10"/>
        <color theme="0"/>
        <rFont val="Arial"/>
        <family val="2"/>
      </rPr>
      <t xml:space="preserve"> - inkl. Abschätzung von Verbrauch bzw. Erzeugung von Klein(st)anlagen</t>
    </r>
    <r>
      <rPr>
        <sz val="12"/>
        <color theme="0"/>
        <rFont val="Arial"/>
        <family val="2"/>
      </rPr>
      <t xml:space="preserve">
</t>
    </r>
    <r>
      <rPr>
        <b/>
        <sz val="14"/>
        <color theme="0"/>
        <rFont val="Arial"/>
        <family val="2"/>
      </rPr>
      <t>Importe und Exporte elektrischer Energie</t>
    </r>
  </si>
  <si>
    <t>#89092</t>
  </si>
  <si>
    <t>ZR_GesNetzImpAT</t>
  </si>
  <si>
    <t>ZR_GesNetzExpAT</t>
  </si>
  <si>
    <t>GesMon_NetzVerluste</t>
  </si>
  <si>
    <t>#123739</t>
  </si>
  <si>
    <t>Ids</t>
  </si>
  <si>
    <t>REF</t>
  </si>
  <si>
    <t>Test</t>
  </si>
  <si>
    <t>Hypo</t>
  </si>
  <si>
    <t>#89108</t>
  </si>
  <si>
    <t>#129590</t>
  </si>
  <si>
    <t>#89091</t>
  </si>
  <si>
    <t>BRUTTO_WASSER_GESAMTE_MoMe</t>
  </si>
  <si>
    <t>#89093</t>
  </si>
  <si>
    <t>#89094</t>
  </si>
  <si>
    <t>#89096</t>
  </si>
  <si>
    <t>#89095</t>
  </si>
  <si>
    <t>#89097</t>
  </si>
  <si>
    <t>#129589</t>
  </si>
  <si>
    <t>#89101</t>
  </si>
  <si>
    <t>#89100</t>
  </si>
  <si>
    <t>#113482</t>
  </si>
  <si>
    <t>#89103</t>
  </si>
  <si>
    <t>Gruppe Biomasse fest</t>
  </si>
  <si>
    <t>Biomasse flüssig</t>
  </si>
  <si>
    <t>Biogas</t>
  </si>
  <si>
    <t>Gruppe Klär- und Deponiegas</t>
  </si>
  <si>
    <t>Gruppe Wärme feste Energieträger</t>
  </si>
  <si>
    <t>Gruppe Wärme flüssige Energieträger</t>
  </si>
  <si>
    <t>Gruppe Wärme gasförmige Energieträger</t>
  </si>
  <si>
    <t>#156854</t>
  </si>
  <si>
    <t>#156855</t>
  </si>
  <si>
    <t>#156856</t>
  </si>
  <si>
    <t>#156857</t>
  </si>
  <si>
    <t>#156858</t>
  </si>
  <si>
    <t>#156859</t>
  </si>
  <si>
    <t>#156860</t>
  </si>
  <si>
    <t>#156861</t>
  </si>
  <si>
    <t>virtuelle ZR</t>
  </si>
  <si>
    <t>#89093_89097</t>
  </si>
  <si>
    <t>#156854_156857</t>
  </si>
  <si>
    <t>#156859_156861</t>
  </si>
  <si>
    <t>GRAFIKDATEN</t>
  </si>
  <si>
    <t>Öffentliches Netz</t>
  </si>
  <si>
    <t>Nicht Öffentliches Netz</t>
  </si>
  <si>
    <t>#89115+#89116</t>
  </si>
  <si>
    <t>Id</t>
  </si>
  <si>
    <t>#89100+#89101+#113482</t>
  </si>
  <si>
    <t>Wasserkraftwerke (a)</t>
  </si>
  <si>
    <t>Wärmekraftwerke (a)</t>
  </si>
  <si>
    <t>Windkraftwerke</t>
  </si>
  <si>
    <t>Photovoltaik (b)</t>
  </si>
  <si>
    <t>Fossile Brennstoffe (a)</t>
  </si>
  <si>
    <t>Sonstige biogene Brennstoffe (a)</t>
  </si>
  <si>
    <t>Biogene Brennstoffe (a)</t>
  </si>
  <si>
    <t>Sonstige Brennstoffe (a)</t>
  </si>
  <si>
    <t>ZR_GesNetzImpD</t>
  </si>
  <si>
    <t>ZR_GesNetzImpCH</t>
  </si>
  <si>
    <t>ZR_GesNetzImpLI</t>
  </si>
  <si>
    <t>ZR_GesNetzImpIT</t>
  </si>
  <si>
    <t>ZR_GesNetzImpSL</t>
  </si>
  <si>
    <t>ZR_GesNetzImpHU</t>
  </si>
  <si>
    <t>ZR_GesNetzImpCZ</t>
  </si>
  <si>
    <t>ZR_GesNetzExpD</t>
  </si>
  <si>
    <t>ZR_GesNetzExpCH</t>
  </si>
  <si>
    <t>ZR_GesNetzExpLI</t>
  </si>
  <si>
    <t>ZR_GesNetzExpIT</t>
  </si>
  <si>
    <t>ZR_GesNetzExpSL</t>
  </si>
  <si>
    <t>ZR_GesNetzExpHU</t>
  </si>
  <si>
    <t>ZR_GesNetzExpCZ</t>
  </si>
  <si>
    <t>Aktuelles Jahr</t>
  </si>
  <si>
    <t>Exp Deutschland</t>
  </si>
  <si>
    <t>Exp Schweiz</t>
  </si>
  <si>
    <t>Exp Liechtenstein</t>
  </si>
  <si>
    <t>Exp Italien</t>
  </si>
  <si>
    <t>Exp Slowenien</t>
  </si>
  <si>
    <t>Exp Ungarn</t>
  </si>
  <si>
    <t>Exp Tschechische Republik</t>
  </si>
  <si>
    <t>Exp Summe</t>
  </si>
  <si>
    <t>Imp Deutschland</t>
  </si>
  <si>
    <t>Imp Schweiz</t>
  </si>
  <si>
    <t>Imp Liechtenstein</t>
  </si>
  <si>
    <t>Imp Italien</t>
  </si>
  <si>
    <t>Imp Slowenien</t>
  </si>
  <si>
    <t>Imp Ungarn</t>
  </si>
  <si>
    <t>Imp Tschechische Republik</t>
  </si>
  <si>
    <t>Imp Summe</t>
  </si>
  <si>
    <t>Brutto-
Strom-
erzeugung
(a)</t>
  </si>
  <si>
    <t>Brutto-
Strom-verbrauch
gesamt</t>
  </si>
  <si>
    <t>Inland-
Strom-
verbrauch
gesamt 
(b)</t>
  </si>
  <si>
    <t>Endverbrauch
(1)</t>
  </si>
  <si>
    <t>Mesap ZR-Id</t>
  </si>
  <si>
    <t>Mesap ZR-Ids</t>
  </si>
  <si>
    <t>Zeitbereich</t>
  </si>
  <si>
    <t>Berichtsmonat</t>
  </si>
  <si>
    <t>Jahr kumm.</t>
  </si>
  <si>
    <t>Datenstand:</t>
  </si>
  <si>
    <t>#89110-#89115-#89116</t>
  </si>
  <si>
    <t>Strombilanz 2023</t>
  </si>
  <si>
    <t>(Datenstand: Mai 2024)</t>
  </si>
  <si>
    <t>Brutto-Stromerzeugung nach Energieträgern 2023</t>
  </si>
  <si>
    <t/>
  </si>
  <si>
    <t>Importe und Exporte elektrischer Energie 2023</t>
  </si>
  <si>
    <t>Mai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</si>
</sst>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.00_);_(* \(#,##0.00\);_(* &quot;-&quot;??_);_(@_)"/>
    <numFmt numFmtId="165" formatCode="#,###\ "/>
    <numFmt numFmtId="166" formatCode="mmmm"/>
    <numFmt numFmtId="167" formatCode="#,##0\ \ "/>
    <numFmt numFmtId="168" formatCode="#,##0.0\ \ "/>
    <numFmt numFmtId="169" formatCode="mmm"/>
    <numFmt numFmtId="170" formatCode="_-* #,##0_-;\-* #,##0_-;_-* &quot;-&quot;??_-;_-@_-"/>
    <numFmt numFmtId="171" formatCode="0.0%"/>
    <numFmt numFmtId="172" formatCode="_(* #,##0.0_);_(* \(#,##0.0\);_(* &quot;-&quot;??_);_(@_)"/>
    <numFmt numFmtId="173" formatCode="mmmm\ yyyy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8"/>
      <color theme="0"/>
      <name val="Arial"/>
      <family val="2"/>
    </font>
    <font>
      <sz val="12"/>
      <color theme="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b/>
      <sz val="8"/>
      <name val="Arial"/>
      <family val="2"/>
    </font>
    <font>
      <sz val="10"/>
      <color theme="0"/>
      <name val="Arial"/>
      <family val="2"/>
    </font>
    <font>
      <b/>
      <sz val="14"/>
      <color theme="0"/>
      <name val="Arial"/>
      <family val="2"/>
    </font>
    <font>
      <u/>
      <sz val="10"/>
      <color theme="10"/>
      <name val="Arial"/>
      <family val="2"/>
    </font>
    <font>
      <u/>
      <sz val="9"/>
      <color theme="10"/>
      <name val="Arial"/>
      <family val="2"/>
    </font>
    <font>
      <sz val="9"/>
      <color theme="10"/>
      <name val="Arial"/>
      <family val="2"/>
    </font>
    <font>
      <b/>
      <sz val="10"/>
      <color theme="0"/>
      <name val="Arial"/>
      <family val="2"/>
    </font>
    <font>
      <sz val="8"/>
      <color theme="0"/>
      <name val="Arial"/>
      <family val="2"/>
    </font>
    <font>
      <sz val="8"/>
      <color indexed="63"/>
      <name val="Arial"/>
      <family val="2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Arial"/>
      <family val="2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B1B3B4"/>
      <name val="Arial"/>
      <family val="2"/>
    </font>
    <font>
      <b/>
      <sz val="10"/>
      <color rgb="FFB1B3B4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2" tint="-0.49998474074526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66A9"/>
        <bgColor indexed="64"/>
      </patternFill>
    </fill>
    <fill>
      <patternFill patternType="solid">
        <fgColor rgb="FFCC071E"/>
        <bgColor indexed="64"/>
      </patternFill>
    </fill>
    <fill>
      <patternFill patternType="solid">
        <fgColor rgb="FFD1DCED"/>
        <bgColor indexed="64"/>
      </patternFill>
    </fill>
    <fill>
      <patternFill patternType="solid">
        <fgColor rgb="FFA0BAD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5F7FA"/>
        <bgColor indexed="64"/>
      </patternFill>
    </fill>
    <fill>
      <patternFill patternType="solid">
        <fgColor rgb="FF699AC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9DADB"/>
        <bgColor indexed="64"/>
      </patternFill>
    </fill>
  </fills>
  <borders count="9">
    <border>
      <left/>
      <right/>
      <top/>
      <bottom/>
      <diagonal/>
    </border>
    <border>
      <left style="thin">
        <color indexed="39"/>
      </left>
      <right/>
      <top/>
      <bottom/>
      <diagonal/>
    </border>
    <border>
      <left/>
      <right style="thin">
        <color indexed="39"/>
      </right>
      <top/>
      <bottom/>
      <diagonal/>
    </border>
    <border>
      <left/>
      <right/>
      <top style="thin">
        <color rgb="FFD9DADB"/>
      </top>
      <bottom/>
      <diagonal/>
    </border>
    <border>
      <left/>
      <right/>
      <top/>
      <bottom style="thin">
        <color rgb="FFD9DADB"/>
      </bottom>
      <diagonal/>
    </border>
    <border>
      <left/>
      <right/>
      <top style="thin">
        <color rgb="FFD9DADB"/>
      </top>
      <bottom style="thin">
        <color rgb="FFD9DADB"/>
      </bottom>
      <diagonal/>
    </border>
    <border>
      <left/>
      <right/>
      <top/>
      <bottom style="thick">
        <color rgb="FF0066A9"/>
      </bottom>
      <diagonal/>
    </border>
    <border>
      <left/>
      <right/>
      <top style="thick">
        <color rgb="FF0066A9"/>
      </top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6" fillId="0" borderId="0"/>
    <xf numFmtId="0" fontId="4" fillId="0" borderId="0"/>
    <xf numFmtId="0" fontId="19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64">
    <xf numFmtId="0" fontId="0" fillId="0" borderId="0" xfId="0"/>
    <xf numFmtId="0" fontId="7" fillId="0" borderId="0" xfId="3" applyFont="1" applyAlignment="1">
      <alignment vertical="center"/>
    </xf>
    <xf numFmtId="0" fontId="9" fillId="0" borderId="1" xfId="2" applyFont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10" fillId="4" borderId="0" xfId="4" applyFont="1" applyFill="1" applyAlignment="1">
      <alignment horizontal="center" vertical="center" wrapText="1"/>
    </xf>
    <xf numFmtId="165" fontId="10" fillId="5" borderId="0" xfId="3" applyNumberFormat="1" applyFont="1" applyFill="1" applyAlignment="1">
      <alignment horizontal="center" vertical="center" wrapText="1"/>
    </xf>
    <xf numFmtId="165" fontId="11" fillId="5" borderId="0" xfId="3" applyNumberFormat="1" applyFont="1" applyFill="1" applyAlignment="1">
      <alignment horizontal="center" vertical="center" wrapText="1"/>
    </xf>
    <xf numFmtId="0" fontId="10" fillId="6" borderId="0" xfId="4" applyFont="1" applyFill="1" applyAlignment="1">
      <alignment horizontal="center" vertical="center" wrapText="1"/>
    </xf>
    <xf numFmtId="0" fontId="11" fillId="5" borderId="0" xfId="4" applyFont="1" applyFill="1" applyAlignment="1">
      <alignment horizontal="center" vertical="center" wrapText="1"/>
    </xf>
    <xf numFmtId="0" fontId="10" fillId="5" borderId="0" xfId="4" applyFont="1" applyFill="1" applyAlignment="1">
      <alignment horizontal="center" vertical="center" wrapText="1"/>
    </xf>
    <xf numFmtId="0" fontId="6" fillId="5" borderId="0" xfId="4" applyFont="1" applyFill="1" applyAlignment="1">
      <alignment horizontal="right" vertical="center" wrapText="1"/>
    </xf>
    <xf numFmtId="165" fontId="13" fillId="5" borderId="0" xfId="3" applyNumberFormat="1" applyFont="1" applyFill="1" applyAlignment="1">
      <alignment horizontal="center" vertical="center" wrapText="1"/>
    </xf>
    <xf numFmtId="165" fontId="6" fillId="5" borderId="0" xfId="3" applyNumberFormat="1" applyFill="1" applyAlignment="1">
      <alignment horizontal="center" vertical="center" wrapText="1"/>
    </xf>
    <xf numFmtId="0" fontId="6" fillId="5" borderId="0" xfId="4" applyFont="1" applyFill="1" applyAlignment="1">
      <alignment horizontal="center" vertical="center"/>
    </xf>
    <xf numFmtId="166" fontId="6" fillId="7" borderId="4" xfId="3" applyNumberFormat="1" applyFill="1" applyBorder="1" applyAlignment="1">
      <alignment horizontal="center" vertical="center" wrapText="1"/>
    </xf>
    <xf numFmtId="0" fontId="13" fillId="4" borderId="0" xfId="3" applyFont="1" applyFill="1" applyAlignment="1">
      <alignment horizontal="center" vertical="center" wrapText="1"/>
    </xf>
    <xf numFmtId="0" fontId="6" fillId="0" borderId="0" xfId="3" applyAlignment="1">
      <alignment vertical="center"/>
    </xf>
    <xf numFmtId="168" fontId="13" fillId="7" borderId="4" xfId="3" applyNumberFormat="1" applyFont="1" applyFill="1" applyBorder="1" applyAlignment="1">
      <alignment horizontal="center" vertical="center" wrapText="1"/>
    </xf>
    <xf numFmtId="168" fontId="6" fillId="7" borderId="4" xfId="3" applyNumberFormat="1" applyFill="1" applyBorder="1" applyAlignment="1">
      <alignment horizontal="center" vertical="center" wrapText="1"/>
    </xf>
    <xf numFmtId="168" fontId="13" fillId="7" borderId="5" xfId="3" applyNumberFormat="1" applyFont="1" applyFill="1" applyBorder="1" applyAlignment="1">
      <alignment horizontal="center" vertical="center" wrapText="1"/>
    </xf>
    <xf numFmtId="168" fontId="6" fillId="7" borderId="5" xfId="3" applyNumberFormat="1" applyFill="1" applyBorder="1" applyAlignment="1">
      <alignment horizontal="center" vertical="center" wrapText="1"/>
    </xf>
    <xf numFmtId="168" fontId="13" fillId="7" borderId="3" xfId="3" applyNumberFormat="1" applyFont="1" applyFill="1" applyBorder="1" applyAlignment="1">
      <alignment horizontal="center" vertical="center" wrapText="1"/>
    </xf>
    <xf numFmtId="168" fontId="6" fillId="7" borderId="3" xfId="3" applyNumberFormat="1" applyFill="1" applyBorder="1" applyAlignment="1">
      <alignment horizontal="center" vertical="center" wrapText="1"/>
    </xf>
    <xf numFmtId="168" fontId="13" fillId="5" borderId="0" xfId="3" applyNumberFormat="1" applyFont="1" applyFill="1" applyAlignment="1">
      <alignment horizontal="center" vertical="center" wrapText="1"/>
    </xf>
    <xf numFmtId="0" fontId="14" fillId="0" borderId="0" xfId="4" applyFont="1" applyAlignment="1">
      <alignment horizontal="left" vertical="center" wrapText="1"/>
    </xf>
    <xf numFmtId="0" fontId="7" fillId="0" borderId="0" xfId="4" applyFont="1" applyAlignment="1">
      <alignment vertical="center"/>
    </xf>
    <xf numFmtId="0" fontId="14" fillId="0" borderId="0" xfId="3" applyFont="1" applyAlignment="1">
      <alignment horizontal="left" vertical="center" wrapText="1"/>
    </xf>
    <xf numFmtId="0" fontId="14" fillId="0" borderId="0" xfId="3" applyFont="1" applyAlignment="1">
      <alignment vertical="center"/>
    </xf>
    <xf numFmtId="0" fontId="14" fillId="0" borderId="0" xfId="3" applyFont="1" applyAlignment="1" applyProtection="1">
      <alignment horizontal="left" vertical="center" wrapText="1"/>
      <protection hidden="1"/>
    </xf>
    <xf numFmtId="0" fontId="15" fillId="0" borderId="0" xfId="3" applyFont="1" applyAlignment="1">
      <alignment horizontal="left" vertical="center"/>
    </xf>
    <xf numFmtId="0" fontId="16" fillId="0" borderId="0" xfId="3" applyFont="1" applyAlignment="1">
      <alignment horizontal="left" vertical="center"/>
    </xf>
    <xf numFmtId="0" fontId="6" fillId="0" borderId="0" xfId="3" applyAlignment="1" applyProtection="1">
      <alignment horizontal="left" vertical="center" wrapText="1"/>
      <protection hidden="1"/>
    </xf>
    <xf numFmtId="0" fontId="6" fillId="0" borderId="0" xfId="3" applyAlignment="1">
      <alignment horizontal="left" vertical="center" wrapText="1"/>
    </xf>
    <xf numFmtId="0" fontId="7" fillId="7" borderId="0" xfId="3" applyFont="1" applyFill="1" applyAlignment="1">
      <alignment vertical="center"/>
    </xf>
    <xf numFmtId="0" fontId="7" fillId="7" borderId="6" xfId="3" applyFont="1" applyFill="1" applyBorder="1" applyAlignment="1">
      <alignment vertical="center"/>
    </xf>
    <xf numFmtId="0" fontId="7" fillId="0" borderId="0" xfId="3" applyFont="1" applyAlignment="1">
      <alignment horizontal="center" vertical="center"/>
    </xf>
    <xf numFmtId="165" fontId="11" fillId="4" borderId="0" xfId="3" applyNumberFormat="1" applyFont="1" applyFill="1" applyAlignment="1">
      <alignment horizontal="center" vertical="center" wrapText="1"/>
    </xf>
    <xf numFmtId="0" fontId="10" fillId="4" borderId="0" xfId="3" applyFont="1" applyFill="1" applyAlignment="1">
      <alignment horizontal="center" vertical="center" wrapText="1"/>
    </xf>
    <xf numFmtId="0" fontId="14" fillId="0" borderId="0" xfId="3" quotePrefix="1" applyFont="1" applyAlignment="1">
      <alignment horizontal="left" vertical="center" wrapText="1"/>
    </xf>
    <xf numFmtId="0" fontId="14" fillId="0" borderId="0" xfId="3" applyFont="1" applyAlignment="1">
      <alignment horizontal="left" vertical="center"/>
    </xf>
    <xf numFmtId="0" fontId="20" fillId="0" borderId="0" xfId="5" applyFont="1" applyAlignment="1">
      <alignment horizontal="left" vertical="center"/>
    </xf>
    <xf numFmtId="0" fontId="10" fillId="5" borderId="0" xfId="3" applyFont="1" applyFill="1" applyAlignment="1">
      <alignment horizontal="center" vertical="center" wrapText="1"/>
    </xf>
    <xf numFmtId="0" fontId="22" fillId="0" borderId="0" xfId="3" applyFont="1" applyAlignment="1">
      <alignment vertical="center"/>
    </xf>
    <xf numFmtId="168" fontId="6" fillId="9" borderId="0" xfId="3" applyNumberFormat="1" applyFill="1" applyAlignment="1">
      <alignment horizontal="center" vertical="center" wrapText="1"/>
    </xf>
    <xf numFmtId="168" fontId="13" fillId="9" borderId="0" xfId="3" applyNumberFormat="1" applyFont="1" applyFill="1" applyAlignment="1">
      <alignment horizontal="center" vertical="center" wrapText="1"/>
    </xf>
    <xf numFmtId="168" fontId="6" fillId="4" borderId="0" xfId="3" applyNumberFormat="1" applyFill="1" applyAlignment="1">
      <alignment horizontal="center" vertical="center" wrapText="1"/>
    </xf>
    <xf numFmtId="168" fontId="13" fillId="4" borderId="0" xfId="3" applyNumberFormat="1" applyFont="1" applyFill="1" applyAlignment="1">
      <alignment horizontal="center" vertical="center" wrapText="1"/>
    </xf>
    <xf numFmtId="0" fontId="17" fillId="0" borderId="0" xfId="3" applyFont="1" applyAlignment="1">
      <alignment vertical="center"/>
    </xf>
    <xf numFmtId="0" fontId="23" fillId="0" borderId="0" xfId="3" applyFont="1" applyAlignment="1">
      <alignment vertical="center"/>
    </xf>
    <xf numFmtId="0" fontId="13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0" fontId="24" fillId="0" borderId="0" xfId="3" applyFont="1" applyAlignment="1">
      <alignment vertical="center"/>
    </xf>
    <xf numFmtId="165" fontId="24" fillId="0" borderId="0" xfId="3" applyNumberFormat="1" applyFont="1" applyAlignment="1">
      <alignment vertical="center"/>
    </xf>
    <xf numFmtId="0" fontId="13" fillId="5" borderId="0" xfId="4" applyFont="1" applyFill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/>
    </xf>
    <xf numFmtId="168" fontId="6" fillId="5" borderId="0" xfId="3" applyNumberFormat="1" applyFill="1" applyAlignment="1">
      <alignment horizontal="center" vertical="center" wrapText="1"/>
    </xf>
    <xf numFmtId="0" fontId="27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3" fillId="4" borderId="0" xfId="0" applyFont="1" applyFill="1"/>
    <xf numFmtId="169" fontId="0" fillId="4" borderId="0" xfId="0" applyNumberFormat="1" applyFill="1"/>
    <xf numFmtId="170" fontId="0" fillId="4" borderId="0" xfId="1" applyNumberFormat="1" applyFont="1" applyFill="1"/>
    <xf numFmtId="0" fontId="0" fillId="4" borderId="0" xfId="0" applyFill="1"/>
    <xf numFmtId="0" fontId="0" fillId="4" borderId="8" xfId="0" applyFill="1" applyBorder="1"/>
    <xf numFmtId="169" fontId="0" fillId="4" borderId="8" xfId="0" applyNumberFormat="1" applyFill="1" applyBorder="1"/>
    <xf numFmtId="170" fontId="0" fillId="4" borderId="8" xfId="1" applyNumberFormat="1" applyFont="1" applyFill="1" applyBorder="1"/>
    <xf numFmtId="0" fontId="28" fillId="0" borderId="0" xfId="0" applyFont="1" applyAlignment="1">
      <alignment horizontal="right"/>
    </xf>
    <xf numFmtId="0" fontId="0" fillId="5" borderId="8" xfId="0" applyFill="1" applyBorder="1"/>
    <xf numFmtId="0" fontId="28" fillId="5" borderId="8" xfId="0" applyFont="1" applyFill="1" applyBorder="1" applyAlignment="1">
      <alignment horizontal="right"/>
    </xf>
    <xf numFmtId="0" fontId="0" fillId="5" borderId="8" xfId="0" applyFill="1" applyBorder="1" applyAlignment="1">
      <alignment horizontal="center"/>
    </xf>
    <xf numFmtId="0" fontId="0" fillId="5" borderId="8" xfId="0" applyFill="1" applyBorder="1" applyAlignment="1">
      <alignment horizontal="center" wrapText="1"/>
    </xf>
    <xf numFmtId="0" fontId="0" fillId="0" borderId="8" xfId="0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8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0" fontId="3" fillId="5" borderId="8" xfId="0" applyFont="1" applyFill="1" applyBorder="1" applyAlignment="1">
      <alignment horizontal="center"/>
    </xf>
    <xf numFmtId="170" fontId="3" fillId="4" borderId="0" xfId="1" applyNumberFormat="1" applyFont="1" applyFill="1"/>
    <xf numFmtId="170" fontId="3" fillId="4" borderId="8" xfId="1" applyNumberFormat="1" applyFont="1" applyFill="1" applyBorder="1"/>
    <xf numFmtId="170" fontId="0" fillId="5" borderId="0" xfId="1" applyNumberFormat="1" applyFont="1" applyFill="1"/>
    <xf numFmtId="170" fontId="3" fillId="5" borderId="0" xfId="1" applyNumberFormat="1" applyFont="1" applyFill="1"/>
    <xf numFmtId="170" fontId="0" fillId="5" borderId="8" xfId="1" applyNumberFormat="1" applyFont="1" applyFill="1" applyBorder="1"/>
    <xf numFmtId="170" fontId="3" fillId="5" borderId="8" xfId="1" applyNumberFormat="1" applyFont="1" applyFill="1" applyBorder="1"/>
    <xf numFmtId="171" fontId="0" fillId="4" borderId="0" xfId="6" applyNumberFormat="1" applyFont="1" applyFill="1"/>
    <xf numFmtId="171" fontId="3" fillId="4" borderId="0" xfId="6" applyNumberFormat="1" applyFont="1" applyFill="1"/>
    <xf numFmtId="171" fontId="3" fillId="5" borderId="0" xfId="6" applyNumberFormat="1" applyFont="1" applyFill="1"/>
    <xf numFmtId="171" fontId="3" fillId="4" borderId="8" xfId="6" applyNumberFormat="1" applyFont="1" applyFill="1" applyBorder="1"/>
    <xf numFmtId="171" fontId="3" fillId="5" borderId="8" xfId="6" applyNumberFormat="1" applyFont="1" applyFill="1" applyBorder="1"/>
    <xf numFmtId="172" fontId="0" fillId="0" borderId="0" xfId="0" applyNumberFormat="1"/>
    <xf numFmtId="167" fontId="0" fillId="4" borderId="0" xfId="1" applyNumberFormat="1" applyFont="1" applyFill="1"/>
    <xf numFmtId="167" fontId="0" fillId="5" borderId="0" xfId="1" applyNumberFormat="1" applyFont="1" applyFill="1"/>
    <xf numFmtId="0" fontId="29" fillId="0" borderId="0" xfId="0" applyFont="1"/>
    <xf numFmtId="0" fontId="33" fillId="0" borderId="0" xfId="0" applyFont="1"/>
    <xf numFmtId="14" fontId="0" fillId="0" borderId="0" xfId="0" applyNumberFormat="1"/>
    <xf numFmtId="0" fontId="0" fillId="0" borderId="0" xfId="0" applyAlignment="1">
      <alignment horizontal="right"/>
    </xf>
    <xf numFmtId="0" fontId="35" fillId="0" borderId="0" xfId="0" applyFont="1" applyAlignment="1">
      <alignment horizontal="right"/>
    </xf>
    <xf numFmtId="0" fontId="31" fillId="0" borderId="0" xfId="0" applyFont="1" applyAlignment="1">
      <alignment horizontal="right"/>
    </xf>
    <xf numFmtId="169" fontId="0" fillId="0" borderId="0" xfId="0" applyNumberFormat="1"/>
    <xf numFmtId="170" fontId="1" fillId="0" borderId="0" xfId="1" applyNumberFormat="1" applyFont="1" applyFill="1"/>
    <xf numFmtId="0" fontId="0" fillId="10" borderId="0" xfId="0" applyFill="1"/>
    <xf numFmtId="0" fontId="29" fillId="10" borderId="0" xfId="0" applyFont="1" applyFill="1" applyAlignment="1">
      <alignment vertical="center"/>
    </xf>
    <xf numFmtId="0" fontId="29" fillId="10" borderId="0" xfId="0" applyFont="1" applyFill="1"/>
    <xf numFmtId="165" fontId="6" fillId="10" borderId="0" xfId="3" applyNumberFormat="1" applyFill="1" applyAlignment="1">
      <alignment horizontal="center" vertical="center" wrapText="1"/>
    </xf>
    <xf numFmtId="165" fontId="30" fillId="10" borderId="0" xfId="3" applyNumberFormat="1" applyFont="1" applyFill="1" applyAlignment="1">
      <alignment horizontal="center" vertical="center" wrapText="1"/>
    </xf>
    <xf numFmtId="0" fontId="6" fillId="10" borderId="0" xfId="4" applyFont="1" applyFill="1" applyAlignment="1">
      <alignment horizontal="center" vertical="center" wrapText="1"/>
    </xf>
    <xf numFmtId="0" fontId="6" fillId="10" borderId="0" xfId="3" applyFill="1" applyAlignment="1">
      <alignment horizontal="center" vertical="center" wrapText="1"/>
    </xf>
    <xf numFmtId="0" fontId="0" fillId="10" borderId="0" xfId="0" applyFill="1" applyAlignment="1">
      <alignment horizontal="right"/>
    </xf>
    <xf numFmtId="0" fontId="0" fillId="10" borderId="0" xfId="0" applyFill="1" applyAlignment="1">
      <alignment horizontal="center"/>
    </xf>
    <xf numFmtId="0" fontId="2" fillId="10" borderId="0" xfId="0" applyFont="1" applyFill="1" applyAlignment="1">
      <alignment horizontal="center"/>
    </xf>
    <xf numFmtId="0" fontId="36" fillId="0" borderId="0" xfId="0" applyFont="1"/>
    <xf numFmtId="0" fontId="36" fillId="10" borderId="0" xfId="0" applyFont="1" applyFill="1" applyAlignment="1">
      <alignment horizontal="right"/>
    </xf>
    <xf numFmtId="0" fontId="36" fillId="10" borderId="0" xfId="0" applyFont="1" applyFill="1" applyAlignment="1">
      <alignment horizontal="center" vertical="center"/>
    </xf>
    <xf numFmtId="0" fontId="36" fillId="10" borderId="0" xfId="0" applyFont="1" applyFill="1"/>
    <xf numFmtId="0" fontId="37" fillId="10" borderId="0" xfId="0" applyFont="1" applyFill="1" applyAlignment="1">
      <alignment horizontal="center" vertical="center"/>
    </xf>
    <xf numFmtId="173" fontId="32" fillId="0" borderId="0" xfId="0" applyNumberFormat="1" applyFont="1"/>
    <xf numFmtId="166" fontId="38" fillId="7" borderId="4" xfId="3" applyNumberFormat="1" applyFont="1" applyFill="1" applyBorder="1" applyAlignment="1">
      <alignment horizontal="center" vertical="center" wrapText="1"/>
    </xf>
    <xf numFmtId="171" fontId="7" fillId="0" borderId="0" xfId="6" applyNumberFormat="1" applyFont="1" applyAlignment="1">
      <alignment vertical="center"/>
    </xf>
    <xf numFmtId="168" fontId="40" fillId="7" borderId="4" xfId="3" applyNumberFormat="1" applyFont="1" applyFill="1" applyBorder="1" applyAlignment="1">
      <alignment horizontal="center" vertical="center" wrapText="1"/>
    </xf>
    <xf numFmtId="168" fontId="41" fillId="7" borderId="4" xfId="3" applyNumberFormat="1" applyFont="1" applyFill="1" applyBorder="1" applyAlignment="1">
      <alignment horizontal="center" vertical="center" wrapText="1"/>
    </xf>
    <xf numFmtId="0" fontId="23" fillId="0" borderId="0" xfId="3" applyFont="1" applyAlignment="1">
      <alignment horizontal="center" vertical="center"/>
    </xf>
    <xf numFmtId="166" fontId="42" fillId="7" borderId="4" xfId="3" applyNumberFormat="1" applyFont="1" applyFill="1" applyBorder="1" applyAlignment="1">
      <alignment horizontal="center" vertical="center" wrapText="1"/>
    </xf>
    <xf numFmtId="168" fontId="39" fillId="7" borderId="4" xfId="3" applyNumberFormat="1" applyFont="1" applyFill="1" applyBorder="1" applyAlignment="1">
      <alignment horizontal="center" vertical="center" wrapText="1"/>
    </xf>
    <xf numFmtId="168" fontId="38" fillId="7" borderId="4" xfId="3" applyNumberFormat="1" applyFont="1" applyFill="1" applyBorder="1" applyAlignment="1">
      <alignment horizontal="center" vertical="center" wrapText="1"/>
    </xf>
    <xf numFmtId="1" fontId="12" fillId="2" borderId="0" xfId="3" applyNumberFormat="1" applyFont="1" applyFill="1" applyAlignment="1">
      <alignment horizontal="center" vertical="center" wrapText="1"/>
    </xf>
    <xf numFmtId="0" fontId="12" fillId="2" borderId="0" xfId="3" applyFont="1" applyFill="1" applyAlignment="1">
      <alignment horizontal="center" vertical="center"/>
    </xf>
    <xf numFmtId="0" fontId="14" fillId="0" borderId="0" xfId="4" applyFont="1" applyAlignment="1">
      <alignment horizontal="left" vertical="center" wrapText="1"/>
    </xf>
    <xf numFmtId="0" fontId="15" fillId="0" borderId="7" xfId="3" applyFont="1" applyBorder="1" applyAlignment="1">
      <alignment horizontal="left" vertical="center"/>
    </xf>
    <xf numFmtId="0" fontId="15" fillId="0" borderId="0" xfId="3" applyFont="1" applyAlignment="1">
      <alignment horizontal="left" vertical="center"/>
    </xf>
    <xf numFmtId="0" fontId="14" fillId="0" borderId="0" xfId="3" applyFont="1" applyAlignment="1">
      <alignment horizontal="left" vertical="center" wrapText="1"/>
    </xf>
    <xf numFmtId="0" fontId="12" fillId="2" borderId="0" xfId="3" applyFont="1" applyFill="1" applyAlignment="1">
      <alignment horizontal="left" vertical="center" wrapText="1"/>
    </xf>
    <xf numFmtId="1" fontId="12" fillId="2" borderId="0" xfId="3" applyNumberFormat="1" applyFont="1" applyFill="1" applyAlignment="1">
      <alignment horizontal="center" vertical="center"/>
    </xf>
    <xf numFmtId="0" fontId="5" fillId="2" borderId="0" xfId="2" applyFont="1" applyFill="1" applyAlignment="1">
      <alignment horizontal="center" vertical="center"/>
    </xf>
    <xf numFmtId="0" fontId="5" fillId="3" borderId="0" xfId="2" applyFont="1" applyFill="1" applyAlignment="1">
      <alignment horizontal="center" vertical="center"/>
    </xf>
    <xf numFmtId="0" fontId="8" fillId="2" borderId="0" xfId="2" applyFont="1" applyFill="1" applyAlignment="1">
      <alignment horizontal="center" vertical="center"/>
    </xf>
    <xf numFmtId="0" fontId="9" fillId="2" borderId="0" xfId="2" applyFont="1" applyFill="1" applyAlignment="1">
      <alignment horizontal="center" vertical="center"/>
    </xf>
    <xf numFmtId="0" fontId="10" fillId="4" borderId="0" xfId="4" applyFont="1" applyFill="1" applyAlignment="1">
      <alignment horizontal="center" vertical="center" wrapText="1"/>
    </xf>
    <xf numFmtId="0" fontId="10" fillId="5" borderId="3" xfId="4" applyFont="1" applyFill="1" applyBorder="1" applyAlignment="1">
      <alignment horizontal="center" vertical="center"/>
    </xf>
    <xf numFmtId="0" fontId="10" fillId="6" borderId="3" xfId="4" applyFont="1" applyFill="1" applyBorder="1" applyAlignment="1">
      <alignment horizontal="center" vertical="center" wrapText="1"/>
    </xf>
    <xf numFmtId="0" fontId="10" fillId="6" borderId="0" xfId="4" applyFont="1" applyFill="1" applyAlignment="1">
      <alignment horizontal="center" vertical="center" wrapText="1"/>
    </xf>
    <xf numFmtId="0" fontId="14" fillId="0" borderId="0" xfId="3" quotePrefix="1" applyFont="1" applyAlignment="1">
      <alignment horizontal="left" vertical="center" wrapText="1"/>
    </xf>
    <xf numFmtId="0" fontId="20" fillId="0" borderId="0" xfId="5" applyFont="1" applyAlignment="1">
      <alignment horizontal="left" vertical="center"/>
    </xf>
    <xf numFmtId="0" fontId="11" fillId="4" borderId="0" xfId="3" applyFont="1" applyFill="1" applyAlignment="1">
      <alignment horizontal="center" vertical="center" wrapText="1"/>
    </xf>
    <xf numFmtId="0" fontId="10" fillId="4" borderId="0" xfId="3" applyFont="1" applyFill="1" applyAlignment="1">
      <alignment horizontal="center" vertical="center" wrapText="1"/>
    </xf>
    <xf numFmtId="165" fontId="11" fillId="5" borderId="0" xfId="3" applyNumberFormat="1" applyFont="1" applyFill="1" applyAlignment="1">
      <alignment horizontal="center" vertical="center" wrapText="1"/>
    </xf>
    <xf numFmtId="165" fontId="10" fillId="5" borderId="0" xfId="3" applyNumberFormat="1" applyFont="1" applyFill="1" applyAlignment="1">
      <alignment horizontal="center" vertical="center" wrapText="1"/>
    </xf>
    <xf numFmtId="0" fontId="10" fillId="4" borderId="0" xfId="3" applyFont="1" applyFill="1" applyAlignment="1">
      <alignment horizontal="center" vertical="center"/>
    </xf>
    <xf numFmtId="165" fontId="10" fillId="4" borderId="0" xfId="3" applyNumberFormat="1" applyFont="1" applyFill="1" applyAlignment="1">
      <alignment horizontal="center" vertical="center" wrapText="1"/>
    </xf>
    <xf numFmtId="165" fontId="11" fillId="4" borderId="0" xfId="3" applyNumberFormat="1" applyFont="1" applyFill="1" applyAlignment="1">
      <alignment horizontal="center" vertical="center" wrapText="1"/>
    </xf>
    <xf numFmtId="0" fontId="10" fillId="5" borderId="0" xfId="4" applyFont="1" applyFill="1" applyAlignment="1">
      <alignment horizontal="center" vertical="center"/>
    </xf>
    <xf numFmtId="0" fontId="10" fillId="8" borderId="0" xfId="3" applyFont="1" applyFill="1" applyAlignment="1">
      <alignment horizontal="center" vertical="center" wrapText="1"/>
    </xf>
    <xf numFmtId="0" fontId="12" fillId="2" borderId="0" xfId="3" applyFont="1" applyFill="1" applyAlignment="1">
      <alignment horizontal="center" vertical="center" wrapText="1"/>
    </xf>
    <xf numFmtId="0" fontId="10" fillId="4" borderId="3" xfId="4" applyFont="1" applyFill="1" applyBorder="1" applyAlignment="1">
      <alignment horizontal="center" vertical="center"/>
    </xf>
    <xf numFmtId="0" fontId="6" fillId="10" borderId="3" xfId="4" applyFont="1" applyFill="1" applyBorder="1" applyAlignment="1">
      <alignment horizontal="center" vertical="center"/>
    </xf>
    <xf numFmtId="165" fontId="11" fillId="10" borderId="0" xfId="3" applyNumberFormat="1" applyFont="1" applyFill="1" applyAlignment="1">
      <alignment horizontal="center" vertical="center" wrapText="1"/>
    </xf>
    <xf numFmtId="0" fontId="34" fillId="10" borderId="0" xfId="3" applyFont="1" applyFill="1" applyAlignment="1">
      <alignment horizontal="center" vertical="center" wrapText="1"/>
    </xf>
    <xf numFmtId="0" fontId="6" fillId="10" borderId="3" xfId="4" applyFont="1" applyFill="1" applyBorder="1" applyAlignment="1">
      <alignment horizontal="center" vertical="center" wrapText="1"/>
    </xf>
    <xf numFmtId="0" fontId="6" fillId="10" borderId="0" xfId="4" applyFont="1" applyFill="1" applyAlignment="1">
      <alignment horizontal="center" vertical="center" wrapText="1"/>
    </xf>
    <xf numFmtId="0" fontId="11" fillId="10" borderId="0" xfId="4" applyFont="1" applyFill="1" applyAlignment="1">
      <alignment horizontal="center" vertical="center"/>
    </xf>
    <xf numFmtId="0" fontId="11" fillId="10" borderId="0" xfId="3" applyFont="1" applyFill="1" applyAlignment="1">
      <alignment horizontal="center" vertical="center"/>
    </xf>
    <xf numFmtId="165" fontId="6" fillId="10" borderId="0" xfId="3" applyNumberFormat="1" applyFill="1" applyAlignment="1">
      <alignment horizontal="center" vertical="center" wrapText="1"/>
    </xf>
    <xf numFmtId="0" fontId="6" fillId="10" borderId="0" xfId="3" applyFill="1" applyAlignment="1">
      <alignment horizontal="center" vertical="center"/>
    </xf>
    <xf numFmtId="165" fontId="30" fillId="10" borderId="0" xfId="3" applyNumberFormat="1" applyFont="1" applyFill="1" applyAlignment="1">
      <alignment horizontal="center" vertical="center" wrapText="1"/>
    </xf>
    <xf numFmtId="0" fontId="30" fillId="10" borderId="0" xfId="3" applyFont="1" applyFill="1" applyAlignment="1">
      <alignment horizontal="center" vertical="center" wrapText="1"/>
    </xf>
    <xf numFmtId="0" fontId="6" fillId="10" borderId="0" xfId="3" applyFill="1" applyAlignment="1">
      <alignment horizontal="center" vertical="center" wrapText="1"/>
    </xf>
  </cellXfs>
  <cellStyles count="7">
    <cellStyle name="Komma" xfId="1" builtinId="3"/>
    <cellStyle name="Link 2" xfId="5" xr:uid="{00000000-0005-0000-0000-000001000000}"/>
    <cellStyle name="Prozent" xfId="6" builtinId="5"/>
    <cellStyle name="Standard" xfId="0" builtinId="0"/>
    <cellStyle name="Standard 2" xfId="3" xr:uid="{00000000-0005-0000-0000-000004000000}"/>
    <cellStyle name="Standard_2006_GesBil" xfId="4" xr:uid="{00000000-0005-0000-0000-000005000000}"/>
    <cellStyle name="Standard_2006_GesEzg2KWK" xfId="2" xr:uid="{00000000-0005-0000-0000-000006000000}"/>
  </cellStyles>
  <dxfs count="16">
    <dxf>
      <font>
        <color auto="1"/>
      </font>
      <fill>
        <patternFill patternType="solid">
          <bgColor rgb="FFF5F7FA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 patternType="solid">
          <bgColor rgb="FFF5F7FA"/>
        </patternFill>
      </fill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 patternType="solid">
          <bgColor rgb="FFF5F7FA"/>
        </patternFill>
      </fill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 patternType="solid">
          <bgColor rgb="FFF5F7FA"/>
        </patternFill>
      </fill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</dxfs>
  <tableStyles count="0" defaultTableStyle="TableStyleMedium2" defaultPivotStyle="PivotStyleLight16"/>
  <colors>
    <mruColors>
      <color rgb="FFD1DCED"/>
      <color rgb="FFA0BADA"/>
      <color rgb="FFD9DADB"/>
      <color rgb="FFB1B3B4"/>
      <color rgb="FF87888A"/>
      <color rgb="FFF5F7FA"/>
      <color rgb="FF3FA535"/>
      <color rgb="FF003882"/>
      <color rgb="FF0066A9"/>
      <color rgb="FF5858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858330961641827E-2"/>
          <c:y val="5.4178424499085082E-2"/>
          <c:w val="0.90524660321074324"/>
          <c:h val="0.779534400896517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DiaData!$F$6</c:f>
              <c:strCache>
                <c:ptCount val="1"/>
                <c:pt idx="0">
                  <c:v>Öffentliches Netz</c:v>
                </c:pt>
              </c:strCache>
            </c:strRef>
          </c:tx>
          <c:spPr>
            <a:solidFill>
              <a:srgbClr val="A0BADA"/>
            </a:solidFill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DiaData!$F$7:$F$30</c:f>
              <c:numCache>
                <c:formatCode>_-* #\ ##0_-;\-* #\ ##0_-;_-* "-"??_-;_-@_-</c:formatCode>
                <c:ptCount val="24"/>
                <c:pt idx="0">
                  <c:v>6031.0031079999999</c:v>
                </c:pt>
                <c:pt idx="1">
                  <c:v>5396.3092139999999</c:v>
                </c:pt>
                <c:pt idx="2">
                  <c:v>5673.1467689999999</c:v>
                </c:pt>
                <c:pt idx="3">
                  <c:v>5048.6073199999992</c:v>
                </c:pt>
                <c:pt idx="4">
                  <c:v>4879.6041559999994</c:v>
                </c:pt>
                <c:pt idx="5">
                  <c:v>4705.9702410000009</c:v>
                </c:pt>
                <c:pt idx="6">
                  <c:v>4787.723696</c:v>
                </c:pt>
                <c:pt idx="7">
                  <c:v>4704.8473699999995</c:v>
                </c:pt>
                <c:pt idx="8">
                  <c:v>4755.4433799999997</c:v>
                </c:pt>
                <c:pt idx="9">
                  <c:v>4863.2236009999997</c:v>
                </c:pt>
                <c:pt idx="10">
                  <c:v>5235.531626</c:v>
                </c:pt>
                <c:pt idx="11">
                  <c:v>5639.7555089999996</c:v>
                </c:pt>
                <c:pt idx="12">
                  <c:v>5659.1941039999992</c:v>
                </c:pt>
                <c:pt idx="13">
                  <c:v>5126.458423</c:v>
                </c:pt>
                <c:pt idx="14">
                  <c:v>5257.8217869999999</c:v>
                </c:pt>
                <c:pt idx="15">
                  <c:v>4710.6069589999997</c:v>
                </c:pt>
                <c:pt idx="16">
                  <c:v>4514.1837859999996</c:v>
                </c:pt>
                <c:pt idx="17">
                  <c:v>4309.7656420000003</c:v>
                </c:pt>
                <c:pt idx="18">
                  <c:v>4404.8507530000006</c:v>
                </c:pt>
                <c:pt idx="19">
                  <c:v>4479.663982</c:v>
                </c:pt>
                <c:pt idx="20">
                  <c:v>4418.0245199999999</c:v>
                </c:pt>
                <c:pt idx="21">
                  <c:v>4742.1741839999995</c:v>
                </c:pt>
                <c:pt idx="22">
                  <c:v>5206.3362699999998</c:v>
                </c:pt>
                <c:pt idx="23">
                  <c:v>5520.8161829999999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A-483C-A047-0A0CAC4019E9}"/>
            </c:ext>
          </c:extLst>
        </c:ser>
        <c:ser>
          <c:idx val="1"/>
          <c:order val="1"/>
          <c:tx>
            <c:strRef>
              <c:f>DiaData!$G$6</c:f>
              <c:strCache>
                <c:ptCount val="1"/>
                <c:pt idx="0">
                  <c:v>Nicht Öffentliches Netz</c:v>
                </c:pt>
              </c:strCache>
            </c:strRef>
          </c:tx>
          <c:spPr>
            <a:solidFill>
              <a:srgbClr val="0066A9"/>
            </a:solidFill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DiaData!$G$7:$G$30</c:f>
              <c:numCache>
                <c:formatCode>_-* #\ ##0_-;\-* #\ ##0_-;_-* "-"??_-;_-@_-</c:formatCode>
                <c:ptCount val="24"/>
                <c:pt idx="0">
                  <c:v>762.95587</c:v>
                </c:pt>
                <c:pt idx="1">
                  <c:v>699.28125999999997</c:v>
                </c:pt>
                <c:pt idx="2">
                  <c:v>872.21376299999997</c:v>
                </c:pt>
                <c:pt idx="3">
                  <c:v>825.10447199999999</c:v>
                </c:pt>
                <c:pt idx="4">
                  <c:v>793.087988</c:v>
                </c:pt>
                <c:pt idx="5">
                  <c:v>809.9077489999994</c:v>
                </c:pt>
                <c:pt idx="6">
                  <c:v>796.19545800000003</c:v>
                </c:pt>
                <c:pt idx="7">
                  <c:v>726.28511800000047</c:v>
                </c:pt>
                <c:pt idx="8">
                  <c:v>700.45346399999994</c:v>
                </c:pt>
                <c:pt idx="9">
                  <c:v>716.05517299999997</c:v>
                </c:pt>
                <c:pt idx="10">
                  <c:v>700.892065</c:v>
                </c:pt>
                <c:pt idx="11">
                  <c:v>717.81179599999996</c:v>
                </c:pt>
                <c:pt idx="12">
                  <c:v>672.26986399999998</c:v>
                </c:pt>
                <c:pt idx="13">
                  <c:v>688.11882500000002</c:v>
                </c:pt>
                <c:pt idx="14">
                  <c:v>792.42916400000001</c:v>
                </c:pt>
                <c:pt idx="15">
                  <c:v>754.73688500000003</c:v>
                </c:pt>
                <c:pt idx="16">
                  <c:v>839.84656999999993</c:v>
                </c:pt>
                <c:pt idx="17">
                  <c:v>815.16404399999999</c:v>
                </c:pt>
                <c:pt idx="18">
                  <c:v>821.20721499999945</c:v>
                </c:pt>
                <c:pt idx="19">
                  <c:v>733.36533299999996</c:v>
                </c:pt>
                <c:pt idx="20">
                  <c:v>785.00988700000005</c:v>
                </c:pt>
                <c:pt idx="21">
                  <c:v>811.64177500000005</c:v>
                </c:pt>
                <c:pt idx="22">
                  <c:v>806.57680199999993</c:v>
                </c:pt>
                <c:pt idx="23">
                  <c:v>803.24919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EA-483C-A047-0A0CAC401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6799360"/>
        <c:axId val="156800896"/>
      </c:barChart>
      <c:catAx>
        <c:axId val="15679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56800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800896"/>
        <c:scaling>
          <c:orientation val="minMax"/>
        </c:scaling>
        <c:delete val="0"/>
        <c:axPos val="l"/>
        <c:majorGridlines>
          <c:spPr>
            <a:ln w="3175">
              <a:solidFill>
                <a:srgbClr val="B1B3B4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 sz="1000"/>
                  <a:t>GWh</a:t>
                </a:r>
              </a:p>
            </c:rich>
          </c:tx>
          <c:layout>
            <c:manualLayout>
              <c:xMode val="edge"/>
              <c:yMode val="edge"/>
              <c:x val="1.4575678040244969E-2"/>
              <c:y val="0.37188919566872325"/>
            </c:manualLayout>
          </c:layout>
          <c:overlay val="0"/>
          <c:spPr>
            <a:noFill/>
            <a:ln w="25400">
              <a:noFill/>
            </a:ln>
          </c:spPr>
        </c:title>
        <c:numFmt formatCode="_-* #\ ##0_-;\-* #\ ##0_-;_-* &quot;-&quot;??_-;_-@_-" sourceLinked="1"/>
        <c:majorTickMark val="out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56799360"/>
        <c:crosses val="autoZero"/>
        <c:crossBetween val="between"/>
      </c:valAx>
      <c:spPr>
        <a:noFill/>
        <a:ln w="3175">
          <a:noFill/>
          <a:prstDash val="solid"/>
        </a:ln>
      </c:spPr>
    </c:plotArea>
    <c:legend>
      <c:legendPos val="b"/>
      <c:layout>
        <c:manualLayout>
          <c:xMode val="edge"/>
          <c:yMode val="edge"/>
          <c:x val="0.34989503420506174"/>
          <c:y val="0.95365171488395395"/>
          <c:w val="0.37419821906275536"/>
          <c:h val="2.8854890802993732E-2"/>
        </c:manualLayout>
      </c:layout>
      <c:overlay val="1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ysClr val="windowText" lastClr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646464"/>
          </a:solidFill>
          <a:latin typeface="Arial"/>
          <a:ea typeface="Arial"/>
          <a:cs typeface="Arial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79184031012313"/>
          <c:y val="4.6389432090219493E-2"/>
          <c:w val="0.86886655357370501"/>
          <c:h val="0.632972228363463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DiaData!$I$6</c:f>
              <c:strCache>
                <c:ptCount val="1"/>
                <c:pt idx="0">
                  <c:v>Wasserkraftwerke (a)</c:v>
                </c:pt>
              </c:strCache>
            </c:strRef>
          </c:tx>
          <c:spPr>
            <a:solidFill>
              <a:srgbClr val="A0BADA"/>
            </a:solidFill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DiaData!$I$7:$I$30</c:f>
              <c:numCache>
                <c:formatCode>_-* #\ ##0_-;\-* #\ ##0_-;_-* "-"??_-;_-@_-</c:formatCode>
                <c:ptCount val="24"/>
                <c:pt idx="0">
                  <c:v>3005.958885</c:v>
                </c:pt>
                <c:pt idx="1">
                  <c:v>2446.3914800000002</c:v>
                </c:pt>
                <c:pt idx="2">
                  <c:v>2798.2208690000002</c:v>
                </c:pt>
                <c:pt idx="3">
                  <c:v>3465.2295719999997</c:v>
                </c:pt>
                <c:pt idx="4">
                  <c:v>4392.3699569999999</c:v>
                </c:pt>
                <c:pt idx="5">
                  <c:v>4295.1715670000003</c:v>
                </c:pt>
                <c:pt idx="6">
                  <c:v>3439.0872840000002</c:v>
                </c:pt>
                <c:pt idx="7">
                  <c:v>3173.5444849999999</c:v>
                </c:pt>
                <c:pt idx="8">
                  <c:v>3335.2887079999996</c:v>
                </c:pt>
                <c:pt idx="9">
                  <c:v>3278.3022889999997</c:v>
                </c:pt>
                <c:pt idx="10">
                  <c:v>2660.8072560000001</c:v>
                </c:pt>
                <c:pt idx="11">
                  <c:v>2653.353838</c:v>
                </c:pt>
                <c:pt idx="12">
                  <c:v>2817.207817</c:v>
                </c:pt>
                <c:pt idx="13">
                  <c:v>2605.3651949999999</c:v>
                </c:pt>
                <c:pt idx="14">
                  <c:v>3086.4908640000003</c:v>
                </c:pt>
                <c:pt idx="15">
                  <c:v>3576.0517319999999</c:v>
                </c:pt>
                <c:pt idx="16">
                  <c:v>5248.9010909999997</c:v>
                </c:pt>
                <c:pt idx="17">
                  <c:v>4452.0723599999992</c:v>
                </c:pt>
                <c:pt idx="18">
                  <c:v>3926.7651730000002</c:v>
                </c:pt>
                <c:pt idx="19">
                  <c:v>4620.4451119999994</c:v>
                </c:pt>
                <c:pt idx="20">
                  <c:v>3542.094744</c:v>
                </c:pt>
                <c:pt idx="21">
                  <c:v>2703.4453709999998</c:v>
                </c:pt>
                <c:pt idx="22">
                  <c:v>3926.3941969999996</c:v>
                </c:pt>
                <c:pt idx="23">
                  <c:v>3999.5401169999996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2-4278-BAA4-90576B82EA12}"/>
            </c:ext>
          </c:extLst>
        </c:ser>
        <c:ser>
          <c:idx val="1"/>
          <c:order val="1"/>
          <c:tx>
            <c:strRef>
              <c:f>DiaData!$J$6</c:f>
              <c:strCache>
                <c:ptCount val="1"/>
                <c:pt idx="0">
                  <c:v>Wärmekraftwerke (a)</c:v>
                </c:pt>
              </c:strCache>
            </c:strRef>
          </c:tx>
          <c:spPr>
            <a:solidFill>
              <a:srgbClr val="B1B3B4"/>
            </a:solidFill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DiaData!$J$7:$J$30</c:f>
              <c:numCache>
                <c:formatCode>_-* #\ ##0_-;\-* #\ ##0_-;_-* "-"??_-;_-@_-</c:formatCode>
                <c:ptCount val="24"/>
                <c:pt idx="0">
                  <c:v>2396.9771340000002</c:v>
                </c:pt>
                <c:pt idx="1">
                  <c:v>2002.2969190000001</c:v>
                </c:pt>
                <c:pt idx="2">
                  <c:v>2287.4739010000003</c:v>
                </c:pt>
                <c:pt idx="3">
                  <c:v>1474.101132</c:v>
                </c:pt>
                <c:pt idx="4">
                  <c:v>1238.3479299999999</c:v>
                </c:pt>
                <c:pt idx="5">
                  <c:v>899.76038300000005</c:v>
                </c:pt>
                <c:pt idx="6">
                  <c:v>962.11528099999998</c:v>
                </c:pt>
                <c:pt idx="7">
                  <c:v>934.71812899999998</c:v>
                </c:pt>
                <c:pt idx="8">
                  <c:v>1355.3884439999999</c:v>
                </c:pt>
                <c:pt idx="9">
                  <c:v>1446.540346</c:v>
                </c:pt>
                <c:pt idx="10">
                  <c:v>1961.4747420000001</c:v>
                </c:pt>
                <c:pt idx="11">
                  <c:v>2100.626745</c:v>
                </c:pt>
                <c:pt idx="12">
                  <c:v>1849.337317</c:v>
                </c:pt>
                <c:pt idx="13">
                  <c:v>1784.2161640000002</c:v>
                </c:pt>
                <c:pt idx="14">
                  <c:v>1618.0356740000002</c:v>
                </c:pt>
                <c:pt idx="15">
                  <c:v>1384.9662129999999</c:v>
                </c:pt>
                <c:pt idx="16">
                  <c:v>1038.399208</c:v>
                </c:pt>
                <c:pt idx="17">
                  <c:v>722.94016099999999</c:v>
                </c:pt>
                <c:pt idx="18">
                  <c:v>861.83810500000004</c:v>
                </c:pt>
                <c:pt idx="19">
                  <c:v>725.18572500000005</c:v>
                </c:pt>
                <c:pt idx="20">
                  <c:v>953.78964099999996</c:v>
                </c:pt>
                <c:pt idx="21">
                  <c:v>1239.1722050000001</c:v>
                </c:pt>
                <c:pt idx="22">
                  <c:v>1545.5059720000002</c:v>
                </c:pt>
                <c:pt idx="23">
                  <c:v>1793.6342870000001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D2-4278-BAA4-90576B82EA12}"/>
            </c:ext>
          </c:extLst>
        </c:ser>
        <c:ser>
          <c:idx val="2"/>
          <c:order val="2"/>
          <c:tx>
            <c:strRef>
              <c:f>DiaData!$K$6</c:f>
              <c:strCache>
                <c:ptCount val="1"/>
                <c:pt idx="0">
                  <c:v>Windkraftwerke</c:v>
                </c:pt>
              </c:strCache>
            </c:strRef>
          </c:tx>
          <c:spPr>
            <a:solidFill>
              <a:srgbClr val="3FA535"/>
            </a:solidFill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DiaData!$K$7:$K$30</c:f>
              <c:numCache>
                <c:formatCode>_-* #\ ##0_-;\-* #\ ##0_-;_-* "-"??_-;_-@_-</c:formatCode>
                <c:ptCount val="24"/>
                <c:pt idx="0">
                  <c:v>1066.7229040000002</c:v>
                </c:pt>
                <c:pt idx="1">
                  <c:v>1019.787473</c:v>
                </c:pt>
                <c:pt idx="2">
                  <c:v>543.15445999999997</c:v>
                </c:pt>
                <c:pt idx="3">
                  <c:v>737.31288800000004</c:v>
                </c:pt>
                <c:pt idx="4">
                  <c:v>388.86456900000002</c:v>
                </c:pt>
                <c:pt idx="5">
                  <c:v>486.55531500000001</c:v>
                </c:pt>
                <c:pt idx="6">
                  <c:v>521.53913900000009</c:v>
                </c:pt>
                <c:pt idx="7">
                  <c:v>447.626735</c:v>
                </c:pt>
                <c:pt idx="8">
                  <c:v>448.69076400000006</c:v>
                </c:pt>
                <c:pt idx="9">
                  <c:v>467.17644100000001</c:v>
                </c:pt>
                <c:pt idx="10">
                  <c:v>456.86348800000002</c:v>
                </c:pt>
                <c:pt idx="11">
                  <c:v>670.84755400000006</c:v>
                </c:pt>
                <c:pt idx="12">
                  <c:v>847.18765500000006</c:v>
                </c:pt>
                <c:pt idx="13">
                  <c:v>827.516527</c:v>
                </c:pt>
                <c:pt idx="14">
                  <c:v>832.49693200000002</c:v>
                </c:pt>
                <c:pt idx="15">
                  <c:v>716.09420399999999</c:v>
                </c:pt>
                <c:pt idx="16">
                  <c:v>582.70283100000006</c:v>
                </c:pt>
                <c:pt idx="17">
                  <c:v>335.82572100000004</c:v>
                </c:pt>
                <c:pt idx="18">
                  <c:v>468.747613</c:v>
                </c:pt>
                <c:pt idx="19">
                  <c:v>489.08669300000003</c:v>
                </c:pt>
                <c:pt idx="20">
                  <c:v>483.552325</c:v>
                </c:pt>
                <c:pt idx="21">
                  <c:v>718.31183700000008</c:v>
                </c:pt>
                <c:pt idx="22">
                  <c:v>926.02564599999994</c:v>
                </c:pt>
                <c:pt idx="23">
                  <c:v>808.39471100000003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D2-4278-BAA4-90576B82EA12}"/>
            </c:ext>
          </c:extLst>
        </c:ser>
        <c:ser>
          <c:idx val="3"/>
          <c:order val="3"/>
          <c:tx>
            <c:strRef>
              <c:f>DiaData!$L$6</c:f>
              <c:strCache>
                <c:ptCount val="1"/>
                <c:pt idx="0">
                  <c:v>Photovoltaik (b)</c:v>
                </c:pt>
              </c:strCache>
            </c:strRef>
          </c:tx>
          <c:spPr>
            <a:solidFill>
              <a:srgbClr val="FFED00"/>
            </a:solidFill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DiaData!$L$7:$L$30</c:f>
              <c:numCache>
                <c:formatCode>_-* #\ ##0_-;\-* #\ ##0_-;_-* "-"??_-;_-@_-</c:formatCode>
                <c:ptCount val="24"/>
                <c:pt idx="0">
                  <c:v>117.165963</c:v>
                </c:pt>
                <c:pt idx="1">
                  <c:v>180.39118100000002</c:v>
                </c:pt>
                <c:pt idx="2">
                  <c:v>326.60172700000004</c:v>
                </c:pt>
                <c:pt idx="3">
                  <c:v>302.83499900000004</c:v>
                </c:pt>
                <c:pt idx="4">
                  <c:v>377.36590000000001</c:v>
                </c:pt>
                <c:pt idx="5">
                  <c:v>411.47213799999997</c:v>
                </c:pt>
                <c:pt idx="6">
                  <c:v>431.99328200000002</c:v>
                </c:pt>
                <c:pt idx="7">
                  <c:v>378.69861600000002</c:v>
                </c:pt>
                <c:pt idx="8">
                  <c:v>279.42463099999998</c:v>
                </c:pt>
                <c:pt idx="9">
                  <c:v>258.43039499999998</c:v>
                </c:pt>
                <c:pt idx="10">
                  <c:v>147.952032</c:v>
                </c:pt>
                <c:pt idx="11">
                  <c:v>116.62948</c:v>
                </c:pt>
                <c:pt idx="12">
                  <c:v>126.26254700000001</c:v>
                </c:pt>
                <c:pt idx="13">
                  <c:v>261.92824100000001</c:v>
                </c:pt>
                <c:pt idx="14">
                  <c:v>365.53450799999996</c:v>
                </c:pt>
                <c:pt idx="15">
                  <c:v>406.53457400000002</c:v>
                </c:pt>
                <c:pt idx="16">
                  <c:v>548.02242699999999</c:v>
                </c:pt>
                <c:pt idx="17">
                  <c:v>656.855144</c:v>
                </c:pt>
                <c:pt idx="18">
                  <c:v>669.1799400000001</c:v>
                </c:pt>
                <c:pt idx="19">
                  <c:v>589.905529</c:v>
                </c:pt>
                <c:pt idx="20">
                  <c:v>638.19526599999995</c:v>
                </c:pt>
                <c:pt idx="21">
                  <c:v>439.43227200000001</c:v>
                </c:pt>
                <c:pt idx="22">
                  <c:v>270.80209499999995</c:v>
                </c:pt>
                <c:pt idx="23">
                  <c:v>215.428629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D2-4278-BAA4-90576B82E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06649088"/>
        <c:axId val="106650624"/>
      </c:barChart>
      <c:catAx>
        <c:axId val="10664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06650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6650624"/>
        <c:scaling>
          <c:orientation val="minMax"/>
        </c:scaling>
        <c:delete val="0"/>
        <c:axPos val="l"/>
        <c:majorGridlines>
          <c:spPr>
            <a:ln w="3175">
              <a:solidFill>
                <a:srgbClr val="D9DADB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 sz="1000"/>
                  <a:t>GWh</a:t>
                </a:r>
              </a:p>
            </c:rich>
          </c:tx>
          <c:layout>
            <c:manualLayout>
              <c:xMode val="edge"/>
              <c:yMode val="edge"/>
              <c:x val="1.3094469110364321E-2"/>
              <c:y val="0.32797254189380176"/>
            </c:manualLayout>
          </c:layout>
          <c:overlay val="0"/>
          <c:spPr>
            <a:noFill/>
            <a:ln w="25400">
              <a:noFill/>
            </a:ln>
          </c:spPr>
        </c:title>
        <c:numFmt formatCode="_-* #\ ##0_-;\-* #\ ##0_-;_-* &quot;-&quot;??_-;_-@_-" sourceLinked="1"/>
        <c:majorTickMark val="out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06649088"/>
        <c:crosses val="autoZero"/>
        <c:crossBetween val="between"/>
      </c:valAx>
      <c:spPr>
        <a:noFill/>
        <a:ln w="3175">
          <a:noFill/>
          <a:prstDash val="solid"/>
        </a:ln>
      </c:spPr>
    </c:plotArea>
    <c:legend>
      <c:legendPos val="b"/>
      <c:layout>
        <c:manualLayout>
          <c:xMode val="edge"/>
          <c:yMode val="edge"/>
          <c:x val="0.12614205895116593"/>
          <c:y val="0.78564188793325673"/>
          <c:w val="0.68790255118432642"/>
          <c:h val="6.4217421455065288E-2"/>
        </c:manualLayout>
      </c:layout>
      <c:overlay val="1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646464"/>
          </a:solidFill>
          <a:latin typeface="Arial"/>
          <a:ea typeface="Arial"/>
          <a:cs typeface="Arial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79184031012313"/>
          <c:y val="4.6389432090219493E-2"/>
          <c:w val="0.86886655357370501"/>
          <c:h val="0.58401614485014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DiaData!$I$6</c:f>
              <c:strCache>
                <c:ptCount val="1"/>
                <c:pt idx="0">
                  <c:v>Wasserkraftwerke (a)</c:v>
                </c:pt>
              </c:strCache>
            </c:strRef>
          </c:tx>
          <c:spPr>
            <a:solidFill>
              <a:srgbClr val="A0BADA"/>
            </a:solidFill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DiaData!$I$7:$I$30</c:f>
              <c:numCache>
                <c:formatCode>_-* #\ ##0_-;\-* #\ ##0_-;_-* "-"??_-;_-@_-</c:formatCode>
                <c:ptCount val="24"/>
                <c:pt idx="0">
                  <c:v>3005.958885</c:v>
                </c:pt>
                <c:pt idx="1">
                  <c:v>2446.3914800000002</c:v>
                </c:pt>
                <c:pt idx="2">
                  <c:v>2798.2208690000002</c:v>
                </c:pt>
                <c:pt idx="3">
                  <c:v>3465.2295719999997</c:v>
                </c:pt>
                <c:pt idx="4">
                  <c:v>4392.3699569999999</c:v>
                </c:pt>
                <c:pt idx="5">
                  <c:v>4295.1715670000003</c:v>
                </c:pt>
                <c:pt idx="6">
                  <c:v>3439.0872840000002</c:v>
                </c:pt>
                <c:pt idx="7">
                  <c:v>3173.5444849999999</c:v>
                </c:pt>
                <c:pt idx="8">
                  <c:v>3335.2887079999996</c:v>
                </c:pt>
                <c:pt idx="9">
                  <c:v>3278.3022889999997</c:v>
                </c:pt>
                <c:pt idx="10">
                  <c:v>2660.8072560000001</c:v>
                </c:pt>
                <c:pt idx="11">
                  <c:v>2653.353838</c:v>
                </c:pt>
                <c:pt idx="12">
                  <c:v>2817.207817</c:v>
                </c:pt>
                <c:pt idx="13">
                  <c:v>2605.3651949999999</c:v>
                </c:pt>
                <c:pt idx="14">
                  <c:v>3086.4908640000003</c:v>
                </c:pt>
                <c:pt idx="15">
                  <c:v>3576.0517319999999</c:v>
                </c:pt>
                <c:pt idx="16">
                  <c:v>5248.9010909999997</c:v>
                </c:pt>
                <c:pt idx="17">
                  <c:v>4452.0723599999992</c:v>
                </c:pt>
                <c:pt idx="18">
                  <c:v>3926.7651730000002</c:v>
                </c:pt>
                <c:pt idx="19">
                  <c:v>4620.4451119999994</c:v>
                </c:pt>
                <c:pt idx="20">
                  <c:v>3542.094744</c:v>
                </c:pt>
                <c:pt idx="21">
                  <c:v>2703.4453709999998</c:v>
                </c:pt>
                <c:pt idx="22">
                  <c:v>3926.3941969999996</c:v>
                </c:pt>
                <c:pt idx="23">
                  <c:v>3999.5401169999996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3-4F16-B370-86F438CAC574}"/>
            </c:ext>
          </c:extLst>
        </c:ser>
        <c:ser>
          <c:idx val="4"/>
          <c:order val="1"/>
          <c:tx>
            <c:strRef>
              <c:f>DiaData!$M$6</c:f>
              <c:strCache>
                <c:ptCount val="1"/>
                <c:pt idx="0">
                  <c:v>Fossile Brennstoffe (a)</c:v>
                </c:pt>
              </c:strCache>
            </c:strRef>
          </c:tx>
          <c:spPr>
            <a:solidFill>
              <a:srgbClr val="D9DADB"/>
            </a:solidFill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DiaData!$M$7:$M$30</c:f>
              <c:numCache>
                <c:formatCode>_-* #\ ##0_-;\-* #\ ##0_-;_-* "-"??_-;_-@_-</c:formatCode>
                <c:ptCount val="24"/>
                <c:pt idx="0">
                  <c:v>1929.5709919999999</c:v>
                </c:pt>
                <c:pt idx="1">
                  <c:v>1565.7159449999999</c:v>
                </c:pt>
                <c:pt idx="2">
                  <c:v>1808.0170159999998</c:v>
                </c:pt>
                <c:pt idx="3">
                  <c:v>1016.019378</c:v>
                </c:pt>
                <c:pt idx="4">
                  <c:v>777.52988399999992</c:v>
                </c:pt>
                <c:pt idx="5">
                  <c:v>470.90669199999996</c:v>
                </c:pt>
                <c:pt idx="6">
                  <c:v>513.22377300000005</c:v>
                </c:pt>
                <c:pt idx="7">
                  <c:v>497.84451200000001</c:v>
                </c:pt>
                <c:pt idx="8">
                  <c:v>921.77223500000002</c:v>
                </c:pt>
                <c:pt idx="9">
                  <c:v>979.155215</c:v>
                </c:pt>
                <c:pt idx="10">
                  <c:v>1492.7981829999999</c:v>
                </c:pt>
                <c:pt idx="11">
                  <c:v>1628.342437</c:v>
                </c:pt>
                <c:pt idx="12">
                  <c:v>1378.7584139999999</c:v>
                </c:pt>
                <c:pt idx="13">
                  <c:v>1339.6215559999998</c:v>
                </c:pt>
                <c:pt idx="14">
                  <c:v>1146.6507279999998</c:v>
                </c:pt>
                <c:pt idx="15">
                  <c:v>948.36471899999992</c:v>
                </c:pt>
                <c:pt idx="16">
                  <c:v>574.361895</c:v>
                </c:pt>
                <c:pt idx="17">
                  <c:v>339.44471399999998</c:v>
                </c:pt>
                <c:pt idx="18">
                  <c:v>447.50759399999998</c:v>
                </c:pt>
                <c:pt idx="19">
                  <c:v>306.31076999999999</c:v>
                </c:pt>
                <c:pt idx="20">
                  <c:v>565.49999300000002</c:v>
                </c:pt>
                <c:pt idx="21">
                  <c:v>779.9329029999999</c:v>
                </c:pt>
                <c:pt idx="22">
                  <c:v>1074.5430349999999</c:v>
                </c:pt>
                <c:pt idx="23">
                  <c:v>1319.2349080000001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E3-4F16-B370-86F438CAC574}"/>
            </c:ext>
          </c:extLst>
        </c:ser>
        <c:ser>
          <c:idx val="1"/>
          <c:order val="2"/>
          <c:tx>
            <c:strRef>
              <c:f>DiaData!$N$6</c:f>
              <c:strCache>
                <c:ptCount val="1"/>
                <c:pt idx="0">
                  <c:v>Biogene Brennstoffe (a)</c:v>
                </c:pt>
              </c:strCache>
            </c:strRef>
          </c:tx>
          <c:spPr>
            <a:solidFill>
              <a:srgbClr val="B1B3B4"/>
            </a:solidFill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DiaData!$N$7:$N$30</c:f>
              <c:numCache>
                <c:formatCode>_-* #\ ##0_-;\-* #\ ##0_-;_-* "-"??_-;_-@_-</c:formatCode>
                <c:ptCount val="24"/>
                <c:pt idx="0">
                  <c:v>277.41669899999999</c:v>
                </c:pt>
                <c:pt idx="1">
                  <c:v>260.23936800000001</c:v>
                </c:pt>
                <c:pt idx="2">
                  <c:v>291.73125699999997</c:v>
                </c:pt>
                <c:pt idx="3">
                  <c:v>270.85931799999997</c:v>
                </c:pt>
                <c:pt idx="4">
                  <c:v>278.670458</c:v>
                </c:pt>
                <c:pt idx="5">
                  <c:v>243.92981699999999</c:v>
                </c:pt>
                <c:pt idx="6">
                  <c:v>261.61963499999996</c:v>
                </c:pt>
                <c:pt idx="7">
                  <c:v>244.820877</c:v>
                </c:pt>
                <c:pt idx="8">
                  <c:v>257.09555599999999</c:v>
                </c:pt>
                <c:pt idx="9">
                  <c:v>281.139836</c:v>
                </c:pt>
                <c:pt idx="10">
                  <c:v>275.747365</c:v>
                </c:pt>
                <c:pt idx="11">
                  <c:v>279.73076600000002</c:v>
                </c:pt>
                <c:pt idx="12">
                  <c:v>285.02222999999998</c:v>
                </c:pt>
                <c:pt idx="13">
                  <c:v>266.56307799999996</c:v>
                </c:pt>
                <c:pt idx="14">
                  <c:v>296.16696400000001</c:v>
                </c:pt>
                <c:pt idx="15">
                  <c:v>263.81620399999997</c:v>
                </c:pt>
                <c:pt idx="16">
                  <c:v>275.93564499999997</c:v>
                </c:pt>
                <c:pt idx="17">
                  <c:v>218.39325300000002</c:v>
                </c:pt>
                <c:pt idx="18">
                  <c:v>234.880943</c:v>
                </c:pt>
                <c:pt idx="19">
                  <c:v>244.43279799999999</c:v>
                </c:pt>
                <c:pt idx="20">
                  <c:v>223.166597</c:v>
                </c:pt>
                <c:pt idx="21">
                  <c:v>278.23070799999999</c:v>
                </c:pt>
                <c:pt idx="22">
                  <c:v>280.85055300000005</c:v>
                </c:pt>
                <c:pt idx="23">
                  <c:v>279.01830799999999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E3-4F16-B370-86F438CAC574}"/>
            </c:ext>
          </c:extLst>
        </c:ser>
        <c:ser>
          <c:idx val="5"/>
          <c:order val="3"/>
          <c:tx>
            <c:strRef>
              <c:f>DiaData!$O$6</c:f>
              <c:strCache>
                <c:ptCount val="1"/>
                <c:pt idx="0">
                  <c:v>Sonstige biogene Brennstoffe (a)</c:v>
                </c:pt>
              </c:strCache>
            </c:strRef>
          </c:tx>
          <c:spPr>
            <a:solidFill>
              <a:srgbClr val="87888A"/>
            </a:solidFill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DiaData!$O$7:$O$30</c:f>
              <c:numCache>
                <c:formatCode>_-* #\ ##0_-;\-* #\ ##0_-;_-* "-"??_-;_-@_-</c:formatCode>
                <c:ptCount val="24"/>
                <c:pt idx="0">
                  <c:v>118.06010300000001</c:v>
                </c:pt>
                <c:pt idx="1">
                  <c:v>107.482213</c:v>
                </c:pt>
                <c:pt idx="2">
                  <c:v>123.73927</c:v>
                </c:pt>
                <c:pt idx="3">
                  <c:v>124.269299</c:v>
                </c:pt>
                <c:pt idx="4">
                  <c:v>107.278507</c:v>
                </c:pt>
                <c:pt idx="5">
                  <c:v>115.339226</c:v>
                </c:pt>
                <c:pt idx="6">
                  <c:v>125.376214</c:v>
                </c:pt>
                <c:pt idx="7">
                  <c:v>123.197155</c:v>
                </c:pt>
                <c:pt idx="8">
                  <c:v>112.391676</c:v>
                </c:pt>
                <c:pt idx="9">
                  <c:v>117.375159</c:v>
                </c:pt>
                <c:pt idx="10">
                  <c:v>117.516538</c:v>
                </c:pt>
                <c:pt idx="11">
                  <c:v>118.57419400000001</c:v>
                </c:pt>
                <c:pt idx="12">
                  <c:v>112.78054300000001</c:v>
                </c:pt>
                <c:pt idx="13">
                  <c:v>108.289378</c:v>
                </c:pt>
                <c:pt idx="14">
                  <c:v>112.73696000000001</c:v>
                </c:pt>
                <c:pt idx="15">
                  <c:v>102.921117</c:v>
                </c:pt>
                <c:pt idx="16">
                  <c:v>113.081491</c:v>
                </c:pt>
                <c:pt idx="17">
                  <c:v>96.435074999999998</c:v>
                </c:pt>
                <c:pt idx="18">
                  <c:v>109.044639</c:v>
                </c:pt>
                <c:pt idx="19">
                  <c:v>112.89621000000001</c:v>
                </c:pt>
                <c:pt idx="20">
                  <c:v>108.483762</c:v>
                </c:pt>
                <c:pt idx="21">
                  <c:v>115.016824</c:v>
                </c:pt>
                <c:pt idx="22">
                  <c:v>119.167253</c:v>
                </c:pt>
                <c:pt idx="23">
                  <c:v>126.18256600000001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3-4F16-B370-86F438CAC574}"/>
            </c:ext>
          </c:extLst>
        </c:ser>
        <c:ser>
          <c:idx val="6"/>
          <c:order val="4"/>
          <c:tx>
            <c:strRef>
              <c:f>DiaData!$P$6</c:f>
              <c:strCache>
                <c:ptCount val="1"/>
                <c:pt idx="0">
                  <c:v>Sonstige Brennstoffe (a)</c:v>
                </c:pt>
              </c:strCache>
            </c:strRef>
          </c:tx>
          <c:spPr>
            <a:solidFill>
              <a:srgbClr val="58585A"/>
            </a:solidFill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DiaData!$P$7:$P$30</c:f>
              <c:numCache>
                <c:formatCode>_-* #\ ##0_-;\-* #\ ##0_-;_-* "-"??_-;_-@_-</c:formatCode>
                <c:ptCount val="24"/>
                <c:pt idx="0">
                  <c:v>71.929339999999996</c:v>
                </c:pt>
                <c:pt idx="1">
                  <c:v>68.859392999999997</c:v>
                </c:pt>
                <c:pt idx="2">
                  <c:v>63.986358000000003</c:v>
                </c:pt>
                <c:pt idx="3">
                  <c:v>62.953136999999998</c:v>
                </c:pt>
                <c:pt idx="4">
                  <c:v>74.869080999999994</c:v>
                </c:pt>
                <c:pt idx="5">
                  <c:v>69.584648000000001</c:v>
                </c:pt>
                <c:pt idx="6">
                  <c:v>61.895659000000002</c:v>
                </c:pt>
                <c:pt idx="7">
                  <c:v>68.855584999999991</c:v>
                </c:pt>
                <c:pt idx="8">
                  <c:v>64.128977000000006</c:v>
                </c:pt>
                <c:pt idx="9">
                  <c:v>68.870136000000002</c:v>
                </c:pt>
                <c:pt idx="10">
                  <c:v>75.412655999999998</c:v>
                </c:pt>
                <c:pt idx="11">
                  <c:v>73.979348000000002</c:v>
                </c:pt>
                <c:pt idx="12">
                  <c:v>72.776129999999995</c:v>
                </c:pt>
                <c:pt idx="13">
                  <c:v>69.742152000000004</c:v>
                </c:pt>
                <c:pt idx="14">
                  <c:v>62.481021999999996</c:v>
                </c:pt>
                <c:pt idx="15">
                  <c:v>69.864172999999994</c:v>
                </c:pt>
                <c:pt idx="16">
                  <c:v>75.020177000000018</c:v>
                </c:pt>
                <c:pt idx="17">
                  <c:v>68.667119</c:v>
                </c:pt>
                <c:pt idx="18">
                  <c:v>70.40492900000001</c:v>
                </c:pt>
                <c:pt idx="19">
                  <c:v>61.545946999999998</c:v>
                </c:pt>
                <c:pt idx="20">
                  <c:v>56.639288999999998</c:v>
                </c:pt>
                <c:pt idx="21">
                  <c:v>65.991770000000002</c:v>
                </c:pt>
                <c:pt idx="22">
                  <c:v>70.945130999999989</c:v>
                </c:pt>
                <c:pt idx="23">
                  <c:v>69.198504999999997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E3-4F16-B370-86F438CAC574}"/>
            </c:ext>
          </c:extLst>
        </c:ser>
        <c:ser>
          <c:idx val="2"/>
          <c:order val="5"/>
          <c:tx>
            <c:strRef>
              <c:f>DiaData!$K$6</c:f>
              <c:strCache>
                <c:ptCount val="1"/>
                <c:pt idx="0">
                  <c:v>Windkraftwerke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DiaData!$K$7:$K$30</c:f>
              <c:numCache>
                <c:formatCode>_-* #\ ##0_-;\-* #\ ##0_-;_-* "-"??_-;_-@_-</c:formatCode>
                <c:ptCount val="24"/>
                <c:pt idx="0">
                  <c:v>1066.7229040000002</c:v>
                </c:pt>
                <c:pt idx="1">
                  <c:v>1019.787473</c:v>
                </c:pt>
                <c:pt idx="2">
                  <c:v>543.15445999999997</c:v>
                </c:pt>
                <c:pt idx="3">
                  <c:v>737.31288800000004</c:v>
                </c:pt>
                <c:pt idx="4">
                  <c:v>388.86456900000002</c:v>
                </c:pt>
                <c:pt idx="5">
                  <c:v>486.55531500000001</c:v>
                </c:pt>
                <c:pt idx="6">
                  <c:v>521.53913900000009</c:v>
                </c:pt>
                <c:pt idx="7">
                  <c:v>447.626735</c:v>
                </c:pt>
                <c:pt idx="8">
                  <c:v>448.69076400000006</c:v>
                </c:pt>
                <c:pt idx="9">
                  <c:v>467.17644100000001</c:v>
                </c:pt>
                <c:pt idx="10">
                  <c:v>456.86348800000002</c:v>
                </c:pt>
                <c:pt idx="11">
                  <c:v>670.84755400000006</c:v>
                </c:pt>
                <c:pt idx="12">
                  <c:v>847.18765500000006</c:v>
                </c:pt>
                <c:pt idx="13">
                  <c:v>827.516527</c:v>
                </c:pt>
                <c:pt idx="14">
                  <c:v>832.49693200000002</c:v>
                </c:pt>
                <c:pt idx="15">
                  <c:v>716.09420399999999</c:v>
                </c:pt>
                <c:pt idx="16">
                  <c:v>582.70283100000006</c:v>
                </c:pt>
                <c:pt idx="17">
                  <c:v>335.82572100000004</c:v>
                </c:pt>
                <c:pt idx="18">
                  <c:v>468.747613</c:v>
                </c:pt>
                <c:pt idx="19">
                  <c:v>489.08669300000003</c:v>
                </c:pt>
                <c:pt idx="20">
                  <c:v>483.552325</c:v>
                </c:pt>
                <c:pt idx="21">
                  <c:v>718.31183700000008</c:v>
                </c:pt>
                <c:pt idx="22">
                  <c:v>926.02564599999994</c:v>
                </c:pt>
                <c:pt idx="23">
                  <c:v>808.39471100000003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E3-4F16-B370-86F438CAC574}"/>
            </c:ext>
          </c:extLst>
        </c:ser>
        <c:ser>
          <c:idx val="3"/>
          <c:order val="6"/>
          <c:tx>
            <c:strRef>
              <c:f>DiaData!$L$6</c:f>
              <c:strCache>
                <c:ptCount val="1"/>
                <c:pt idx="0">
                  <c:v>Photovoltaik (b)</c:v>
                </c:pt>
              </c:strCache>
            </c:strRef>
          </c:tx>
          <c:spPr>
            <a:solidFill>
              <a:srgbClr val="FFED00"/>
            </a:solidFill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DiaData!$L$7:$L$30</c:f>
              <c:numCache>
                <c:formatCode>_-* #\ ##0_-;\-* #\ ##0_-;_-* "-"??_-;_-@_-</c:formatCode>
                <c:ptCount val="24"/>
                <c:pt idx="0">
                  <c:v>117.165963</c:v>
                </c:pt>
                <c:pt idx="1">
                  <c:v>180.39118100000002</c:v>
                </c:pt>
                <c:pt idx="2">
                  <c:v>326.60172700000004</c:v>
                </c:pt>
                <c:pt idx="3">
                  <c:v>302.83499900000004</c:v>
                </c:pt>
                <c:pt idx="4">
                  <c:v>377.36590000000001</c:v>
                </c:pt>
                <c:pt idx="5">
                  <c:v>411.47213799999997</c:v>
                </c:pt>
                <c:pt idx="6">
                  <c:v>431.99328200000002</c:v>
                </c:pt>
                <c:pt idx="7">
                  <c:v>378.69861600000002</c:v>
                </c:pt>
                <c:pt idx="8">
                  <c:v>279.42463099999998</c:v>
                </c:pt>
                <c:pt idx="9">
                  <c:v>258.43039499999998</c:v>
                </c:pt>
                <c:pt idx="10">
                  <c:v>147.952032</c:v>
                </c:pt>
                <c:pt idx="11">
                  <c:v>116.62948</c:v>
                </c:pt>
                <c:pt idx="12">
                  <c:v>126.26254700000001</c:v>
                </c:pt>
                <c:pt idx="13">
                  <c:v>261.92824100000001</c:v>
                </c:pt>
                <c:pt idx="14">
                  <c:v>365.53450799999996</c:v>
                </c:pt>
                <c:pt idx="15">
                  <c:v>406.53457400000002</c:v>
                </c:pt>
                <c:pt idx="16">
                  <c:v>548.02242699999999</c:v>
                </c:pt>
                <c:pt idx="17">
                  <c:v>656.855144</c:v>
                </c:pt>
                <c:pt idx="18">
                  <c:v>669.1799400000001</c:v>
                </c:pt>
                <c:pt idx="19">
                  <c:v>589.905529</c:v>
                </c:pt>
                <c:pt idx="20">
                  <c:v>638.19526599999995</c:v>
                </c:pt>
                <c:pt idx="21">
                  <c:v>439.43227200000001</c:v>
                </c:pt>
                <c:pt idx="22">
                  <c:v>270.80209499999995</c:v>
                </c:pt>
                <c:pt idx="23">
                  <c:v>215.428629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E3-4F16-B370-86F438CAC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06676992"/>
        <c:axId val="106678528"/>
      </c:barChart>
      <c:catAx>
        <c:axId val="10667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06678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6678528"/>
        <c:scaling>
          <c:orientation val="minMax"/>
        </c:scaling>
        <c:delete val="0"/>
        <c:axPos val="l"/>
        <c:majorGridlines>
          <c:spPr>
            <a:ln w="3175">
              <a:solidFill>
                <a:srgbClr val="D9DADB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 sz="1000"/>
                  <a:t>GWh</a:t>
                </a:r>
              </a:p>
            </c:rich>
          </c:tx>
          <c:layout>
            <c:manualLayout>
              <c:xMode val="edge"/>
              <c:yMode val="edge"/>
              <c:x val="1.3094469110364321E-2"/>
              <c:y val="0.3279725418938017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06676992"/>
        <c:crosses val="autoZero"/>
        <c:crossBetween val="between"/>
      </c:valAx>
      <c:spPr>
        <a:noFill/>
        <a:ln w="3175">
          <a:noFill/>
          <a:prstDash val="solid"/>
        </a:ln>
      </c:spPr>
    </c:plotArea>
    <c:legend>
      <c:legendPos val="b"/>
      <c:layout>
        <c:manualLayout>
          <c:xMode val="edge"/>
          <c:yMode val="edge"/>
          <c:x val="8.7939681211047629E-2"/>
          <c:y val="0.71951854730605036"/>
          <c:w val="0.87296378737215752"/>
          <c:h val="0.11141737952302397"/>
        </c:manualLayout>
      </c:layout>
      <c:overlay val="1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646464"/>
          </a:solidFill>
          <a:latin typeface="Arial"/>
          <a:ea typeface="Arial"/>
          <a:cs typeface="Arial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79184031012313"/>
          <c:y val="4.6389432090219493E-2"/>
          <c:w val="0.86886655357370501"/>
          <c:h val="0.6329722283634632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DiaData!$I$6</c:f>
              <c:strCache>
                <c:ptCount val="1"/>
                <c:pt idx="0">
                  <c:v>Wasserkraftwerke (a)</c:v>
                </c:pt>
              </c:strCache>
            </c:strRef>
          </c:tx>
          <c:spPr>
            <a:solidFill>
              <a:srgbClr val="A0BADA"/>
            </a:solidFill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DiaData!$I$7:$I$30</c:f>
              <c:numCache>
                <c:formatCode>_-* #\ ##0_-;\-* #\ ##0_-;_-* "-"??_-;_-@_-</c:formatCode>
                <c:ptCount val="24"/>
                <c:pt idx="0">
                  <c:v>3005.958885</c:v>
                </c:pt>
                <c:pt idx="1">
                  <c:v>2446.3914800000002</c:v>
                </c:pt>
                <c:pt idx="2">
                  <c:v>2798.2208690000002</c:v>
                </c:pt>
                <c:pt idx="3">
                  <c:v>3465.2295719999997</c:v>
                </c:pt>
                <c:pt idx="4">
                  <c:v>4392.3699569999999</c:v>
                </c:pt>
                <c:pt idx="5">
                  <c:v>4295.1715670000003</c:v>
                </c:pt>
                <c:pt idx="6">
                  <c:v>3439.0872840000002</c:v>
                </c:pt>
                <c:pt idx="7">
                  <c:v>3173.5444849999999</c:v>
                </c:pt>
                <c:pt idx="8">
                  <c:v>3335.2887079999996</c:v>
                </c:pt>
                <c:pt idx="9">
                  <c:v>3278.3022889999997</c:v>
                </c:pt>
                <c:pt idx="10">
                  <c:v>2660.8072560000001</c:v>
                </c:pt>
                <c:pt idx="11">
                  <c:v>2653.353838</c:v>
                </c:pt>
                <c:pt idx="12">
                  <c:v>2817.207817</c:v>
                </c:pt>
                <c:pt idx="13">
                  <c:v>2605.3651949999999</c:v>
                </c:pt>
                <c:pt idx="14">
                  <c:v>3086.4908640000003</c:v>
                </c:pt>
                <c:pt idx="15">
                  <c:v>3576.0517319999999</c:v>
                </c:pt>
                <c:pt idx="16">
                  <c:v>5248.9010909999997</c:v>
                </c:pt>
                <c:pt idx="17">
                  <c:v>4452.0723599999992</c:v>
                </c:pt>
                <c:pt idx="18">
                  <c:v>3926.7651730000002</c:v>
                </c:pt>
                <c:pt idx="19">
                  <c:v>4620.4451119999994</c:v>
                </c:pt>
                <c:pt idx="20">
                  <c:v>3542.094744</c:v>
                </c:pt>
                <c:pt idx="21">
                  <c:v>2703.4453709999998</c:v>
                </c:pt>
                <c:pt idx="22">
                  <c:v>3926.3941969999996</c:v>
                </c:pt>
                <c:pt idx="23">
                  <c:v>3999.5401169999996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E-45E6-AB0B-38B04A160EB9}"/>
            </c:ext>
          </c:extLst>
        </c:ser>
        <c:ser>
          <c:idx val="1"/>
          <c:order val="1"/>
          <c:tx>
            <c:strRef>
              <c:f>DiaData!$J$6</c:f>
              <c:strCache>
                <c:ptCount val="1"/>
                <c:pt idx="0">
                  <c:v>Wärmekraftwerke (a)</c:v>
                </c:pt>
              </c:strCache>
            </c:strRef>
          </c:tx>
          <c:spPr>
            <a:solidFill>
              <a:srgbClr val="B1B3B4"/>
            </a:solidFill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DiaData!$J$7:$J$30</c:f>
              <c:numCache>
                <c:formatCode>_-* #\ ##0_-;\-* #\ ##0_-;_-* "-"??_-;_-@_-</c:formatCode>
                <c:ptCount val="24"/>
                <c:pt idx="0">
                  <c:v>2396.9771340000002</c:v>
                </c:pt>
                <c:pt idx="1">
                  <c:v>2002.2969190000001</c:v>
                </c:pt>
                <c:pt idx="2">
                  <c:v>2287.4739010000003</c:v>
                </c:pt>
                <c:pt idx="3">
                  <c:v>1474.101132</c:v>
                </c:pt>
                <c:pt idx="4">
                  <c:v>1238.3479299999999</c:v>
                </c:pt>
                <c:pt idx="5">
                  <c:v>899.76038300000005</c:v>
                </c:pt>
                <c:pt idx="6">
                  <c:v>962.11528099999998</c:v>
                </c:pt>
                <c:pt idx="7">
                  <c:v>934.71812899999998</c:v>
                </c:pt>
                <c:pt idx="8">
                  <c:v>1355.3884439999999</c:v>
                </c:pt>
                <c:pt idx="9">
                  <c:v>1446.540346</c:v>
                </c:pt>
                <c:pt idx="10">
                  <c:v>1961.4747420000001</c:v>
                </c:pt>
                <c:pt idx="11">
                  <c:v>2100.626745</c:v>
                </c:pt>
                <c:pt idx="12">
                  <c:v>1849.337317</c:v>
                </c:pt>
                <c:pt idx="13">
                  <c:v>1784.2161640000002</c:v>
                </c:pt>
                <c:pt idx="14">
                  <c:v>1618.0356740000002</c:v>
                </c:pt>
                <c:pt idx="15">
                  <c:v>1384.9662129999999</c:v>
                </c:pt>
                <c:pt idx="16">
                  <c:v>1038.399208</c:v>
                </c:pt>
                <c:pt idx="17">
                  <c:v>722.94016099999999</c:v>
                </c:pt>
                <c:pt idx="18">
                  <c:v>861.83810500000004</c:v>
                </c:pt>
                <c:pt idx="19">
                  <c:v>725.18572500000005</c:v>
                </c:pt>
                <c:pt idx="20">
                  <c:v>953.78964099999996</c:v>
                </c:pt>
                <c:pt idx="21">
                  <c:v>1239.1722050000001</c:v>
                </c:pt>
                <c:pt idx="22">
                  <c:v>1545.5059720000002</c:v>
                </c:pt>
                <c:pt idx="23">
                  <c:v>1793.6342870000001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3E-45E6-AB0B-38B04A160EB9}"/>
            </c:ext>
          </c:extLst>
        </c:ser>
        <c:ser>
          <c:idx val="2"/>
          <c:order val="2"/>
          <c:tx>
            <c:strRef>
              <c:f>DiaData!$K$6</c:f>
              <c:strCache>
                <c:ptCount val="1"/>
                <c:pt idx="0">
                  <c:v>Windkraftwerke</c:v>
                </c:pt>
              </c:strCache>
            </c:strRef>
          </c:tx>
          <c:spPr>
            <a:solidFill>
              <a:srgbClr val="3FA535"/>
            </a:solidFill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DiaData!$K$7:$K$30</c:f>
              <c:numCache>
                <c:formatCode>_-* #\ ##0_-;\-* #\ ##0_-;_-* "-"??_-;_-@_-</c:formatCode>
                <c:ptCount val="24"/>
                <c:pt idx="0">
                  <c:v>1066.7229040000002</c:v>
                </c:pt>
                <c:pt idx="1">
                  <c:v>1019.787473</c:v>
                </c:pt>
                <c:pt idx="2">
                  <c:v>543.15445999999997</c:v>
                </c:pt>
                <c:pt idx="3">
                  <c:v>737.31288800000004</c:v>
                </c:pt>
                <c:pt idx="4">
                  <c:v>388.86456900000002</c:v>
                </c:pt>
                <c:pt idx="5">
                  <c:v>486.55531500000001</c:v>
                </c:pt>
                <c:pt idx="6">
                  <c:v>521.53913900000009</c:v>
                </c:pt>
                <c:pt idx="7">
                  <c:v>447.626735</c:v>
                </c:pt>
                <c:pt idx="8">
                  <c:v>448.69076400000006</c:v>
                </c:pt>
                <c:pt idx="9">
                  <c:v>467.17644100000001</c:v>
                </c:pt>
                <c:pt idx="10">
                  <c:v>456.86348800000002</c:v>
                </c:pt>
                <c:pt idx="11">
                  <c:v>670.84755400000006</c:v>
                </c:pt>
                <c:pt idx="12">
                  <c:v>847.18765500000006</c:v>
                </c:pt>
                <c:pt idx="13">
                  <c:v>827.516527</c:v>
                </c:pt>
                <c:pt idx="14">
                  <c:v>832.49693200000002</c:v>
                </c:pt>
                <c:pt idx="15">
                  <c:v>716.09420399999999</c:v>
                </c:pt>
                <c:pt idx="16">
                  <c:v>582.70283100000006</c:v>
                </c:pt>
                <c:pt idx="17">
                  <c:v>335.82572100000004</c:v>
                </c:pt>
                <c:pt idx="18">
                  <c:v>468.747613</c:v>
                </c:pt>
                <c:pt idx="19">
                  <c:v>489.08669300000003</c:v>
                </c:pt>
                <c:pt idx="20">
                  <c:v>483.552325</c:v>
                </c:pt>
                <c:pt idx="21">
                  <c:v>718.31183700000008</c:v>
                </c:pt>
                <c:pt idx="22">
                  <c:v>926.02564599999994</c:v>
                </c:pt>
                <c:pt idx="23">
                  <c:v>808.39471100000003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3E-45E6-AB0B-38B04A160EB9}"/>
            </c:ext>
          </c:extLst>
        </c:ser>
        <c:ser>
          <c:idx val="3"/>
          <c:order val="3"/>
          <c:tx>
            <c:strRef>
              <c:f>DiaData!$L$6</c:f>
              <c:strCache>
                <c:ptCount val="1"/>
                <c:pt idx="0">
                  <c:v>Photovoltaik (b)</c:v>
                </c:pt>
              </c:strCache>
            </c:strRef>
          </c:tx>
          <c:spPr>
            <a:solidFill>
              <a:srgbClr val="FFED00"/>
            </a:solidFill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DiaData!$L$7:$L$30</c:f>
              <c:numCache>
                <c:formatCode>_-* #\ ##0_-;\-* #\ ##0_-;_-* "-"??_-;_-@_-</c:formatCode>
                <c:ptCount val="24"/>
                <c:pt idx="0">
                  <c:v>117.165963</c:v>
                </c:pt>
                <c:pt idx="1">
                  <c:v>180.39118100000002</c:v>
                </c:pt>
                <c:pt idx="2">
                  <c:v>326.60172700000004</c:v>
                </c:pt>
                <c:pt idx="3">
                  <c:v>302.83499900000004</c:v>
                </c:pt>
                <c:pt idx="4">
                  <c:v>377.36590000000001</c:v>
                </c:pt>
                <c:pt idx="5">
                  <c:v>411.47213799999997</c:v>
                </c:pt>
                <c:pt idx="6">
                  <c:v>431.99328200000002</c:v>
                </c:pt>
                <c:pt idx="7">
                  <c:v>378.69861600000002</c:v>
                </c:pt>
                <c:pt idx="8">
                  <c:v>279.42463099999998</c:v>
                </c:pt>
                <c:pt idx="9">
                  <c:v>258.43039499999998</c:v>
                </c:pt>
                <c:pt idx="10">
                  <c:v>147.952032</c:v>
                </c:pt>
                <c:pt idx="11">
                  <c:v>116.62948</c:v>
                </c:pt>
                <c:pt idx="12">
                  <c:v>126.26254700000001</c:v>
                </c:pt>
                <c:pt idx="13">
                  <c:v>261.92824100000001</c:v>
                </c:pt>
                <c:pt idx="14">
                  <c:v>365.53450799999996</c:v>
                </c:pt>
                <c:pt idx="15">
                  <c:v>406.53457400000002</c:v>
                </c:pt>
                <c:pt idx="16">
                  <c:v>548.02242699999999</c:v>
                </c:pt>
                <c:pt idx="17">
                  <c:v>656.855144</c:v>
                </c:pt>
                <c:pt idx="18">
                  <c:v>669.1799400000001</c:v>
                </c:pt>
                <c:pt idx="19">
                  <c:v>589.905529</c:v>
                </c:pt>
                <c:pt idx="20">
                  <c:v>638.19526599999995</c:v>
                </c:pt>
                <c:pt idx="21">
                  <c:v>439.43227200000001</c:v>
                </c:pt>
                <c:pt idx="22">
                  <c:v>270.80209499999995</c:v>
                </c:pt>
                <c:pt idx="23">
                  <c:v>215.428629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3E-45E6-AB0B-38B04A160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06842368"/>
        <c:axId val="106844160"/>
      </c:barChart>
      <c:catAx>
        <c:axId val="10684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06844160"/>
        <c:crosses val="autoZero"/>
        <c:auto val="1"/>
        <c:lblAlgn val="ctr"/>
        <c:lblOffset val="100"/>
        <c:noMultiLvlLbl val="0"/>
      </c:catAx>
      <c:valAx>
        <c:axId val="106844160"/>
        <c:scaling>
          <c:orientation val="minMax"/>
        </c:scaling>
        <c:delete val="0"/>
        <c:axPos val="l"/>
        <c:majorGridlines>
          <c:spPr>
            <a:ln w="3175">
              <a:solidFill>
                <a:srgbClr val="D9DADB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 sz="1000"/>
                  <a:t>GWh</a:t>
                </a:r>
              </a:p>
            </c:rich>
          </c:tx>
          <c:layout>
            <c:manualLayout>
              <c:xMode val="edge"/>
              <c:yMode val="edge"/>
              <c:x val="1.3094469110364321E-2"/>
              <c:y val="0.3279725418938017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06842368"/>
        <c:crosses val="autoZero"/>
        <c:crossBetween val="between"/>
      </c:valAx>
      <c:spPr>
        <a:noFill/>
        <a:ln w="3175">
          <a:noFill/>
          <a:prstDash val="solid"/>
        </a:ln>
      </c:spPr>
    </c:plotArea>
    <c:legend>
      <c:legendPos val="b"/>
      <c:layout>
        <c:manualLayout>
          <c:xMode val="edge"/>
          <c:yMode val="edge"/>
          <c:x val="0.12614205895116593"/>
          <c:y val="0.78564188793325673"/>
          <c:w val="0.72216456337791723"/>
          <c:h val="4.8821826456242327E-2"/>
        </c:manualLayout>
      </c:layout>
      <c:overlay val="1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646464"/>
          </a:solidFill>
          <a:latin typeface="Arial"/>
          <a:ea typeface="Arial"/>
          <a:cs typeface="Arial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79184031012313"/>
          <c:y val="4.6389432090219493E-2"/>
          <c:w val="0.86886655357370501"/>
          <c:h val="0.584016144850144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DiaData!$I$6</c:f>
              <c:strCache>
                <c:ptCount val="1"/>
                <c:pt idx="0">
                  <c:v>Wasserkraftwerke (a)</c:v>
                </c:pt>
              </c:strCache>
            </c:strRef>
          </c:tx>
          <c:spPr>
            <a:solidFill>
              <a:srgbClr val="A0BADA"/>
            </a:solidFill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DiaData!$I$7:$I$30</c:f>
              <c:numCache>
                <c:formatCode>_-* #\ ##0_-;\-* #\ ##0_-;_-* "-"??_-;_-@_-</c:formatCode>
                <c:ptCount val="24"/>
                <c:pt idx="0">
                  <c:v>3005.958885</c:v>
                </c:pt>
                <c:pt idx="1">
                  <c:v>2446.3914800000002</c:v>
                </c:pt>
                <c:pt idx="2">
                  <c:v>2798.2208690000002</c:v>
                </c:pt>
                <c:pt idx="3">
                  <c:v>3465.2295719999997</c:v>
                </c:pt>
                <c:pt idx="4">
                  <c:v>4392.3699569999999</c:v>
                </c:pt>
                <c:pt idx="5">
                  <c:v>4295.1715670000003</c:v>
                </c:pt>
                <c:pt idx="6">
                  <c:v>3439.0872840000002</c:v>
                </c:pt>
                <c:pt idx="7">
                  <c:v>3173.5444849999999</c:v>
                </c:pt>
                <c:pt idx="8">
                  <c:v>3335.2887079999996</c:v>
                </c:pt>
                <c:pt idx="9">
                  <c:v>3278.3022889999997</c:v>
                </c:pt>
                <c:pt idx="10">
                  <c:v>2660.8072560000001</c:v>
                </c:pt>
                <c:pt idx="11">
                  <c:v>2653.353838</c:v>
                </c:pt>
                <c:pt idx="12">
                  <c:v>2817.207817</c:v>
                </c:pt>
                <c:pt idx="13">
                  <c:v>2605.3651949999999</c:v>
                </c:pt>
                <c:pt idx="14">
                  <c:v>3086.4908640000003</c:v>
                </c:pt>
                <c:pt idx="15">
                  <c:v>3576.0517319999999</c:v>
                </c:pt>
                <c:pt idx="16">
                  <c:v>5248.9010909999997</c:v>
                </c:pt>
                <c:pt idx="17">
                  <c:v>4452.0723599999992</c:v>
                </c:pt>
                <c:pt idx="18">
                  <c:v>3926.7651730000002</c:v>
                </c:pt>
                <c:pt idx="19">
                  <c:v>4620.4451119999994</c:v>
                </c:pt>
                <c:pt idx="20">
                  <c:v>3542.094744</c:v>
                </c:pt>
                <c:pt idx="21">
                  <c:v>2703.4453709999998</c:v>
                </c:pt>
                <c:pt idx="22">
                  <c:v>3926.3941969999996</c:v>
                </c:pt>
                <c:pt idx="23">
                  <c:v>3999.5401169999996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C-4A56-8E13-8B9B19DD7F58}"/>
            </c:ext>
          </c:extLst>
        </c:ser>
        <c:ser>
          <c:idx val="4"/>
          <c:order val="1"/>
          <c:tx>
            <c:strRef>
              <c:f>DiaData!$M$6</c:f>
              <c:strCache>
                <c:ptCount val="1"/>
                <c:pt idx="0">
                  <c:v>Fossile Brennstoffe (a)</c:v>
                </c:pt>
              </c:strCache>
            </c:strRef>
          </c:tx>
          <c:spPr>
            <a:solidFill>
              <a:srgbClr val="D9DADB"/>
            </a:solidFill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DiaData!$M$7:$M$30</c:f>
              <c:numCache>
                <c:formatCode>_-* #\ ##0_-;\-* #\ ##0_-;_-* "-"??_-;_-@_-</c:formatCode>
                <c:ptCount val="24"/>
                <c:pt idx="0">
                  <c:v>1929.5709919999999</c:v>
                </c:pt>
                <c:pt idx="1">
                  <c:v>1565.7159449999999</c:v>
                </c:pt>
                <c:pt idx="2">
                  <c:v>1808.0170159999998</c:v>
                </c:pt>
                <c:pt idx="3">
                  <c:v>1016.019378</c:v>
                </c:pt>
                <c:pt idx="4">
                  <c:v>777.52988399999992</c:v>
                </c:pt>
                <c:pt idx="5">
                  <c:v>470.90669199999996</c:v>
                </c:pt>
                <c:pt idx="6">
                  <c:v>513.22377300000005</c:v>
                </c:pt>
                <c:pt idx="7">
                  <c:v>497.84451200000001</c:v>
                </c:pt>
                <c:pt idx="8">
                  <c:v>921.77223500000002</c:v>
                </c:pt>
                <c:pt idx="9">
                  <c:v>979.155215</c:v>
                </c:pt>
                <c:pt idx="10">
                  <c:v>1492.7981829999999</c:v>
                </c:pt>
                <c:pt idx="11">
                  <c:v>1628.342437</c:v>
                </c:pt>
                <c:pt idx="12">
                  <c:v>1378.7584139999999</c:v>
                </c:pt>
                <c:pt idx="13">
                  <c:v>1339.6215559999998</c:v>
                </c:pt>
                <c:pt idx="14">
                  <c:v>1146.6507279999998</c:v>
                </c:pt>
                <c:pt idx="15">
                  <c:v>948.36471899999992</c:v>
                </c:pt>
                <c:pt idx="16">
                  <c:v>574.361895</c:v>
                </c:pt>
                <c:pt idx="17">
                  <c:v>339.44471399999998</c:v>
                </c:pt>
                <c:pt idx="18">
                  <c:v>447.50759399999998</c:v>
                </c:pt>
                <c:pt idx="19">
                  <c:v>306.31076999999999</c:v>
                </c:pt>
                <c:pt idx="20">
                  <c:v>565.49999300000002</c:v>
                </c:pt>
                <c:pt idx="21">
                  <c:v>779.9329029999999</c:v>
                </c:pt>
                <c:pt idx="22">
                  <c:v>1074.5430349999999</c:v>
                </c:pt>
                <c:pt idx="23">
                  <c:v>1319.2349080000001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8C-4A56-8E13-8B9B19DD7F58}"/>
            </c:ext>
          </c:extLst>
        </c:ser>
        <c:ser>
          <c:idx val="1"/>
          <c:order val="2"/>
          <c:tx>
            <c:strRef>
              <c:f>DiaData!$N$6</c:f>
              <c:strCache>
                <c:ptCount val="1"/>
                <c:pt idx="0">
                  <c:v>Biogene Brennstoffe (a)</c:v>
                </c:pt>
              </c:strCache>
            </c:strRef>
          </c:tx>
          <c:spPr>
            <a:solidFill>
              <a:srgbClr val="B1B3B4"/>
            </a:solidFill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DiaData!$N$7:$N$30</c:f>
              <c:numCache>
                <c:formatCode>_-* #\ ##0_-;\-* #\ ##0_-;_-* "-"??_-;_-@_-</c:formatCode>
                <c:ptCount val="24"/>
                <c:pt idx="0">
                  <c:v>277.41669899999999</c:v>
                </c:pt>
                <c:pt idx="1">
                  <c:v>260.23936800000001</c:v>
                </c:pt>
                <c:pt idx="2">
                  <c:v>291.73125699999997</c:v>
                </c:pt>
                <c:pt idx="3">
                  <c:v>270.85931799999997</c:v>
                </c:pt>
                <c:pt idx="4">
                  <c:v>278.670458</c:v>
                </c:pt>
                <c:pt idx="5">
                  <c:v>243.92981699999999</c:v>
                </c:pt>
                <c:pt idx="6">
                  <c:v>261.61963499999996</c:v>
                </c:pt>
                <c:pt idx="7">
                  <c:v>244.820877</c:v>
                </c:pt>
                <c:pt idx="8">
                  <c:v>257.09555599999999</c:v>
                </c:pt>
                <c:pt idx="9">
                  <c:v>281.139836</c:v>
                </c:pt>
                <c:pt idx="10">
                  <c:v>275.747365</c:v>
                </c:pt>
                <c:pt idx="11">
                  <c:v>279.73076600000002</c:v>
                </c:pt>
                <c:pt idx="12">
                  <c:v>285.02222999999998</c:v>
                </c:pt>
                <c:pt idx="13">
                  <c:v>266.56307799999996</c:v>
                </c:pt>
                <c:pt idx="14">
                  <c:v>296.16696400000001</c:v>
                </c:pt>
                <c:pt idx="15">
                  <c:v>263.81620399999997</c:v>
                </c:pt>
                <c:pt idx="16">
                  <c:v>275.93564499999997</c:v>
                </c:pt>
                <c:pt idx="17">
                  <c:v>218.39325300000002</c:v>
                </c:pt>
                <c:pt idx="18">
                  <c:v>234.880943</c:v>
                </c:pt>
                <c:pt idx="19">
                  <c:v>244.43279799999999</c:v>
                </c:pt>
                <c:pt idx="20">
                  <c:v>223.166597</c:v>
                </c:pt>
                <c:pt idx="21">
                  <c:v>278.23070799999999</c:v>
                </c:pt>
                <c:pt idx="22">
                  <c:v>280.85055300000005</c:v>
                </c:pt>
                <c:pt idx="23">
                  <c:v>279.01830799999999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8C-4A56-8E13-8B9B19DD7F58}"/>
            </c:ext>
          </c:extLst>
        </c:ser>
        <c:ser>
          <c:idx val="5"/>
          <c:order val="3"/>
          <c:tx>
            <c:strRef>
              <c:f>DiaData!$O$6</c:f>
              <c:strCache>
                <c:ptCount val="1"/>
                <c:pt idx="0">
                  <c:v>Sonstige biogene Brennstoffe (a)</c:v>
                </c:pt>
              </c:strCache>
            </c:strRef>
          </c:tx>
          <c:spPr>
            <a:solidFill>
              <a:srgbClr val="87888A"/>
            </a:solidFill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DiaData!$O$7:$O$30</c:f>
              <c:numCache>
                <c:formatCode>_-* #\ ##0_-;\-* #\ ##0_-;_-* "-"??_-;_-@_-</c:formatCode>
                <c:ptCount val="24"/>
                <c:pt idx="0">
                  <c:v>118.06010300000001</c:v>
                </c:pt>
                <c:pt idx="1">
                  <c:v>107.482213</c:v>
                </c:pt>
                <c:pt idx="2">
                  <c:v>123.73927</c:v>
                </c:pt>
                <c:pt idx="3">
                  <c:v>124.269299</c:v>
                </c:pt>
                <c:pt idx="4">
                  <c:v>107.278507</c:v>
                </c:pt>
                <c:pt idx="5">
                  <c:v>115.339226</c:v>
                </c:pt>
                <c:pt idx="6">
                  <c:v>125.376214</c:v>
                </c:pt>
                <c:pt idx="7">
                  <c:v>123.197155</c:v>
                </c:pt>
                <c:pt idx="8">
                  <c:v>112.391676</c:v>
                </c:pt>
                <c:pt idx="9">
                  <c:v>117.375159</c:v>
                </c:pt>
                <c:pt idx="10">
                  <c:v>117.516538</c:v>
                </c:pt>
                <c:pt idx="11">
                  <c:v>118.57419400000001</c:v>
                </c:pt>
                <c:pt idx="12">
                  <c:v>112.78054300000001</c:v>
                </c:pt>
                <c:pt idx="13">
                  <c:v>108.289378</c:v>
                </c:pt>
                <c:pt idx="14">
                  <c:v>112.73696000000001</c:v>
                </c:pt>
                <c:pt idx="15">
                  <c:v>102.921117</c:v>
                </c:pt>
                <c:pt idx="16">
                  <c:v>113.081491</c:v>
                </c:pt>
                <c:pt idx="17">
                  <c:v>96.435074999999998</c:v>
                </c:pt>
                <c:pt idx="18">
                  <c:v>109.044639</c:v>
                </c:pt>
                <c:pt idx="19">
                  <c:v>112.89621000000001</c:v>
                </c:pt>
                <c:pt idx="20">
                  <c:v>108.483762</c:v>
                </c:pt>
                <c:pt idx="21">
                  <c:v>115.016824</c:v>
                </c:pt>
                <c:pt idx="22">
                  <c:v>119.167253</c:v>
                </c:pt>
                <c:pt idx="23">
                  <c:v>126.18256600000001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8C-4A56-8E13-8B9B19DD7F58}"/>
            </c:ext>
          </c:extLst>
        </c:ser>
        <c:ser>
          <c:idx val="6"/>
          <c:order val="4"/>
          <c:tx>
            <c:strRef>
              <c:f>DiaData!$P$6</c:f>
              <c:strCache>
                <c:ptCount val="1"/>
                <c:pt idx="0">
                  <c:v>Sonstige Brennstoffe (a)</c:v>
                </c:pt>
              </c:strCache>
            </c:strRef>
          </c:tx>
          <c:spPr>
            <a:solidFill>
              <a:srgbClr val="58585A"/>
            </a:solidFill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DiaData!$P$7:$P$30</c:f>
              <c:numCache>
                <c:formatCode>_-* #\ ##0_-;\-* #\ ##0_-;_-* "-"??_-;_-@_-</c:formatCode>
                <c:ptCount val="24"/>
                <c:pt idx="0">
                  <c:v>71.929339999999996</c:v>
                </c:pt>
                <c:pt idx="1">
                  <c:v>68.859392999999997</c:v>
                </c:pt>
                <c:pt idx="2">
                  <c:v>63.986358000000003</c:v>
                </c:pt>
                <c:pt idx="3">
                  <c:v>62.953136999999998</c:v>
                </c:pt>
                <c:pt idx="4">
                  <c:v>74.869080999999994</c:v>
                </c:pt>
                <c:pt idx="5">
                  <c:v>69.584648000000001</c:v>
                </c:pt>
                <c:pt idx="6">
                  <c:v>61.895659000000002</c:v>
                </c:pt>
                <c:pt idx="7">
                  <c:v>68.855584999999991</c:v>
                </c:pt>
                <c:pt idx="8">
                  <c:v>64.128977000000006</c:v>
                </c:pt>
                <c:pt idx="9">
                  <c:v>68.870136000000002</c:v>
                </c:pt>
                <c:pt idx="10">
                  <c:v>75.412655999999998</c:v>
                </c:pt>
                <c:pt idx="11">
                  <c:v>73.979348000000002</c:v>
                </c:pt>
                <c:pt idx="12">
                  <c:v>72.776129999999995</c:v>
                </c:pt>
                <c:pt idx="13">
                  <c:v>69.742152000000004</c:v>
                </c:pt>
                <c:pt idx="14">
                  <c:v>62.481021999999996</c:v>
                </c:pt>
                <c:pt idx="15">
                  <c:v>69.864172999999994</c:v>
                </c:pt>
                <c:pt idx="16">
                  <c:v>75.020177000000018</c:v>
                </c:pt>
                <c:pt idx="17">
                  <c:v>68.667119</c:v>
                </c:pt>
                <c:pt idx="18">
                  <c:v>70.40492900000001</c:v>
                </c:pt>
                <c:pt idx="19">
                  <c:v>61.545946999999998</c:v>
                </c:pt>
                <c:pt idx="20">
                  <c:v>56.639288999999998</c:v>
                </c:pt>
                <c:pt idx="21">
                  <c:v>65.991770000000002</c:v>
                </c:pt>
                <c:pt idx="22">
                  <c:v>70.945130999999989</c:v>
                </c:pt>
                <c:pt idx="23">
                  <c:v>69.198504999999997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8C-4A56-8E13-8B9B19DD7F58}"/>
            </c:ext>
          </c:extLst>
        </c:ser>
        <c:ser>
          <c:idx val="2"/>
          <c:order val="5"/>
          <c:tx>
            <c:strRef>
              <c:f>DiaData!$K$6</c:f>
              <c:strCache>
                <c:ptCount val="1"/>
                <c:pt idx="0">
                  <c:v>Windkraftwerke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DiaData!$K$7:$K$30</c:f>
              <c:numCache>
                <c:formatCode>_-* #\ ##0_-;\-* #\ ##0_-;_-* "-"??_-;_-@_-</c:formatCode>
                <c:ptCount val="24"/>
                <c:pt idx="0">
                  <c:v>1066.7229040000002</c:v>
                </c:pt>
                <c:pt idx="1">
                  <c:v>1019.787473</c:v>
                </c:pt>
                <c:pt idx="2">
                  <c:v>543.15445999999997</c:v>
                </c:pt>
                <c:pt idx="3">
                  <c:v>737.31288800000004</c:v>
                </c:pt>
                <c:pt idx="4">
                  <c:v>388.86456900000002</c:v>
                </c:pt>
                <c:pt idx="5">
                  <c:v>486.55531500000001</c:v>
                </c:pt>
                <c:pt idx="6">
                  <c:v>521.53913900000009</c:v>
                </c:pt>
                <c:pt idx="7">
                  <c:v>447.626735</c:v>
                </c:pt>
                <c:pt idx="8">
                  <c:v>448.69076400000006</c:v>
                </c:pt>
                <c:pt idx="9">
                  <c:v>467.17644100000001</c:v>
                </c:pt>
                <c:pt idx="10">
                  <c:v>456.86348800000002</c:v>
                </c:pt>
                <c:pt idx="11">
                  <c:v>670.84755400000006</c:v>
                </c:pt>
                <c:pt idx="12">
                  <c:v>847.18765500000006</c:v>
                </c:pt>
                <c:pt idx="13">
                  <c:v>827.516527</c:v>
                </c:pt>
                <c:pt idx="14">
                  <c:v>832.49693200000002</c:v>
                </c:pt>
                <c:pt idx="15">
                  <c:v>716.09420399999999</c:v>
                </c:pt>
                <c:pt idx="16">
                  <c:v>582.70283100000006</c:v>
                </c:pt>
                <c:pt idx="17">
                  <c:v>335.82572100000004</c:v>
                </c:pt>
                <c:pt idx="18">
                  <c:v>468.747613</c:v>
                </c:pt>
                <c:pt idx="19">
                  <c:v>489.08669300000003</c:v>
                </c:pt>
                <c:pt idx="20">
                  <c:v>483.552325</c:v>
                </c:pt>
                <c:pt idx="21">
                  <c:v>718.31183700000008</c:v>
                </c:pt>
                <c:pt idx="22">
                  <c:v>926.02564599999994</c:v>
                </c:pt>
                <c:pt idx="23">
                  <c:v>808.39471100000003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8C-4A56-8E13-8B9B19DD7F58}"/>
            </c:ext>
          </c:extLst>
        </c:ser>
        <c:ser>
          <c:idx val="3"/>
          <c:order val="6"/>
          <c:tx>
            <c:strRef>
              <c:f>DiaData!$L$6</c:f>
              <c:strCache>
                <c:ptCount val="1"/>
                <c:pt idx="0">
                  <c:v>Photovoltaik (b)</c:v>
                </c:pt>
              </c:strCache>
            </c:strRef>
          </c:tx>
          <c:spPr>
            <a:solidFill>
              <a:srgbClr val="FFED00"/>
            </a:solidFill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DiaData!$L$7:$L$30</c:f>
              <c:numCache>
                <c:formatCode>_-* #\ ##0_-;\-* #\ ##0_-;_-* "-"??_-;_-@_-</c:formatCode>
                <c:ptCount val="24"/>
                <c:pt idx="0">
                  <c:v>117.165963</c:v>
                </c:pt>
                <c:pt idx="1">
                  <c:v>180.39118100000002</c:v>
                </c:pt>
                <c:pt idx="2">
                  <c:v>326.60172700000004</c:v>
                </c:pt>
                <c:pt idx="3">
                  <c:v>302.83499900000004</c:v>
                </c:pt>
                <c:pt idx="4">
                  <c:v>377.36590000000001</c:v>
                </c:pt>
                <c:pt idx="5">
                  <c:v>411.47213799999997</c:v>
                </c:pt>
                <c:pt idx="6">
                  <c:v>431.99328200000002</c:v>
                </c:pt>
                <c:pt idx="7">
                  <c:v>378.69861600000002</c:v>
                </c:pt>
                <c:pt idx="8">
                  <c:v>279.42463099999998</c:v>
                </c:pt>
                <c:pt idx="9">
                  <c:v>258.43039499999998</c:v>
                </c:pt>
                <c:pt idx="10">
                  <c:v>147.952032</c:v>
                </c:pt>
                <c:pt idx="11">
                  <c:v>116.62948</c:v>
                </c:pt>
                <c:pt idx="12">
                  <c:v>126.26254700000001</c:v>
                </c:pt>
                <c:pt idx="13">
                  <c:v>261.92824100000001</c:v>
                </c:pt>
                <c:pt idx="14">
                  <c:v>365.53450799999996</c:v>
                </c:pt>
                <c:pt idx="15">
                  <c:v>406.53457400000002</c:v>
                </c:pt>
                <c:pt idx="16">
                  <c:v>548.02242699999999</c:v>
                </c:pt>
                <c:pt idx="17">
                  <c:v>656.855144</c:v>
                </c:pt>
                <c:pt idx="18">
                  <c:v>669.1799400000001</c:v>
                </c:pt>
                <c:pt idx="19">
                  <c:v>589.905529</c:v>
                </c:pt>
                <c:pt idx="20">
                  <c:v>638.19526599999995</c:v>
                </c:pt>
                <c:pt idx="21">
                  <c:v>439.43227200000001</c:v>
                </c:pt>
                <c:pt idx="22">
                  <c:v>270.80209499999995</c:v>
                </c:pt>
                <c:pt idx="23">
                  <c:v>215.428629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8C-4A56-8E13-8B9B19DD7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06870656"/>
        <c:axId val="106872192"/>
      </c:barChart>
      <c:catAx>
        <c:axId val="10687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06872192"/>
        <c:crosses val="autoZero"/>
        <c:auto val="1"/>
        <c:lblAlgn val="ctr"/>
        <c:lblOffset val="100"/>
        <c:noMultiLvlLbl val="0"/>
      </c:catAx>
      <c:valAx>
        <c:axId val="106872192"/>
        <c:scaling>
          <c:orientation val="minMax"/>
        </c:scaling>
        <c:delete val="0"/>
        <c:axPos val="l"/>
        <c:majorGridlines>
          <c:spPr>
            <a:ln w="3175">
              <a:solidFill>
                <a:srgbClr val="D9DADB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 sz="1000"/>
                  <a:t>GWh</a:t>
                </a:r>
              </a:p>
            </c:rich>
          </c:tx>
          <c:layout>
            <c:manualLayout>
              <c:xMode val="edge"/>
              <c:yMode val="edge"/>
              <c:x val="1.3094469110364321E-2"/>
              <c:y val="0.3279725418938017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06870656"/>
        <c:crosses val="autoZero"/>
        <c:crossBetween val="between"/>
      </c:valAx>
      <c:spPr>
        <a:noFill/>
        <a:ln w="3175">
          <a:noFill/>
          <a:prstDash val="solid"/>
        </a:ln>
      </c:spPr>
    </c:plotArea>
    <c:legend>
      <c:legendPos val="b"/>
      <c:layout>
        <c:manualLayout>
          <c:xMode val="edge"/>
          <c:yMode val="edge"/>
          <c:x val="6.0051202086824011E-2"/>
          <c:y val="0.73668588402691559"/>
          <c:w val="0.91634676661727243"/>
          <c:h val="0.10783886992666689"/>
        </c:manualLayout>
      </c:layout>
      <c:overlay val="1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646464"/>
          </a:solidFill>
          <a:latin typeface="Arial"/>
          <a:ea typeface="Arial"/>
          <a:cs typeface="Arial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87909528868965"/>
          <c:y val="4.921523503959039E-2"/>
          <c:w val="0.86875395934902844"/>
          <c:h val="0.652977468725500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DiaData!$R$6</c:f>
              <c:strCache>
                <c:ptCount val="1"/>
                <c:pt idx="0">
                  <c:v>Imp Deutschland</c:v>
                </c:pt>
              </c:strCache>
            </c:strRef>
          </c:tx>
          <c:spPr>
            <a:solidFill>
              <a:srgbClr val="D9DADB"/>
            </a:solidFill>
            <a:ln>
              <a:noFill/>
            </a:ln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DiaData!$R$7:$R$30</c:f>
              <c:numCache>
                <c:formatCode>_-* #\ ##0_-;\-* #\ ##0_-;_-* "-"??_-;_-@_-</c:formatCode>
                <c:ptCount val="24"/>
                <c:pt idx="0">
                  <c:v>1431.756048</c:v>
                </c:pt>
                <c:pt idx="1">
                  <c:v>1753.4082790000002</c:v>
                </c:pt>
                <c:pt idx="2">
                  <c:v>1501.126516</c:v>
                </c:pt>
                <c:pt idx="3">
                  <c:v>1165.3515689999999</c:v>
                </c:pt>
                <c:pt idx="4">
                  <c:v>743.89900399999999</c:v>
                </c:pt>
                <c:pt idx="5">
                  <c:v>653.72553099999993</c:v>
                </c:pt>
                <c:pt idx="6">
                  <c:v>968.56508299999996</c:v>
                </c:pt>
                <c:pt idx="7">
                  <c:v>985.23850700000003</c:v>
                </c:pt>
                <c:pt idx="8">
                  <c:v>760.48361299999999</c:v>
                </c:pt>
                <c:pt idx="9">
                  <c:v>940.78342599999996</c:v>
                </c:pt>
                <c:pt idx="10">
                  <c:v>1377.2096340000001</c:v>
                </c:pt>
                <c:pt idx="11">
                  <c:v>1301.3993009999999</c:v>
                </c:pt>
                <c:pt idx="12">
                  <c:v>1327.9378980000001</c:v>
                </c:pt>
                <c:pt idx="13">
                  <c:v>1347.11707</c:v>
                </c:pt>
                <c:pt idx="14">
                  <c:v>1056.1383430000001</c:v>
                </c:pt>
                <c:pt idx="15">
                  <c:v>691.568804</c:v>
                </c:pt>
                <c:pt idx="16">
                  <c:v>442.75115700000003</c:v>
                </c:pt>
                <c:pt idx="17">
                  <c:v>435.20859200000001</c:v>
                </c:pt>
                <c:pt idx="18">
                  <c:v>756.71205500000008</c:v>
                </c:pt>
                <c:pt idx="19">
                  <c:v>516.99395800000002</c:v>
                </c:pt>
                <c:pt idx="20">
                  <c:v>521.73161400000004</c:v>
                </c:pt>
                <c:pt idx="21">
                  <c:v>850.23030500000004</c:v>
                </c:pt>
                <c:pt idx="22">
                  <c:v>680.39750800000002</c:v>
                </c:pt>
                <c:pt idx="23">
                  <c:v>1150.844339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6-4B56-BDAA-4E677011754B}"/>
            </c:ext>
          </c:extLst>
        </c:ser>
        <c:ser>
          <c:idx val="1"/>
          <c:order val="1"/>
          <c:tx>
            <c:strRef>
              <c:f>DiaData!$S$6</c:f>
              <c:strCache>
                <c:ptCount val="1"/>
                <c:pt idx="0">
                  <c:v>Imp Schweiz</c:v>
                </c:pt>
              </c:strCache>
            </c:strRef>
          </c:tx>
          <c:spPr>
            <a:solidFill>
              <a:srgbClr val="B1B3B4"/>
            </a:solidFill>
            <a:ln>
              <a:noFill/>
            </a:ln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DiaData!$S$7:$S$30</c:f>
              <c:numCache>
                <c:formatCode>_-* #\ ##0_-;\-* #\ ##0_-;_-* "-"??_-;_-@_-</c:formatCode>
                <c:ptCount val="24"/>
                <c:pt idx="0">
                  <c:v>84.109646999999995</c:v>
                </c:pt>
                <c:pt idx="1">
                  <c:v>93.019479000000004</c:v>
                </c:pt>
                <c:pt idx="2">
                  <c:v>40.445163000000001</c:v>
                </c:pt>
                <c:pt idx="3">
                  <c:v>65.714058000000009</c:v>
                </c:pt>
                <c:pt idx="4">
                  <c:v>128.659401</c:v>
                </c:pt>
                <c:pt idx="5">
                  <c:v>143.36257000000001</c:v>
                </c:pt>
                <c:pt idx="6">
                  <c:v>78.449133000000003</c:v>
                </c:pt>
                <c:pt idx="7">
                  <c:v>94.909323999999998</c:v>
                </c:pt>
                <c:pt idx="8">
                  <c:v>58.380955</c:v>
                </c:pt>
                <c:pt idx="9">
                  <c:v>192.66949100000002</c:v>
                </c:pt>
                <c:pt idx="10">
                  <c:v>97.490137000000004</c:v>
                </c:pt>
                <c:pt idx="11">
                  <c:v>91.154730000000001</c:v>
                </c:pt>
                <c:pt idx="12">
                  <c:v>94.929407999999995</c:v>
                </c:pt>
                <c:pt idx="13">
                  <c:v>31.242837999999999</c:v>
                </c:pt>
                <c:pt idx="14">
                  <c:v>59.320151000000003</c:v>
                </c:pt>
                <c:pt idx="15">
                  <c:v>33.381031999999998</c:v>
                </c:pt>
                <c:pt idx="16">
                  <c:v>63.800733999999999</c:v>
                </c:pt>
                <c:pt idx="17">
                  <c:v>92.484035999999989</c:v>
                </c:pt>
                <c:pt idx="18">
                  <c:v>108.13163400000001</c:v>
                </c:pt>
                <c:pt idx="19">
                  <c:v>123.81277700000001</c:v>
                </c:pt>
                <c:pt idx="20">
                  <c:v>140.56741200000002</c:v>
                </c:pt>
                <c:pt idx="21">
                  <c:v>197.08011400000001</c:v>
                </c:pt>
                <c:pt idx="22">
                  <c:v>155.18294500000002</c:v>
                </c:pt>
                <c:pt idx="23">
                  <c:v>127.24430599999999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96-4B56-BDAA-4E677011754B}"/>
            </c:ext>
          </c:extLst>
        </c:ser>
        <c:ser>
          <c:idx val="2"/>
          <c:order val="2"/>
          <c:tx>
            <c:strRef>
              <c:f>DiaData!$T$6</c:f>
              <c:strCache>
                <c:ptCount val="1"/>
                <c:pt idx="0">
                  <c:v>Imp Liechtenstein</c:v>
                </c:pt>
              </c:strCache>
            </c:strRef>
          </c:tx>
          <c:spPr>
            <a:solidFill>
              <a:srgbClr val="58585A"/>
            </a:solidFill>
            <a:ln w="12700">
              <a:noFill/>
              <a:prstDash val="solid"/>
            </a:ln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DiaData!$T$7:$T$30</c:f>
              <c:numCache>
                <c:formatCode>_-* #\ ##0_-;\-* #\ ##0_-;_-* "-"??_-;_-@_-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96-4B56-BDAA-4E677011754B}"/>
            </c:ext>
          </c:extLst>
        </c:ser>
        <c:ser>
          <c:idx val="3"/>
          <c:order val="3"/>
          <c:tx>
            <c:strRef>
              <c:f>DiaData!$U$6</c:f>
              <c:strCache>
                <c:ptCount val="1"/>
                <c:pt idx="0">
                  <c:v>Imp Italien</c:v>
                </c:pt>
              </c:strCache>
            </c:strRef>
          </c:tx>
          <c:spPr>
            <a:solidFill>
              <a:srgbClr val="D1DCED"/>
            </a:solidFill>
            <a:ln w="12700">
              <a:noFill/>
              <a:prstDash val="solid"/>
            </a:ln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DiaData!$U$7:$U$30</c:f>
              <c:numCache>
                <c:formatCode>_-* #\ ##0_-;\-* #\ ##0_-;_-* "-"??_-;_-@_-</c:formatCode>
                <c:ptCount val="24"/>
                <c:pt idx="0">
                  <c:v>1.5447460000000002</c:v>
                </c:pt>
                <c:pt idx="1">
                  <c:v>0.33254200000000006</c:v>
                </c:pt>
                <c:pt idx="2">
                  <c:v>0.67884199999999995</c:v>
                </c:pt>
                <c:pt idx="3">
                  <c:v>1.2664970000000002</c:v>
                </c:pt>
                <c:pt idx="4">
                  <c:v>0.40330000000000005</c:v>
                </c:pt>
                <c:pt idx="5">
                  <c:v>1.7394000000000003E-2</c:v>
                </c:pt>
                <c:pt idx="6">
                  <c:v>0.90040300000000006</c:v>
                </c:pt>
                <c:pt idx="7">
                  <c:v>1.3179860000000001</c:v>
                </c:pt>
                <c:pt idx="8">
                  <c:v>0.26199</c:v>
                </c:pt>
                <c:pt idx="9">
                  <c:v>0.88212999999999997</c:v>
                </c:pt>
                <c:pt idx="10">
                  <c:v>0.124352</c:v>
                </c:pt>
                <c:pt idx="11">
                  <c:v>1.3276770000000002</c:v>
                </c:pt>
                <c:pt idx="12">
                  <c:v>0.12451300000000001</c:v>
                </c:pt>
                <c:pt idx="13">
                  <c:v>1.5319000000000001E-2</c:v>
                </c:pt>
                <c:pt idx="14">
                  <c:v>6.9788000000000003E-2</c:v>
                </c:pt>
                <c:pt idx="15">
                  <c:v>1.0474380000000001</c:v>
                </c:pt>
                <c:pt idx="16">
                  <c:v>1.3747000000000001E-2</c:v>
                </c:pt>
                <c:pt idx="17">
                  <c:v>0.17384800000000003</c:v>
                </c:pt>
                <c:pt idx="18">
                  <c:v>0.36947099999999999</c:v>
                </c:pt>
                <c:pt idx="19">
                  <c:v>0.81757300000000011</c:v>
                </c:pt>
                <c:pt idx="20">
                  <c:v>4.1494000000000003E-2</c:v>
                </c:pt>
                <c:pt idx="21">
                  <c:v>3.2506500000000003</c:v>
                </c:pt>
                <c:pt idx="22">
                  <c:v>1.2045350000000001</c:v>
                </c:pt>
                <c:pt idx="23">
                  <c:v>2.6155100000000004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96-4B56-BDAA-4E677011754B}"/>
            </c:ext>
          </c:extLst>
        </c:ser>
        <c:ser>
          <c:idx val="4"/>
          <c:order val="4"/>
          <c:tx>
            <c:strRef>
              <c:f>DiaData!$V$6</c:f>
              <c:strCache>
                <c:ptCount val="1"/>
                <c:pt idx="0">
                  <c:v>Imp Slowenien</c:v>
                </c:pt>
              </c:strCache>
            </c:strRef>
          </c:tx>
          <c:spPr>
            <a:solidFill>
              <a:srgbClr val="A0BADA"/>
            </a:solidFill>
            <a:ln w="12700">
              <a:noFill/>
              <a:prstDash val="solid"/>
            </a:ln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DiaData!$V$7:$V$30</c:f>
              <c:numCache>
                <c:formatCode>_-* #\ ##0_-;\-* #\ ##0_-;_-* "-"??_-;_-@_-</c:formatCode>
                <c:ptCount val="24"/>
                <c:pt idx="0">
                  <c:v>28.572381999999998</c:v>
                </c:pt>
                <c:pt idx="1">
                  <c:v>1.7577880000000001</c:v>
                </c:pt>
                <c:pt idx="2">
                  <c:v>22.762615000000004</c:v>
                </c:pt>
                <c:pt idx="3">
                  <c:v>19.844431</c:v>
                </c:pt>
                <c:pt idx="4">
                  <c:v>1.2451300000000001</c:v>
                </c:pt>
                <c:pt idx="5">
                  <c:v>4.6296220000000003</c:v>
                </c:pt>
                <c:pt idx="6">
                  <c:v>24.878138</c:v>
                </c:pt>
                <c:pt idx="7">
                  <c:v>72.475016000000011</c:v>
                </c:pt>
                <c:pt idx="8">
                  <c:v>15.556063</c:v>
                </c:pt>
                <c:pt idx="9">
                  <c:v>0.80261700000000014</c:v>
                </c:pt>
                <c:pt idx="10">
                  <c:v>66.288581000000008</c:v>
                </c:pt>
                <c:pt idx="11">
                  <c:v>242.60884700000003</c:v>
                </c:pt>
                <c:pt idx="12">
                  <c:v>171.34292000000002</c:v>
                </c:pt>
                <c:pt idx="13">
                  <c:v>75.180766999999989</c:v>
                </c:pt>
                <c:pt idx="14">
                  <c:v>202.15721900000003</c:v>
                </c:pt>
                <c:pt idx="15">
                  <c:v>89.864530000000002</c:v>
                </c:pt>
                <c:pt idx="16">
                  <c:v>37.985968</c:v>
                </c:pt>
                <c:pt idx="17">
                  <c:v>174.001093</c:v>
                </c:pt>
                <c:pt idx="18">
                  <c:v>32.679352000000002</c:v>
                </c:pt>
                <c:pt idx="19">
                  <c:v>89.100430000000003</c:v>
                </c:pt>
                <c:pt idx="20">
                  <c:v>142.43588600000001</c:v>
                </c:pt>
                <c:pt idx="21">
                  <c:v>44.124514000000005</c:v>
                </c:pt>
                <c:pt idx="22">
                  <c:v>55.769341000000004</c:v>
                </c:pt>
                <c:pt idx="23">
                  <c:v>62.642679000000008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96-4B56-BDAA-4E677011754B}"/>
            </c:ext>
          </c:extLst>
        </c:ser>
        <c:ser>
          <c:idx val="5"/>
          <c:order val="5"/>
          <c:tx>
            <c:strRef>
              <c:f>DiaData!$W$6</c:f>
              <c:strCache>
                <c:ptCount val="1"/>
                <c:pt idx="0">
                  <c:v>Imp Ungarn</c:v>
                </c:pt>
              </c:strCache>
            </c:strRef>
          </c:tx>
          <c:spPr>
            <a:solidFill>
              <a:srgbClr val="0066A9"/>
            </a:solidFill>
            <a:ln w="12700">
              <a:noFill/>
              <a:prstDash val="solid"/>
            </a:ln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DiaData!$W$7:$W$30</c:f>
              <c:numCache>
                <c:formatCode>_-* #\ ##0_-;\-* #\ ##0_-;_-* "-"??_-;_-@_-</c:formatCode>
                <c:ptCount val="24"/>
                <c:pt idx="0">
                  <c:v>27.223794000000002</c:v>
                </c:pt>
                <c:pt idx="1">
                  <c:v>8.0437120000000011</c:v>
                </c:pt>
                <c:pt idx="2">
                  <c:v>73.313210000000012</c:v>
                </c:pt>
                <c:pt idx="3">
                  <c:v>41.842233999999998</c:v>
                </c:pt>
                <c:pt idx="4">
                  <c:v>35.604680000000002</c:v>
                </c:pt>
                <c:pt idx="5">
                  <c:v>67.833457999999993</c:v>
                </c:pt>
                <c:pt idx="6">
                  <c:v>153.55983799999998</c:v>
                </c:pt>
                <c:pt idx="7">
                  <c:v>113.769564</c:v>
                </c:pt>
                <c:pt idx="8">
                  <c:v>49.067526000000001</c:v>
                </c:pt>
                <c:pt idx="9">
                  <c:v>30.806018000000002</c:v>
                </c:pt>
                <c:pt idx="10">
                  <c:v>50.034516000000004</c:v>
                </c:pt>
                <c:pt idx="11">
                  <c:v>105.928832</c:v>
                </c:pt>
                <c:pt idx="12">
                  <c:v>75.840285999999992</c:v>
                </c:pt>
                <c:pt idx="13">
                  <c:v>51.804928000000004</c:v>
                </c:pt>
                <c:pt idx="14">
                  <c:v>104.59579000000001</c:v>
                </c:pt>
                <c:pt idx="15">
                  <c:v>72.194192000000001</c:v>
                </c:pt>
                <c:pt idx="16">
                  <c:v>33.064811999999996</c:v>
                </c:pt>
                <c:pt idx="17">
                  <c:v>129.541358</c:v>
                </c:pt>
                <c:pt idx="18">
                  <c:v>103.02106000000001</c:v>
                </c:pt>
                <c:pt idx="19">
                  <c:v>67.640888000000004</c:v>
                </c:pt>
                <c:pt idx="20">
                  <c:v>146.46213</c:v>
                </c:pt>
                <c:pt idx="21">
                  <c:v>58.604025999999998</c:v>
                </c:pt>
                <c:pt idx="22">
                  <c:v>75.157923999999994</c:v>
                </c:pt>
                <c:pt idx="23">
                  <c:v>28.188921999999998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96-4B56-BDAA-4E677011754B}"/>
            </c:ext>
          </c:extLst>
        </c:ser>
        <c:ser>
          <c:idx val="6"/>
          <c:order val="6"/>
          <c:tx>
            <c:strRef>
              <c:f>DiaData!$X$6</c:f>
              <c:strCache>
                <c:ptCount val="1"/>
                <c:pt idx="0">
                  <c:v>Imp Tschechische Republik</c:v>
                </c:pt>
              </c:strCache>
            </c:strRef>
          </c:tx>
          <c:spPr>
            <a:solidFill>
              <a:srgbClr val="003882"/>
            </a:solidFill>
            <a:ln w="12700">
              <a:noFill/>
              <a:prstDash val="solid"/>
            </a:ln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DiaData!$X$7:$X$30</c:f>
              <c:numCache>
                <c:formatCode>_-* #\ ##0_-;\-* #\ ##0_-;_-* "-"??_-;_-@_-</c:formatCode>
                <c:ptCount val="24"/>
                <c:pt idx="0">
                  <c:v>1072.621341</c:v>
                </c:pt>
                <c:pt idx="1">
                  <c:v>1032.039256</c:v>
                </c:pt>
                <c:pt idx="2">
                  <c:v>1232.6654960000001</c:v>
                </c:pt>
                <c:pt idx="3">
                  <c:v>940.37917900000002</c:v>
                </c:pt>
                <c:pt idx="4">
                  <c:v>848.82664599999998</c:v>
                </c:pt>
                <c:pt idx="5">
                  <c:v>818.44901800000002</c:v>
                </c:pt>
                <c:pt idx="6">
                  <c:v>1132.373435</c:v>
                </c:pt>
                <c:pt idx="7">
                  <c:v>1095.7659160000001</c:v>
                </c:pt>
                <c:pt idx="8">
                  <c:v>1026.331711</c:v>
                </c:pt>
                <c:pt idx="9">
                  <c:v>1061.060123</c:v>
                </c:pt>
                <c:pt idx="10">
                  <c:v>1144.4807960000001</c:v>
                </c:pt>
                <c:pt idx="11">
                  <c:v>1171.3547900000001</c:v>
                </c:pt>
                <c:pt idx="12">
                  <c:v>1166.9042770000001</c:v>
                </c:pt>
                <c:pt idx="13">
                  <c:v>889.26068799999996</c:v>
                </c:pt>
                <c:pt idx="14">
                  <c:v>708.24833200000012</c:v>
                </c:pt>
                <c:pt idx="15">
                  <c:v>568.04703799999993</c:v>
                </c:pt>
                <c:pt idx="16">
                  <c:v>266.43597499999998</c:v>
                </c:pt>
                <c:pt idx="17">
                  <c:v>323.418001</c:v>
                </c:pt>
                <c:pt idx="18">
                  <c:v>640.84610499999997</c:v>
                </c:pt>
                <c:pt idx="19">
                  <c:v>567.23942099999999</c:v>
                </c:pt>
                <c:pt idx="20">
                  <c:v>677.37820000000011</c:v>
                </c:pt>
                <c:pt idx="21">
                  <c:v>1136.0846780000002</c:v>
                </c:pt>
                <c:pt idx="22">
                  <c:v>679.16961200000003</c:v>
                </c:pt>
                <c:pt idx="23">
                  <c:v>789.35425600000008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96-4B56-BDAA-4E677011754B}"/>
            </c:ext>
          </c:extLst>
        </c:ser>
        <c:ser>
          <c:idx val="7"/>
          <c:order val="7"/>
          <c:tx>
            <c:strRef>
              <c:f>DiaData!$Y$6</c:f>
              <c:strCache>
                <c:ptCount val="1"/>
                <c:pt idx="0">
                  <c:v>Exp Deutschland</c:v>
                </c:pt>
              </c:strCache>
            </c:strRef>
          </c:tx>
          <c:spPr>
            <a:solidFill>
              <a:srgbClr val="D9DADB"/>
            </a:solidFill>
            <a:ln w="12700">
              <a:noFill/>
              <a:prstDash val="solid"/>
            </a:ln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DiaData!$Y$7:$Y$30</c:f>
              <c:numCache>
                <c:formatCode>_-* #\ ##0_-;\-* #\ ##0_-;_-* "-"??_-;_-@_-</c:formatCode>
                <c:ptCount val="24"/>
                <c:pt idx="0">
                  <c:v>-383.786473</c:v>
                </c:pt>
                <c:pt idx="1">
                  <c:v>-193.711693</c:v>
                </c:pt>
                <c:pt idx="2">
                  <c:v>-357.14563000000004</c:v>
                </c:pt>
                <c:pt idx="3">
                  <c:v>-406.50937400000004</c:v>
                </c:pt>
                <c:pt idx="4">
                  <c:v>-609.95835699999998</c:v>
                </c:pt>
                <c:pt idx="5">
                  <c:v>-695.619551</c:v>
                </c:pt>
                <c:pt idx="6">
                  <c:v>-442.44404300000002</c:v>
                </c:pt>
                <c:pt idx="7">
                  <c:v>-427.810337</c:v>
                </c:pt>
                <c:pt idx="8">
                  <c:v>-440.88894400000004</c:v>
                </c:pt>
                <c:pt idx="9">
                  <c:v>-381.79011400000002</c:v>
                </c:pt>
                <c:pt idx="10">
                  <c:v>-237.12205700000001</c:v>
                </c:pt>
                <c:pt idx="11">
                  <c:v>-469.56606900000003</c:v>
                </c:pt>
                <c:pt idx="12">
                  <c:v>-407.44697100000002</c:v>
                </c:pt>
                <c:pt idx="13">
                  <c:v>-330.36897100000004</c:v>
                </c:pt>
                <c:pt idx="14">
                  <c:v>-496.51332900000006</c:v>
                </c:pt>
                <c:pt idx="15">
                  <c:v>-727.62316199999998</c:v>
                </c:pt>
                <c:pt idx="16">
                  <c:v>-1071.3049950000002</c:v>
                </c:pt>
                <c:pt idx="17">
                  <c:v>-988.33420799999999</c:v>
                </c:pt>
                <c:pt idx="18">
                  <c:v>-686.3713909999999</c:v>
                </c:pt>
                <c:pt idx="19">
                  <c:v>-1019.640704</c:v>
                </c:pt>
                <c:pt idx="20">
                  <c:v>-889.484015</c:v>
                </c:pt>
                <c:pt idx="21">
                  <c:v>-485.15626600000002</c:v>
                </c:pt>
                <c:pt idx="22">
                  <c:v>-657.45474000000002</c:v>
                </c:pt>
                <c:pt idx="23">
                  <c:v>-491.34489100000002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96-4B56-BDAA-4E677011754B}"/>
            </c:ext>
          </c:extLst>
        </c:ser>
        <c:ser>
          <c:idx val="8"/>
          <c:order val="8"/>
          <c:tx>
            <c:strRef>
              <c:f>DiaData!$Z$6</c:f>
              <c:strCache>
                <c:ptCount val="1"/>
                <c:pt idx="0">
                  <c:v>Exp Schweiz</c:v>
                </c:pt>
              </c:strCache>
            </c:strRef>
          </c:tx>
          <c:spPr>
            <a:solidFill>
              <a:srgbClr val="B1B3B4"/>
            </a:solidFill>
            <a:ln w="12700">
              <a:noFill/>
              <a:prstDash val="solid"/>
            </a:ln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DiaData!$Z$7:$Z$30</c:f>
              <c:numCache>
                <c:formatCode>_-* #\ ##0_-;\-* #\ ##0_-;_-* "-"??_-;_-@_-</c:formatCode>
                <c:ptCount val="24"/>
                <c:pt idx="0">
                  <c:v>-551.80301100000008</c:v>
                </c:pt>
                <c:pt idx="1">
                  <c:v>-573.02007500000002</c:v>
                </c:pt>
                <c:pt idx="2">
                  <c:v>-698.76434699999993</c:v>
                </c:pt>
                <c:pt idx="3">
                  <c:v>-548.0918200000001</c:v>
                </c:pt>
                <c:pt idx="4">
                  <c:v>-205.48978099999999</c:v>
                </c:pt>
                <c:pt idx="5">
                  <c:v>-204.08626100000001</c:v>
                </c:pt>
                <c:pt idx="6">
                  <c:v>-398.21843100000001</c:v>
                </c:pt>
                <c:pt idx="7">
                  <c:v>-410.24963700000001</c:v>
                </c:pt>
                <c:pt idx="8">
                  <c:v>-150.81236000000001</c:v>
                </c:pt>
                <c:pt idx="9">
                  <c:v>-97.327846000000008</c:v>
                </c:pt>
                <c:pt idx="10">
                  <c:v>-492.31235499999997</c:v>
                </c:pt>
                <c:pt idx="11">
                  <c:v>-498.95901700000002</c:v>
                </c:pt>
                <c:pt idx="12">
                  <c:v>-614.09895200000005</c:v>
                </c:pt>
                <c:pt idx="13">
                  <c:v>-766.19340099999999</c:v>
                </c:pt>
                <c:pt idx="14">
                  <c:v>-641.77308100000005</c:v>
                </c:pt>
                <c:pt idx="15">
                  <c:v>-362.362866</c:v>
                </c:pt>
                <c:pt idx="16">
                  <c:v>-309.32499000000001</c:v>
                </c:pt>
                <c:pt idx="17">
                  <c:v>-271.17861700000003</c:v>
                </c:pt>
                <c:pt idx="18">
                  <c:v>-427.93409499999996</c:v>
                </c:pt>
                <c:pt idx="19">
                  <c:v>-402.68796800000001</c:v>
                </c:pt>
                <c:pt idx="20">
                  <c:v>-239.105592</c:v>
                </c:pt>
                <c:pt idx="21">
                  <c:v>-166.35588100000001</c:v>
                </c:pt>
                <c:pt idx="22">
                  <c:v>-330.52132400000005</c:v>
                </c:pt>
                <c:pt idx="23">
                  <c:v>-357.69687199999998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96-4B56-BDAA-4E677011754B}"/>
            </c:ext>
          </c:extLst>
        </c:ser>
        <c:ser>
          <c:idx val="9"/>
          <c:order val="9"/>
          <c:tx>
            <c:strRef>
              <c:f>DiaData!$AA$6</c:f>
              <c:strCache>
                <c:ptCount val="1"/>
                <c:pt idx="0">
                  <c:v>Exp Liechtenstein</c:v>
                </c:pt>
              </c:strCache>
            </c:strRef>
          </c:tx>
          <c:spPr>
            <a:solidFill>
              <a:srgbClr val="58585A"/>
            </a:solidFill>
            <a:ln w="12700">
              <a:noFill/>
              <a:prstDash val="solid"/>
            </a:ln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DiaData!$AA$7:$AA$30</c:f>
              <c:numCache>
                <c:formatCode>_-* #\ ##0_-;\-* #\ ##0_-;_-* "-"??_-;_-@_-</c:formatCode>
                <c:ptCount val="24"/>
                <c:pt idx="0">
                  <c:v>-25.721799999999998</c:v>
                </c:pt>
                <c:pt idx="1">
                  <c:v>-23.2042</c:v>
                </c:pt>
                <c:pt idx="2">
                  <c:v>-25.4877</c:v>
                </c:pt>
                <c:pt idx="3">
                  <c:v>-24.734999999999999</c:v>
                </c:pt>
                <c:pt idx="4">
                  <c:v>-22.7743</c:v>
                </c:pt>
                <c:pt idx="5">
                  <c:v>-24.5227</c:v>
                </c:pt>
                <c:pt idx="6">
                  <c:v>-25.449300000000001</c:v>
                </c:pt>
                <c:pt idx="7">
                  <c:v>-25.431700000000003</c:v>
                </c:pt>
                <c:pt idx="8">
                  <c:v>-24.042100000000001</c:v>
                </c:pt>
                <c:pt idx="9">
                  <c:v>-25.541100000000004</c:v>
                </c:pt>
                <c:pt idx="10">
                  <c:v>-24.881400000000003</c:v>
                </c:pt>
                <c:pt idx="11">
                  <c:v>-25.861700000000003</c:v>
                </c:pt>
                <c:pt idx="12">
                  <c:v>-25.947500000000002</c:v>
                </c:pt>
                <c:pt idx="13">
                  <c:v>-23.330100000000002</c:v>
                </c:pt>
                <c:pt idx="14">
                  <c:v>-25.660799999999998</c:v>
                </c:pt>
                <c:pt idx="15">
                  <c:v>-24.869100000000003</c:v>
                </c:pt>
                <c:pt idx="16">
                  <c:v>-25.671299999999999</c:v>
                </c:pt>
                <c:pt idx="17">
                  <c:v>-24.853400000000001</c:v>
                </c:pt>
                <c:pt idx="18">
                  <c:v>-19.600900000000003</c:v>
                </c:pt>
                <c:pt idx="19">
                  <c:v>-25.622</c:v>
                </c:pt>
                <c:pt idx="20">
                  <c:v>-24.687999999999999</c:v>
                </c:pt>
                <c:pt idx="21">
                  <c:v>-25.6248</c:v>
                </c:pt>
                <c:pt idx="22">
                  <c:v>-24.921200000000002</c:v>
                </c:pt>
                <c:pt idx="23">
                  <c:v>-25.833500000000001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96-4B56-BDAA-4E677011754B}"/>
            </c:ext>
          </c:extLst>
        </c:ser>
        <c:ser>
          <c:idx val="10"/>
          <c:order val="10"/>
          <c:tx>
            <c:strRef>
              <c:f>DiaData!$AB$6</c:f>
              <c:strCache>
                <c:ptCount val="1"/>
                <c:pt idx="0">
                  <c:v>Exp Italien</c:v>
                </c:pt>
              </c:strCache>
            </c:strRef>
          </c:tx>
          <c:spPr>
            <a:solidFill>
              <a:srgbClr val="D1DCED"/>
            </a:solidFill>
            <a:ln w="12700">
              <a:noFill/>
              <a:prstDash val="solid"/>
            </a:ln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DiaData!$AB$7:$AB$30</c:f>
              <c:numCache>
                <c:formatCode>_-* #\ ##0_-;\-* #\ ##0_-;_-* "-"??_-;_-@_-</c:formatCode>
                <c:ptCount val="24"/>
                <c:pt idx="0">
                  <c:v>-125.41376200000001</c:v>
                </c:pt>
                <c:pt idx="1">
                  <c:v>-90.430186000000006</c:v>
                </c:pt>
                <c:pt idx="2">
                  <c:v>-120.044314</c:v>
                </c:pt>
                <c:pt idx="3">
                  <c:v>-127.189466</c:v>
                </c:pt>
                <c:pt idx="4">
                  <c:v>-160.145577</c:v>
                </c:pt>
                <c:pt idx="5">
                  <c:v>-168.18310600000001</c:v>
                </c:pt>
                <c:pt idx="6">
                  <c:v>-158.84745000000001</c:v>
                </c:pt>
                <c:pt idx="7">
                  <c:v>-161.03214300000002</c:v>
                </c:pt>
                <c:pt idx="8">
                  <c:v>-86.110004000000004</c:v>
                </c:pt>
                <c:pt idx="9">
                  <c:v>-33.140383</c:v>
                </c:pt>
                <c:pt idx="10">
                  <c:v>-136.65118200000001</c:v>
                </c:pt>
                <c:pt idx="11">
                  <c:v>-132.014623</c:v>
                </c:pt>
                <c:pt idx="12">
                  <c:v>-155.985568</c:v>
                </c:pt>
                <c:pt idx="13">
                  <c:v>-130.61307000000002</c:v>
                </c:pt>
                <c:pt idx="14">
                  <c:v>-136.975368</c:v>
                </c:pt>
                <c:pt idx="15">
                  <c:v>-108.121692</c:v>
                </c:pt>
                <c:pt idx="16">
                  <c:v>-112.392079</c:v>
                </c:pt>
                <c:pt idx="17">
                  <c:v>-112.26965200000001</c:v>
                </c:pt>
                <c:pt idx="18">
                  <c:v>-101.21418799999999</c:v>
                </c:pt>
                <c:pt idx="19">
                  <c:v>-117.447682</c:v>
                </c:pt>
                <c:pt idx="20">
                  <c:v>-71.978325999999996</c:v>
                </c:pt>
                <c:pt idx="21">
                  <c:v>-16.019390000000001</c:v>
                </c:pt>
                <c:pt idx="22">
                  <c:v>-107.453371</c:v>
                </c:pt>
                <c:pt idx="23">
                  <c:v>-156.993788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96-4B56-BDAA-4E677011754B}"/>
            </c:ext>
          </c:extLst>
        </c:ser>
        <c:ser>
          <c:idx val="11"/>
          <c:order val="11"/>
          <c:tx>
            <c:strRef>
              <c:f>DiaData!$AC$6</c:f>
              <c:strCache>
                <c:ptCount val="1"/>
                <c:pt idx="0">
                  <c:v>Exp Slowenien</c:v>
                </c:pt>
              </c:strCache>
            </c:strRef>
          </c:tx>
          <c:spPr>
            <a:solidFill>
              <a:srgbClr val="A0BADA"/>
            </a:solidFill>
            <a:ln w="12700">
              <a:noFill/>
              <a:prstDash val="solid"/>
            </a:ln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DiaData!$AC$7:$AC$30</c:f>
              <c:numCache>
                <c:formatCode>_-* #\ ##0_-;\-* #\ ##0_-;_-* "-"??_-;_-@_-</c:formatCode>
                <c:ptCount val="24"/>
                <c:pt idx="0">
                  <c:v>-385.05702100000002</c:v>
                </c:pt>
                <c:pt idx="1">
                  <c:v>-509.53682500000002</c:v>
                </c:pt>
                <c:pt idx="2">
                  <c:v>-335.60340500000001</c:v>
                </c:pt>
                <c:pt idx="3">
                  <c:v>-384.43909400000001</c:v>
                </c:pt>
                <c:pt idx="4">
                  <c:v>-571.392471</c:v>
                </c:pt>
                <c:pt idx="5">
                  <c:v>-426.78850699999998</c:v>
                </c:pt>
                <c:pt idx="6">
                  <c:v>-329.92958000000004</c:v>
                </c:pt>
                <c:pt idx="7">
                  <c:v>-150.38185800000002</c:v>
                </c:pt>
                <c:pt idx="8">
                  <c:v>-360.28697499999998</c:v>
                </c:pt>
                <c:pt idx="9">
                  <c:v>-669.24013400000001</c:v>
                </c:pt>
                <c:pt idx="10">
                  <c:v>-362.921154</c:v>
                </c:pt>
                <c:pt idx="11">
                  <c:v>-123.65350000000001</c:v>
                </c:pt>
                <c:pt idx="12">
                  <c:v>-187.73508600000002</c:v>
                </c:pt>
                <c:pt idx="13">
                  <c:v>-173.27701999999999</c:v>
                </c:pt>
                <c:pt idx="14">
                  <c:v>-84.926102999999998</c:v>
                </c:pt>
                <c:pt idx="15">
                  <c:v>-137.876587</c:v>
                </c:pt>
                <c:pt idx="16">
                  <c:v>-327.000989</c:v>
                </c:pt>
                <c:pt idx="17">
                  <c:v>-121.19314299999999</c:v>
                </c:pt>
                <c:pt idx="18">
                  <c:v>-340.65994300000006</c:v>
                </c:pt>
                <c:pt idx="19">
                  <c:v>-255.34642100000002</c:v>
                </c:pt>
                <c:pt idx="20">
                  <c:v>-162.64183499999999</c:v>
                </c:pt>
                <c:pt idx="21">
                  <c:v>-381.569301</c:v>
                </c:pt>
                <c:pt idx="22">
                  <c:v>-307.89684600000004</c:v>
                </c:pt>
                <c:pt idx="23">
                  <c:v>-436.95970899999998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096-4B56-BDAA-4E677011754B}"/>
            </c:ext>
          </c:extLst>
        </c:ser>
        <c:ser>
          <c:idx val="12"/>
          <c:order val="12"/>
          <c:tx>
            <c:strRef>
              <c:f>DiaData!$AD$6</c:f>
              <c:strCache>
                <c:ptCount val="1"/>
                <c:pt idx="0">
                  <c:v>Exp Ungarn</c:v>
                </c:pt>
              </c:strCache>
            </c:strRef>
          </c:tx>
          <c:spPr>
            <a:solidFill>
              <a:srgbClr val="0066A9"/>
            </a:solidFill>
            <a:ln w="12700">
              <a:noFill/>
              <a:prstDash val="solid"/>
            </a:ln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DiaData!$AD$7:$AD$30</c:f>
              <c:numCache>
                <c:formatCode>_-* #\ ##0_-;\-* #\ ##0_-;_-* "-"??_-;_-@_-</c:formatCode>
                <c:ptCount val="24"/>
                <c:pt idx="0">
                  <c:v>-421.18654599999996</c:v>
                </c:pt>
                <c:pt idx="1">
                  <c:v>-507.07016800000002</c:v>
                </c:pt>
                <c:pt idx="2">
                  <c:v>-272.406792</c:v>
                </c:pt>
                <c:pt idx="3">
                  <c:v>-335.02411999999998</c:v>
                </c:pt>
                <c:pt idx="4">
                  <c:v>-384.80293</c:v>
                </c:pt>
                <c:pt idx="5">
                  <c:v>-254.09308600000003</c:v>
                </c:pt>
                <c:pt idx="6">
                  <c:v>-169.98205000000002</c:v>
                </c:pt>
                <c:pt idx="7">
                  <c:v>-167.39404400000001</c:v>
                </c:pt>
                <c:pt idx="8">
                  <c:v>-307.49575799999997</c:v>
                </c:pt>
                <c:pt idx="9">
                  <c:v>-338.88160600000003</c:v>
                </c:pt>
                <c:pt idx="10">
                  <c:v>-238.79672200000002</c:v>
                </c:pt>
                <c:pt idx="11">
                  <c:v>-174.44147599999999</c:v>
                </c:pt>
                <c:pt idx="12">
                  <c:v>-265.79857400000003</c:v>
                </c:pt>
                <c:pt idx="13">
                  <c:v>-251.191822</c:v>
                </c:pt>
                <c:pt idx="14">
                  <c:v>-176.20256400000002</c:v>
                </c:pt>
                <c:pt idx="15">
                  <c:v>-229.460172</c:v>
                </c:pt>
                <c:pt idx="16">
                  <c:v>-448.76584400000002</c:v>
                </c:pt>
                <c:pt idx="17">
                  <c:v>-181.67152400000001</c:v>
                </c:pt>
                <c:pt idx="18">
                  <c:v>-254.778188</c:v>
                </c:pt>
                <c:pt idx="19">
                  <c:v>-284.45948800000002</c:v>
                </c:pt>
                <c:pt idx="20">
                  <c:v>-195.69922200000002</c:v>
                </c:pt>
                <c:pt idx="21">
                  <c:v>-238.17201600000001</c:v>
                </c:pt>
                <c:pt idx="22">
                  <c:v>-394.15669800000001</c:v>
                </c:pt>
                <c:pt idx="23">
                  <c:v>-546.05283999999995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096-4B56-BDAA-4E677011754B}"/>
            </c:ext>
          </c:extLst>
        </c:ser>
        <c:ser>
          <c:idx val="13"/>
          <c:order val="13"/>
          <c:tx>
            <c:strRef>
              <c:f>DiaData!$AE$6</c:f>
              <c:strCache>
                <c:ptCount val="1"/>
                <c:pt idx="0">
                  <c:v>Exp Tschechische Republik</c:v>
                </c:pt>
              </c:strCache>
            </c:strRef>
          </c:tx>
          <c:spPr>
            <a:solidFill>
              <a:srgbClr val="003882"/>
            </a:solidFill>
            <a:ln w="12700">
              <a:noFill/>
              <a:prstDash val="solid"/>
            </a:ln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DiaData!$AE$7:$AE$30</c:f>
              <c:numCache>
                <c:formatCode>_-* #\ ##0_-;\-* #\ ##0_-;_-* "-"??_-;_-@_-</c:formatCode>
                <c:ptCount val="24"/>
                <c:pt idx="0">
                  <c:v>-0.92697499999999999</c:v>
                </c:pt>
                <c:pt idx="1">
                  <c:v>-8.0799999999999997E-2</c:v>
                </c:pt>
                <c:pt idx="2">
                  <c:v>-5.2800000000000007E-2</c:v>
                </c:pt>
                <c:pt idx="3">
                  <c:v>-3.9343000000000004</c:v>
                </c:pt>
                <c:pt idx="4">
                  <c:v>-7.4613000000000005</c:v>
                </c:pt>
                <c:pt idx="5">
                  <c:v>-6.9408870000000009</c:v>
                </c:pt>
                <c:pt idx="6">
                  <c:v>-0.109277</c:v>
                </c:pt>
                <c:pt idx="7">
                  <c:v>-0.29237100000000005</c:v>
                </c:pt>
                <c:pt idx="8">
                  <c:v>-0.37522400000000006</c:v>
                </c:pt>
                <c:pt idx="9">
                  <c:v>-0.6227100000000001</c:v>
                </c:pt>
                <c:pt idx="10">
                  <c:v>-1.4914350000000003</c:v>
                </c:pt>
                <c:pt idx="11">
                  <c:v>-14.900785000000001</c:v>
                </c:pt>
                <c:pt idx="12">
                  <c:v>-2.5412800000000004</c:v>
                </c:pt>
                <c:pt idx="13">
                  <c:v>-6.971978</c:v>
                </c:pt>
                <c:pt idx="14">
                  <c:v>-32.159345999999999</c:v>
                </c:pt>
                <c:pt idx="15">
                  <c:v>-56.706271999999998</c:v>
                </c:pt>
                <c:pt idx="16">
                  <c:v>-104.238967</c:v>
                </c:pt>
                <c:pt idx="17">
                  <c:v>-82.417711999999995</c:v>
                </c:pt>
                <c:pt idx="18">
                  <c:v>-26.924897000000001</c:v>
                </c:pt>
                <c:pt idx="19">
                  <c:v>-57.240656000000001</c:v>
                </c:pt>
                <c:pt idx="20">
                  <c:v>-45.055055000000003</c:v>
                </c:pt>
                <c:pt idx="21">
                  <c:v>-7.1107449999999996</c:v>
                </c:pt>
                <c:pt idx="22">
                  <c:v>-32.470503999999998</c:v>
                </c:pt>
                <c:pt idx="23">
                  <c:v>-20.286922000000001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096-4B56-BDAA-4E6770117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08362752"/>
        <c:axId val="108368640"/>
      </c:barChart>
      <c:catAx>
        <c:axId val="10836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3175">
            <a:noFill/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08368640"/>
        <c:crosses val="autoZero"/>
        <c:auto val="1"/>
        <c:lblAlgn val="ctr"/>
        <c:lblOffset val="100"/>
        <c:noMultiLvlLbl val="0"/>
      </c:catAx>
      <c:valAx>
        <c:axId val="108368640"/>
        <c:scaling>
          <c:orientation val="minMax"/>
        </c:scaling>
        <c:delete val="0"/>
        <c:axPos val="l"/>
        <c:majorGridlines>
          <c:spPr>
            <a:ln w="3175">
              <a:solidFill>
                <a:srgbClr val="D9DADB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AT" sz="800"/>
                  <a:t>Exporte</a:t>
                </a:r>
                <a:r>
                  <a:rPr lang="de-AT"/>
                  <a:t> (-)       GWh     </a:t>
                </a:r>
                <a:r>
                  <a:rPr lang="de-AT" sz="800"/>
                  <a:t>Importe</a:t>
                </a:r>
                <a:r>
                  <a:rPr lang="de-AT"/>
                  <a:t> (+)</a:t>
                </a:r>
              </a:p>
            </c:rich>
          </c:tx>
          <c:layout>
            <c:manualLayout>
              <c:xMode val="edge"/>
              <c:yMode val="edge"/>
              <c:x val="2.2736617157036371E-2"/>
              <c:y val="0.10831649411254562"/>
            </c:manualLayout>
          </c:layout>
          <c:overlay val="0"/>
          <c:spPr>
            <a:noFill/>
            <a:ln w="25400">
              <a:noFill/>
            </a:ln>
          </c:spPr>
        </c:title>
        <c:numFmt formatCode="_-* #\ ##0_-;\-* #\ ##0_-;_-* &quot;-&quot;??_-;_-@_-" sourceLinked="1"/>
        <c:majorTickMark val="out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08362752"/>
        <c:crosses val="autoZero"/>
        <c:crossBetween val="between"/>
      </c:valAx>
      <c:spPr>
        <a:noFill/>
        <a:ln w="12700">
          <a:noFill/>
          <a:prstDash val="solid"/>
        </a:ln>
      </c:spPr>
    </c:plotArea>
    <c:legend>
      <c:legendPos val="b"/>
      <c:layout>
        <c:manualLayout>
          <c:xMode val="edge"/>
          <c:yMode val="edge"/>
          <c:x val="1.1582581181135459E-2"/>
          <c:y val="0.8129404279010578"/>
          <c:w val="0.97683470524570304"/>
          <c:h val="0.16974355478292488"/>
        </c:manualLayout>
      </c:layout>
      <c:overlay val="1"/>
      <c:spPr>
        <a:noFill/>
        <a:ln w="3175">
          <a:noFill/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87909528868965"/>
          <c:y val="4.921523503959039E-2"/>
          <c:w val="0.86875395934902844"/>
          <c:h val="0.652977468725500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DiaData!$R$35</c:f>
              <c:strCache>
                <c:ptCount val="1"/>
                <c:pt idx="0">
                  <c:v>Imp Deutschland</c:v>
                </c:pt>
              </c:strCache>
            </c:strRef>
          </c:tx>
          <c:spPr>
            <a:solidFill>
              <a:srgbClr val="D9DADB"/>
            </a:solidFill>
          </c:spPr>
          <c:invertIfNegative val="0"/>
          <c:cat>
            <c:multiLvlStrRef>
              <c:f>DiaData!$P$36:$Q$59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DiaData!$R$36:$R$59</c:f>
              <c:numCache>
                <c:formatCode>#\ ##0\ \ </c:formatCode>
                <c:ptCount val="24"/>
                <c:pt idx="0">
                  <c:v>54.11372435123387</c:v>
                </c:pt>
                <c:pt idx="1">
                  <c:v>60.700949871839981</c:v>
                </c:pt>
                <c:pt idx="2">
                  <c:v>52.285988478054747</c:v>
                </c:pt>
                <c:pt idx="3">
                  <c:v>52.155058574596772</c:v>
                </c:pt>
                <c:pt idx="4">
                  <c:v>42.299719208697411</c:v>
                </c:pt>
                <c:pt idx="5">
                  <c:v>38.72741218521174</c:v>
                </c:pt>
                <c:pt idx="6">
                  <c:v>41.063059917984624</c:v>
                </c:pt>
                <c:pt idx="7">
                  <c:v>41.685990317771385</c:v>
                </c:pt>
                <c:pt idx="8">
                  <c:v>39.814189628306494</c:v>
                </c:pt>
                <c:pt idx="9">
                  <c:v>42.244356470688651</c:v>
                </c:pt>
                <c:pt idx="10">
                  <c:v>50.34345407873613</c:v>
                </c:pt>
                <c:pt idx="11">
                  <c:v>44.663698074910897</c:v>
                </c:pt>
                <c:pt idx="12">
                  <c:v>46.806513200525274</c:v>
                </c:pt>
                <c:pt idx="13">
                  <c:v>56.255947260076709</c:v>
                </c:pt>
                <c:pt idx="14">
                  <c:v>49.5716338134201</c:v>
                </c:pt>
                <c:pt idx="15">
                  <c:v>47.494496464320939</c:v>
                </c:pt>
                <c:pt idx="16">
                  <c:v>52.455411615662584</c:v>
                </c:pt>
                <c:pt idx="17">
                  <c:v>37.686044674566155</c:v>
                </c:pt>
                <c:pt idx="18">
                  <c:v>46.091523966695654</c:v>
                </c:pt>
                <c:pt idx="19">
                  <c:v>37.858234277600758</c:v>
                </c:pt>
                <c:pt idx="20">
                  <c:v>32.035260504654424</c:v>
                </c:pt>
                <c:pt idx="21">
                  <c:v>37.138108426741496</c:v>
                </c:pt>
                <c:pt idx="22">
                  <c:v>41.314287470158042</c:v>
                </c:pt>
                <c:pt idx="23">
                  <c:v>53.257885991839174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D-4E7B-BD09-88FD0756A340}"/>
            </c:ext>
          </c:extLst>
        </c:ser>
        <c:ser>
          <c:idx val="1"/>
          <c:order val="1"/>
          <c:tx>
            <c:strRef>
              <c:f>DiaData!$S$35</c:f>
              <c:strCache>
                <c:ptCount val="1"/>
                <c:pt idx="0">
                  <c:v>Imp Schweiz</c:v>
                </c:pt>
              </c:strCache>
            </c:strRef>
          </c:tx>
          <c:spPr>
            <a:solidFill>
              <a:srgbClr val="87888A"/>
            </a:solidFill>
          </c:spPr>
          <c:invertIfNegative val="0"/>
          <c:cat>
            <c:multiLvlStrRef>
              <c:f>DiaData!$P$36:$Q$59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DiaData!$S$36:$S$59</c:f>
              <c:numCache>
                <c:formatCode>#\ ##0\ \ </c:formatCode>
                <c:ptCount val="24"/>
                <c:pt idx="0">
                  <c:v>3.1789537466214948</c:v>
                </c:pt>
                <c:pt idx="1">
                  <c:v>3.220225887780054</c:v>
                </c:pt>
                <c:pt idx="2">
                  <c:v>1.4087522297894353</c:v>
                </c:pt>
                <c:pt idx="3">
                  <c:v>2.9410185177898449</c:v>
                </c:pt>
                <c:pt idx="4">
                  <c:v>7.3158540428146654</c:v>
                </c:pt>
                <c:pt idx="5">
                  <c:v>8.4929547295304761</c:v>
                </c:pt>
                <c:pt idx="6">
                  <c:v>3.3259111911356656</c:v>
                </c:pt>
                <c:pt idx="7">
                  <c:v>4.0156663926760494</c:v>
                </c:pt>
                <c:pt idx="8">
                  <c:v>3.0564635099528807</c:v>
                </c:pt>
                <c:pt idx="9">
                  <c:v>8.6515115316563183</c:v>
                </c:pt>
                <c:pt idx="10">
                  <c:v>3.5637205215696257</c:v>
                </c:pt>
                <c:pt idx="11">
                  <c:v>3.1284075039010819</c:v>
                </c:pt>
                <c:pt idx="12">
                  <c:v>3.3460258912424297</c:v>
                </c:pt>
                <c:pt idx="13">
                  <c:v>1.3047087635695394</c:v>
                </c:pt>
                <c:pt idx="14">
                  <c:v>2.7842913029517637</c:v>
                </c:pt>
                <c:pt idx="15">
                  <c:v>2.2924910683209245</c:v>
                </c:pt>
                <c:pt idx="16">
                  <c:v>7.558859441560756</c:v>
                </c:pt>
                <c:pt idx="17">
                  <c:v>8.0084758813313695</c:v>
                </c:pt>
                <c:pt idx="18">
                  <c:v>6.586325362649287</c:v>
                </c:pt>
                <c:pt idx="19">
                  <c:v>9.066514309682395</c:v>
                </c:pt>
                <c:pt idx="20">
                  <c:v>8.6310921957761337</c:v>
                </c:pt>
                <c:pt idx="21">
                  <c:v>8.6084706689990007</c:v>
                </c:pt>
                <c:pt idx="22">
                  <c:v>9.4228340415904697</c:v>
                </c:pt>
                <c:pt idx="23">
                  <c:v>5.8885137741105895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D-4E7B-BD09-88FD0756A340}"/>
            </c:ext>
          </c:extLst>
        </c:ser>
        <c:ser>
          <c:idx val="2"/>
          <c:order val="2"/>
          <c:tx>
            <c:strRef>
              <c:f>DiaData!$T$35</c:f>
              <c:strCache>
                <c:ptCount val="1"/>
                <c:pt idx="0">
                  <c:v>Imp Liechtenstein</c:v>
                </c:pt>
              </c:strCache>
            </c:strRef>
          </c:tx>
          <c:spPr>
            <a:solidFill>
              <a:srgbClr val="58585A"/>
            </a:solidFill>
          </c:spPr>
          <c:invertIfNegative val="0"/>
          <c:cat>
            <c:multiLvlStrRef>
              <c:f>DiaData!$P$36:$Q$59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DiaData!$T$36:$T$59</c:f>
              <c:numCache>
                <c:formatCode>#\ ##0\ 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3.4831167074031452E-6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D-4E7B-BD09-88FD0756A340}"/>
            </c:ext>
          </c:extLst>
        </c:ser>
        <c:ser>
          <c:idx val="3"/>
          <c:order val="3"/>
          <c:tx>
            <c:strRef>
              <c:f>DiaData!$U$35</c:f>
              <c:strCache>
                <c:ptCount val="1"/>
                <c:pt idx="0">
                  <c:v>Imp Italien</c:v>
                </c:pt>
              </c:strCache>
            </c:strRef>
          </c:tx>
          <c:spPr>
            <a:solidFill>
              <a:srgbClr val="D1DCED"/>
            </a:solidFill>
          </c:spPr>
          <c:invertIfNegative val="0"/>
          <c:cat>
            <c:multiLvlStrRef>
              <c:f>DiaData!$P$36:$Q$59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DiaData!$U$36:$U$59</c:f>
              <c:numCache>
                <c:formatCode>#\ ##0\ \ </c:formatCode>
                <c:ptCount val="24"/>
                <c:pt idx="0">
                  <c:v>5.8384219402068921E-2</c:v>
                </c:pt>
                <c:pt idx="1">
                  <c:v>1.151221624423584E-2</c:v>
                </c:pt>
                <c:pt idx="2">
                  <c:v>2.3644859118869654E-2</c:v>
                </c:pt>
                <c:pt idx="3">
                  <c:v>5.6681800562754556E-2</c:v>
                </c:pt>
                <c:pt idx="4">
                  <c:v>2.2932517270674649E-2</c:v>
                </c:pt>
                <c:pt idx="5">
                  <c:v>1.030439497321045E-3</c:v>
                </c:pt>
                <c:pt idx="6">
                  <c:v>3.8173276105321986E-2</c:v>
                </c:pt>
                <c:pt idx="7">
                  <c:v>5.5764722191231041E-2</c:v>
                </c:pt>
                <c:pt idx="8">
                  <c:v>1.3716166084856873E-2</c:v>
                </c:pt>
                <c:pt idx="9">
                  <c:v>3.9610619345124998E-2</c:v>
                </c:pt>
                <c:pt idx="10">
                  <c:v>4.5456472617145484E-3</c:v>
                </c:pt>
                <c:pt idx="11">
                  <c:v>4.5565542123342115E-2</c:v>
                </c:pt>
                <c:pt idx="12">
                  <c:v>4.388774043511034E-3</c:v>
                </c:pt>
                <c:pt idx="13">
                  <c:v>6.3972528837238712E-4</c:v>
                </c:pt>
                <c:pt idx="14">
                  <c:v>3.2756174449117244E-3</c:v>
                </c:pt>
                <c:pt idx="15">
                  <c:v>7.1934332635969225E-2</c:v>
                </c:pt>
                <c:pt idx="16">
                  <c:v>1.6286903649593704E-3</c:v>
                </c:pt>
                <c:pt idx="17">
                  <c:v>1.5054030676361229E-2</c:v>
                </c:pt>
                <c:pt idx="18">
                  <c:v>2.2504572695751499E-2</c:v>
                </c:pt>
                <c:pt idx="19">
                  <c:v>5.9868920504948908E-2</c:v>
                </c:pt>
                <c:pt idx="20">
                  <c:v>2.5478063121168858E-3</c:v>
                </c:pt>
                <c:pt idx="21">
                  <c:v>0.14198857820927385</c:v>
                </c:pt>
                <c:pt idx="22">
                  <c:v>7.3140340275712493E-2</c:v>
                </c:pt>
                <c:pt idx="23">
                  <c:v>0.1210385528867908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8D-4E7B-BD09-88FD0756A340}"/>
            </c:ext>
          </c:extLst>
        </c:ser>
        <c:ser>
          <c:idx val="4"/>
          <c:order val="4"/>
          <c:tx>
            <c:strRef>
              <c:f>DiaData!$V$35</c:f>
              <c:strCache>
                <c:ptCount val="1"/>
                <c:pt idx="0">
                  <c:v>Imp Slowenien</c:v>
                </c:pt>
              </c:strCache>
            </c:strRef>
          </c:tx>
          <c:spPr>
            <a:solidFill>
              <a:srgbClr val="A0BADA"/>
            </a:solidFill>
          </c:spPr>
          <c:invertIfNegative val="0"/>
          <c:cat>
            <c:multiLvlStrRef>
              <c:f>DiaData!$P$36:$Q$59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DiaData!$V$36:$V$59</c:f>
              <c:numCache>
                <c:formatCode>#\ ##0\ \ </c:formatCode>
                <c:ptCount val="24"/>
                <c:pt idx="0">
                  <c:v>1.079903245923747</c:v>
                </c:pt>
                <c:pt idx="1">
                  <c:v>6.0852570705423166E-2</c:v>
                </c:pt>
                <c:pt idx="2">
                  <c:v>0.79284844610685457</c:v>
                </c:pt>
                <c:pt idx="3">
                  <c:v>0.888133236970434</c:v>
                </c:pt>
                <c:pt idx="4">
                  <c:v>7.0800806420121806E-2</c:v>
                </c:pt>
                <c:pt idx="5">
                  <c:v>0.27426384767543122</c:v>
                </c:pt>
                <c:pt idx="6">
                  <c:v>1.054727750640883</c:v>
                </c:pt>
                <c:pt idx="7">
                  <c:v>3.0664583182560547</c:v>
                </c:pt>
                <c:pt idx="8">
                  <c:v>0.81441865618724696</c:v>
                </c:pt>
                <c:pt idx="9">
                  <c:v>3.6040216823967221E-2</c:v>
                </c:pt>
                <c:pt idx="10">
                  <c:v>2.4231577031780192</c:v>
                </c:pt>
                <c:pt idx="11">
                  <c:v>8.3262748676628142</c:v>
                </c:pt>
                <c:pt idx="12">
                  <c:v>6.0394124295084648</c:v>
                </c:pt>
                <c:pt idx="13">
                  <c:v>3.1395677165044868</c:v>
                </c:pt>
                <c:pt idx="14">
                  <c:v>9.4885899176253794</c:v>
                </c:pt>
                <c:pt idx="15">
                  <c:v>6.1715776907034448</c:v>
                </c:pt>
                <c:pt idx="16">
                  <c:v>4.5004277358881906</c:v>
                </c:pt>
                <c:pt idx="17">
                  <c:v>15.067287468031743</c:v>
                </c:pt>
                <c:pt idx="18">
                  <c:v>1.9905076521135683</c:v>
                </c:pt>
                <c:pt idx="19">
                  <c:v>6.524611943675688</c:v>
                </c:pt>
                <c:pt idx="20">
                  <c:v>8.7458198636612803</c:v>
                </c:pt>
                <c:pt idx="21">
                  <c:v>1.9273612991356186</c:v>
                </c:pt>
                <c:pt idx="22">
                  <c:v>3.3863595310159056</c:v>
                </c:pt>
                <c:pt idx="23">
                  <c:v>2.8989295453321757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8D-4E7B-BD09-88FD0756A340}"/>
            </c:ext>
          </c:extLst>
        </c:ser>
        <c:ser>
          <c:idx val="5"/>
          <c:order val="5"/>
          <c:tx>
            <c:strRef>
              <c:f>DiaData!$W$35</c:f>
              <c:strCache>
                <c:ptCount val="1"/>
                <c:pt idx="0">
                  <c:v>Imp Ungarn</c:v>
                </c:pt>
              </c:strCache>
            </c:strRef>
          </c:tx>
          <c:spPr>
            <a:solidFill>
              <a:srgbClr val="0066A9"/>
            </a:solidFill>
          </c:spPr>
          <c:invertIfNegative val="0"/>
          <c:cat>
            <c:multiLvlStrRef>
              <c:f>DiaData!$P$36:$Q$59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DiaData!$W$36:$W$59</c:f>
              <c:numCache>
                <c:formatCode>#\ ##0\ \ </c:formatCode>
                <c:ptCount val="24"/>
                <c:pt idx="0">
                  <c:v>1.0289328872531325</c:v>
                </c:pt>
                <c:pt idx="1">
                  <c:v>0.27846392921903029</c:v>
                </c:pt>
                <c:pt idx="2">
                  <c:v>2.5535846662435535</c:v>
                </c:pt>
                <c:pt idx="3">
                  <c:v>1.8726401741876273</c:v>
                </c:pt>
                <c:pt idx="4">
                  <c:v>2.0245597297714957</c:v>
                </c:pt>
                <c:pt idx="5">
                  <c:v>4.0185279040512931</c:v>
                </c:pt>
                <c:pt idx="6">
                  <c:v>6.5102871654831382</c:v>
                </c:pt>
                <c:pt idx="7">
                  <c:v>4.8136536581401312</c:v>
                </c:pt>
                <c:pt idx="8">
                  <c:v>2.5688703232529209</c:v>
                </c:pt>
                <c:pt idx="9">
                  <c:v>1.3832943585832804</c:v>
                </c:pt>
                <c:pt idx="10">
                  <c:v>1.8289955983547732</c:v>
                </c:pt>
                <c:pt idx="11">
                  <c:v>3.6354509843677563</c:v>
                </c:pt>
                <c:pt idx="12">
                  <c:v>2.6731817452736113</c:v>
                </c:pt>
                <c:pt idx="13">
                  <c:v>2.1633868074881359</c:v>
                </c:pt>
                <c:pt idx="14">
                  <c:v>4.9093797556646317</c:v>
                </c:pt>
                <c:pt idx="15">
                  <c:v>4.9580414513441635</c:v>
                </c:pt>
                <c:pt idx="16">
                  <c:v>3.9173885737683105</c:v>
                </c:pt>
                <c:pt idx="17">
                  <c:v>11.217382870032971</c:v>
                </c:pt>
                <c:pt idx="18">
                  <c:v>6.2750389989021516</c:v>
                </c:pt>
                <c:pt idx="19">
                  <c:v>4.9531808738255201</c:v>
                </c:pt>
                <c:pt idx="20">
                  <c:v>8.99303849472415</c:v>
                </c:pt>
                <c:pt idx="21">
                  <c:v>2.559827212735704</c:v>
                </c:pt>
                <c:pt idx="22">
                  <c:v>4.563649985908369</c:v>
                </c:pt>
                <c:pt idx="23">
                  <c:v>1.304505173491449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8D-4E7B-BD09-88FD0756A340}"/>
            </c:ext>
          </c:extLst>
        </c:ser>
        <c:ser>
          <c:idx val="6"/>
          <c:order val="6"/>
          <c:tx>
            <c:strRef>
              <c:f>DiaData!$X$35</c:f>
              <c:strCache>
                <c:ptCount val="1"/>
                <c:pt idx="0">
                  <c:v>Imp Tschechische Republik</c:v>
                </c:pt>
              </c:strCache>
            </c:strRef>
          </c:tx>
          <c:spPr>
            <a:solidFill>
              <a:srgbClr val="003882"/>
            </a:solidFill>
          </c:spPr>
          <c:invertIfNegative val="0"/>
          <c:cat>
            <c:multiLvlStrRef>
              <c:f>DiaData!$P$36:$Q$59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DiaData!$X$36:$X$59</c:f>
              <c:numCache>
                <c:formatCode>#\ ##0\ \ </c:formatCode>
                <c:ptCount val="24"/>
                <c:pt idx="0">
                  <c:v>40.540101549565676</c:v>
                </c:pt>
                <c:pt idx="1">
                  <c:v>35.727995524211288</c:v>
                </c:pt>
                <c:pt idx="2">
                  <c:v>42.935177837569853</c:v>
                </c:pt>
                <c:pt idx="3">
                  <c:v>42.086467695892573</c:v>
                </c:pt>
                <c:pt idx="4">
                  <c:v>48.266133695025623</c:v>
                </c:pt>
                <c:pt idx="5">
                  <c:v>48.485810894033733</c:v>
                </c:pt>
                <c:pt idx="6">
                  <c:v>48.007840698650362</c:v>
                </c:pt>
                <c:pt idx="7">
                  <c:v>46.362466590965148</c:v>
                </c:pt>
                <c:pt idx="8">
                  <c:v>53.732341716215601</c:v>
                </c:pt>
                <c:pt idx="9">
                  <c:v>47.64518680290265</c:v>
                </c:pt>
                <c:pt idx="10">
                  <c:v>41.836126450899755</c:v>
                </c:pt>
                <c:pt idx="11">
                  <c:v>40.200603027034099</c:v>
                </c:pt>
                <c:pt idx="12">
                  <c:v>41.130477959406726</c:v>
                </c:pt>
                <c:pt idx="13">
                  <c:v>37.135749727072742</c:v>
                </c:pt>
                <c:pt idx="14">
                  <c:v>33.242829592893202</c:v>
                </c:pt>
                <c:pt idx="15">
                  <c:v>39.011458992674548</c:v>
                </c:pt>
                <c:pt idx="16">
                  <c:v>31.566283942755195</c:v>
                </c:pt>
                <c:pt idx="17">
                  <c:v>28.005755075361385</c:v>
                </c:pt>
                <c:pt idx="18">
                  <c:v>39.034099446943593</c:v>
                </c:pt>
                <c:pt idx="19">
                  <c:v>41.537589674710688</c:v>
                </c:pt>
                <c:pt idx="20">
                  <c:v>41.592241134871891</c:v>
                </c:pt>
                <c:pt idx="21">
                  <c:v>49.624243814178911</c:v>
                </c:pt>
                <c:pt idx="22">
                  <c:v>41.239728631051506</c:v>
                </c:pt>
                <c:pt idx="23">
                  <c:v>36.529126962339809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8D-4E7B-BD09-88FD0756A340}"/>
            </c:ext>
          </c:extLst>
        </c:ser>
        <c:ser>
          <c:idx val="7"/>
          <c:order val="7"/>
          <c:tx>
            <c:strRef>
              <c:f>DiaData!$Y$35</c:f>
              <c:strCache>
                <c:ptCount val="1"/>
                <c:pt idx="0">
                  <c:v>Exp Deutschland</c:v>
                </c:pt>
              </c:strCache>
            </c:strRef>
          </c:tx>
          <c:spPr>
            <a:solidFill>
              <a:srgbClr val="D9DADB"/>
            </a:solidFill>
          </c:spPr>
          <c:invertIfNegative val="0"/>
          <c:cat>
            <c:multiLvlStrRef>
              <c:f>DiaData!$P$36:$Q$59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DiaData!$Y$36:$Y$59</c:f>
              <c:numCache>
                <c:formatCode>#\ ##0\ \ </c:formatCode>
                <c:ptCount val="24"/>
                <c:pt idx="0">
                  <c:v>-20.264394480441652</c:v>
                </c:pt>
                <c:pt idx="1">
                  <c:v>-10.211185259456411</c:v>
                </c:pt>
                <c:pt idx="2">
                  <c:v>-19.737200636000679</c:v>
                </c:pt>
                <c:pt idx="3">
                  <c:v>-22.214559593308913</c:v>
                </c:pt>
                <c:pt idx="4">
                  <c:v>-31.088209645163303</c:v>
                </c:pt>
                <c:pt idx="5">
                  <c:v>-39.074611130159354</c:v>
                </c:pt>
                <c:pt idx="6">
                  <c:v>-29.013102138574684</c:v>
                </c:pt>
                <c:pt idx="7">
                  <c:v>-31.864505994519895</c:v>
                </c:pt>
                <c:pt idx="8">
                  <c:v>-32.181407779781452</c:v>
                </c:pt>
                <c:pt idx="9">
                  <c:v>-24.686665262335364</c:v>
                </c:pt>
                <c:pt idx="10">
                  <c:v>-15.869750859153132</c:v>
                </c:pt>
                <c:pt idx="11">
                  <c:v>-32.622411575256891</c:v>
                </c:pt>
                <c:pt idx="12">
                  <c:v>-24.551595666100713</c:v>
                </c:pt>
                <c:pt idx="13">
                  <c:v>-19.642063413197004</c:v>
                </c:pt>
                <c:pt idx="14">
                  <c:v>-31.144776719150531</c:v>
                </c:pt>
                <c:pt idx="15">
                  <c:v>-44.178165889027895</c:v>
                </c:pt>
                <c:pt idx="16">
                  <c:v>-44.661915553158551</c:v>
                </c:pt>
                <c:pt idx="17">
                  <c:v>-55.464621043761269</c:v>
                </c:pt>
                <c:pt idx="18">
                  <c:v>-36.951679695097511</c:v>
                </c:pt>
                <c:pt idx="19">
                  <c:v>-47.152216227154675</c:v>
                </c:pt>
                <c:pt idx="20">
                  <c:v>-54.614736016249566</c:v>
                </c:pt>
                <c:pt idx="21">
                  <c:v>-36.754028714327902</c:v>
                </c:pt>
                <c:pt idx="22">
                  <c:v>-35.444698557029149</c:v>
                </c:pt>
                <c:pt idx="23">
                  <c:v>-24.14271278710353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8D-4E7B-BD09-88FD0756A340}"/>
            </c:ext>
          </c:extLst>
        </c:ser>
        <c:ser>
          <c:idx val="8"/>
          <c:order val="8"/>
          <c:tx>
            <c:strRef>
              <c:f>DiaData!$Z$35</c:f>
              <c:strCache>
                <c:ptCount val="1"/>
                <c:pt idx="0">
                  <c:v>Exp Schweiz</c:v>
                </c:pt>
              </c:strCache>
            </c:strRef>
          </c:tx>
          <c:invertIfNegative val="0"/>
          <c:cat>
            <c:multiLvlStrRef>
              <c:f>DiaData!$P$36:$Q$59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DiaData!$Z$36:$Z$59</c:f>
              <c:numCache>
                <c:formatCode>#\ ##0\ \ </c:formatCode>
                <c:ptCount val="24"/>
                <c:pt idx="0">
                  <c:v>-29.135872880020674</c:v>
                </c:pt>
                <c:pt idx="1">
                  <c:v>-30.20578702604497</c:v>
                </c:pt>
                <c:pt idx="2">
                  <c:v>-38.616326102108538</c:v>
                </c:pt>
                <c:pt idx="3">
                  <c:v>-29.95163008958102</c:v>
                </c:pt>
                <c:pt idx="4">
                  <c:v>-10.473353333638636</c:v>
                </c:pt>
                <c:pt idx="5">
                  <c:v>-11.464012582911442</c:v>
                </c:pt>
                <c:pt idx="6">
                  <c:v>-26.113024222739856</c:v>
                </c:pt>
                <c:pt idx="7">
                  <c:v>-30.556536125577797</c:v>
                </c:pt>
                <c:pt idx="8">
                  <c:v>-11.008110140750548</c:v>
                </c:pt>
                <c:pt idx="9">
                  <c:v>-6.2932482188528489</c:v>
                </c:pt>
                <c:pt idx="10">
                  <c:v>-32.948745964754139</c:v>
                </c:pt>
                <c:pt idx="11">
                  <c:v>-34.664443379446134</c:v>
                </c:pt>
                <c:pt idx="12">
                  <c:v>-37.00385630914456</c:v>
                </c:pt>
                <c:pt idx="13">
                  <c:v>-45.553973557689474</c:v>
                </c:pt>
                <c:pt idx="14">
                  <c:v>-40.256480832775999</c:v>
                </c:pt>
                <c:pt idx="15">
                  <c:v>-22.001123166790538</c:v>
                </c:pt>
                <c:pt idx="16">
                  <c:v>-12.895530821138019</c:v>
                </c:pt>
                <c:pt idx="17">
                  <c:v>-15.21835337209767</c:v>
                </c:pt>
                <c:pt idx="18">
                  <c:v>-23.038378079851277</c:v>
                </c:pt>
                <c:pt idx="19">
                  <c:v>-18.621883242520635</c:v>
                </c:pt>
                <c:pt idx="20">
                  <c:v>-14.681195577291035</c:v>
                </c:pt>
                <c:pt idx="21">
                  <c:v>-12.60263806851732</c:v>
                </c:pt>
                <c:pt idx="22">
                  <c:v>-17.819064922781095</c:v>
                </c:pt>
                <c:pt idx="23">
                  <c:v>-17.575786384927191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88D-4E7B-BD09-88FD0756A340}"/>
            </c:ext>
          </c:extLst>
        </c:ser>
        <c:ser>
          <c:idx val="9"/>
          <c:order val="9"/>
          <c:tx>
            <c:strRef>
              <c:f>DiaData!$AA$35</c:f>
              <c:strCache>
                <c:ptCount val="1"/>
                <c:pt idx="0">
                  <c:v>Exp Liechtenstein</c:v>
                </c:pt>
              </c:strCache>
            </c:strRef>
          </c:tx>
          <c:spPr>
            <a:solidFill>
              <a:srgbClr val="58585A"/>
            </a:solidFill>
          </c:spPr>
          <c:invertIfNegative val="0"/>
          <c:cat>
            <c:multiLvlStrRef>
              <c:f>DiaData!$P$36:$Q$59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DiaData!$AA$36:$AA$59</c:f>
              <c:numCache>
                <c:formatCode>#\ ##0\ \ </c:formatCode>
                <c:ptCount val="24"/>
                <c:pt idx="0">
                  <c:v>-1.3581424532047643</c:v>
                </c:pt>
                <c:pt idx="1">
                  <c:v>-1.2231702760322187</c:v>
                </c:pt>
                <c:pt idx="2">
                  <c:v>-1.4085454402737463</c:v>
                </c:pt>
                <c:pt idx="3">
                  <c:v>-1.3516960903846118</c:v>
                </c:pt>
                <c:pt idx="4">
                  <c:v>-1.1607550003972527</c:v>
                </c:pt>
                <c:pt idx="5">
                  <c:v>-1.3774986125448316</c:v>
                </c:pt>
                <c:pt idx="6">
                  <c:v>-1.6688283002947533</c:v>
                </c:pt>
                <c:pt idx="7">
                  <c:v>-1.8942238815067054</c:v>
                </c:pt>
                <c:pt idx="8">
                  <c:v>-1.7548832523736033</c:v>
                </c:pt>
                <c:pt idx="9">
                  <c:v>-1.6514953190533213</c:v>
                </c:pt>
                <c:pt idx="10">
                  <c:v>-1.6652251756863461</c:v>
                </c:pt>
                <c:pt idx="11">
                  <c:v>-1.7967035463881036</c:v>
                </c:pt>
                <c:pt idx="12">
                  <c:v>-1.5635225535794894</c:v>
                </c:pt>
                <c:pt idx="13">
                  <c:v>-1.3870894177777593</c:v>
                </c:pt>
                <c:pt idx="14">
                  <c:v>-1.6096242331387196</c:v>
                </c:pt>
                <c:pt idx="15">
                  <c:v>-1.5099453710227324</c:v>
                </c:pt>
                <c:pt idx="16">
                  <c:v>-1.0702175739783597</c:v>
                </c:pt>
                <c:pt idx="17">
                  <c:v>-1.3947553383167088</c:v>
                </c:pt>
                <c:pt idx="18">
                  <c:v>-1.055239463696757</c:v>
                </c:pt>
                <c:pt idx="19">
                  <c:v>-1.1848625495556491</c:v>
                </c:pt>
                <c:pt idx="20">
                  <c:v>-1.5158547877548636</c:v>
                </c:pt>
                <c:pt idx="21">
                  <c:v>-1.9412603752682636</c:v>
                </c:pt>
                <c:pt idx="22">
                  <c:v>-1.3435516818685267</c:v>
                </c:pt>
                <c:pt idx="23">
                  <c:v>-1.2693543419496736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88D-4E7B-BD09-88FD0756A340}"/>
            </c:ext>
          </c:extLst>
        </c:ser>
        <c:ser>
          <c:idx val="10"/>
          <c:order val="10"/>
          <c:tx>
            <c:strRef>
              <c:f>DiaData!$AB$35</c:f>
              <c:strCache>
                <c:ptCount val="1"/>
                <c:pt idx="0">
                  <c:v>Exp Italien</c:v>
                </c:pt>
              </c:strCache>
            </c:strRef>
          </c:tx>
          <c:spPr>
            <a:solidFill>
              <a:srgbClr val="D1DCED"/>
            </a:solidFill>
          </c:spPr>
          <c:invertIfNegative val="0"/>
          <c:cat>
            <c:multiLvlStrRef>
              <c:f>DiaData!$P$36:$Q$59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DiaData!$AB$36:$AB$59</c:f>
              <c:numCache>
                <c:formatCode>#\ ##0\ \ </c:formatCode>
                <c:ptCount val="24"/>
                <c:pt idx="0">
                  <c:v>-6.6219997973827054</c:v>
                </c:pt>
                <c:pt idx="1">
                  <c:v>-4.7668747714321071</c:v>
                </c:pt>
                <c:pt idx="2">
                  <c:v>-6.6340968826331856</c:v>
                </c:pt>
                <c:pt idx="3">
                  <c:v>-6.9505358370853649</c:v>
                </c:pt>
                <c:pt idx="4">
                  <c:v>-8.1622609386129668</c:v>
                </c:pt>
                <c:pt idx="5">
                  <c:v>-9.4472466395821169</c:v>
                </c:pt>
                <c:pt idx="6">
                  <c:v>-10.416361942751109</c:v>
                </c:pt>
                <c:pt idx="7">
                  <c:v>-11.994122727179183</c:v>
                </c:pt>
                <c:pt idx="8">
                  <c:v>-6.2853496109501252</c:v>
                </c:pt>
                <c:pt idx="9">
                  <c:v>-2.1428672765125327</c:v>
                </c:pt>
                <c:pt idx="10">
                  <c:v>-9.1455862030953572</c:v>
                </c:pt>
                <c:pt idx="11">
                  <c:v>-9.1715216447174193</c:v>
                </c:pt>
                <c:pt idx="12">
                  <c:v>-9.3992466943214996</c:v>
                </c:pt>
                <c:pt idx="13">
                  <c:v>-7.7655906841576217</c:v>
                </c:pt>
                <c:pt idx="14">
                  <c:v>-8.5920498065490527</c:v>
                </c:pt>
                <c:pt idx="15">
                  <c:v>-6.5646866329117488</c:v>
                </c:pt>
                <c:pt idx="16">
                  <c:v>-4.6855429262158195</c:v>
                </c:pt>
                <c:pt idx="17">
                  <c:v>-6.3004939548697232</c:v>
                </c:pt>
                <c:pt idx="18">
                  <c:v>-5.4489949677628431</c:v>
                </c:pt>
                <c:pt idx="19">
                  <c:v>-5.4312450212286763</c:v>
                </c:pt>
                <c:pt idx="20">
                  <c:v>-4.4195030007161531</c:v>
                </c:pt>
                <c:pt idx="21">
                  <c:v>-1.2135824296372526</c:v>
                </c:pt>
                <c:pt idx="22">
                  <c:v>-5.7930259108507123</c:v>
                </c:pt>
                <c:pt idx="23">
                  <c:v>-7.7140436432123618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88D-4E7B-BD09-88FD0756A340}"/>
            </c:ext>
          </c:extLst>
        </c:ser>
        <c:ser>
          <c:idx val="11"/>
          <c:order val="11"/>
          <c:tx>
            <c:strRef>
              <c:f>DiaData!$AC$35</c:f>
              <c:strCache>
                <c:ptCount val="1"/>
                <c:pt idx="0">
                  <c:v>Exp Slowenien</c:v>
                </c:pt>
              </c:strCache>
            </c:strRef>
          </c:tx>
          <c:spPr>
            <a:solidFill>
              <a:srgbClr val="A0BADA"/>
            </a:solidFill>
          </c:spPr>
          <c:invertIfNegative val="0"/>
          <c:cat>
            <c:multiLvlStrRef>
              <c:f>DiaData!$P$36:$Q$59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DiaData!$AC$36:$AC$59</c:f>
              <c:numCache>
                <c:formatCode>#\ ##0\ \ </c:formatCode>
                <c:ptCount val="24"/>
                <c:pt idx="0">
                  <c:v>-20.331480966520949</c:v>
                </c:pt>
                <c:pt idx="1">
                  <c:v>-26.859374547876264</c:v>
                </c:pt>
                <c:pt idx="2">
                  <c:v>-18.546696871553472</c:v>
                </c:pt>
                <c:pt idx="3">
                  <c:v>-21.008482730980486</c:v>
                </c:pt>
                <c:pt idx="4">
                  <c:v>-29.122592918447211</c:v>
                </c:pt>
                <c:pt idx="5">
                  <c:v>-23.973729493187133</c:v>
                </c:pt>
                <c:pt idx="6">
                  <c:v>-21.635008436709924</c:v>
                </c:pt>
                <c:pt idx="7">
                  <c:v>-11.200859823328768</c:v>
                </c:pt>
                <c:pt idx="8">
                  <c:v>-26.298101184000028</c:v>
                </c:pt>
                <c:pt idx="9">
                  <c:v>-43.273271261755255</c:v>
                </c:pt>
                <c:pt idx="10">
                  <c:v>-24.289044926328156</c:v>
                </c:pt>
                <c:pt idx="11">
                  <c:v>-8.5906449295019804</c:v>
                </c:pt>
                <c:pt idx="12">
                  <c:v>-11.312382351254843</c:v>
                </c:pt>
                <c:pt idx="13">
                  <c:v>-10.302172763342853</c:v>
                </c:pt>
                <c:pt idx="14">
                  <c:v>-5.3271571196079206</c:v>
                </c:pt>
                <c:pt idx="15">
                  <c:v>-8.3712765766780066</c:v>
                </c:pt>
                <c:pt idx="16">
                  <c:v>-13.632430189982756</c:v>
                </c:pt>
                <c:pt idx="17">
                  <c:v>-6.8012739973858816</c:v>
                </c:pt>
                <c:pt idx="18">
                  <c:v>-18.33986273866444</c:v>
                </c:pt>
                <c:pt idx="19">
                  <c:v>-11.808227749823207</c:v>
                </c:pt>
                <c:pt idx="20">
                  <c:v>-9.9862850078575249</c:v>
                </c:pt>
                <c:pt idx="21">
                  <c:v>-28.90658129819975</c:v>
                </c:pt>
                <c:pt idx="22">
                  <c:v>-16.599334112535303</c:v>
                </c:pt>
                <c:pt idx="23">
                  <c:v>-21.470443566540183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88D-4E7B-BD09-88FD0756A340}"/>
            </c:ext>
          </c:extLst>
        </c:ser>
        <c:ser>
          <c:idx val="12"/>
          <c:order val="12"/>
          <c:tx>
            <c:strRef>
              <c:f>DiaData!$AD$35</c:f>
              <c:strCache>
                <c:ptCount val="1"/>
                <c:pt idx="0">
                  <c:v>Exp Ungarn</c:v>
                </c:pt>
              </c:strCache>
            </c:strRef>
          </c:tx>
          <c:spPr>
            <a:solidFill>
              <a:srgbClr val="0066A9"/>
            </a:solidFill>
          </c:spPr>
          <c:invertIfNegative val="0"/>
          <c:cat>
            <c:multiLvlStrRef>
              <c:f>DiaData!$P$36:$Q$59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DiaData!$AD$36:$AD$59</c:f>
              <c:numCache>
                <c:formatCode>#\ ##0\ \ </c:formatCode>
                <c:ptCount val="24"/>
                <c:pt idx="0">
                  <c:v>-22.239164010344584</c:v>
                </c:pt>
                <c:pt idx="1">
                  <c:v>-26.729348883403162</c:v>
                </c:pt>
                <c:pt idx="2">
                  <c:v>-15.054216142343124</c:v>
                </c:pt>
                <c:pt idx="3">
                  <c:v>-18.308097561695774</c:v>
                </c:pt>
                <c:pt idx="4">
                  <c:v>-19.612542434455243</c:v>
                </c:pt>
                <c:pt idx="5">
                  <c:v>-14.273015345872789</c:v>
                </c:pt>
                <c:pt idx="6">
                  <c:v>-11.146509160649517</c:v>
                </c:pt>
                <c:pt idx="7">
                  <c:v>-12.467974841114994</c:v>
                </c:pt>
                <c:pt idx="8">
                  <c:v>-22.444759646209206</c:v>
                </c:pt>
                <c:pt idx="9">
                  <c:v>-21.912188042890548</c:v>
                </c:pt>
                <c:pt idx="10">
                  <c:v>-15.981830336949429</c:v>
                </c:pt>
                <c:pt idx="11">
                  <c:v>-12.119064816557893</c:v>
                </c:pt>
                <c:pt idx="12">
                  <c:v>-16.016266120368705</c:v>
                </c:pt>
                <c:pt idx="13">
                  <c:v>-14.934591713216596</c:v>
                </c:pt>
                <c:pt idx="14">
                  <c:v>-11.052652955308337</c:v>
                </c:pt>
                <c:pt idx="15">
                  <c:v>-13.931840096564809</c:v>
                </c:pt>
                <c:pt idx="16">
                  <c:v>-18.708717238707472</c:v>
                </c:pt>
                <c:pt idx="17">
                  <c:v>-10.195278228296011</c:v>
                </c:pt>
                <c:pt idx="18">
                  <c:v>-13.71630886677405</c:v>
                </c:pt>
                <c:pt idx="19">
                  <c:v>-13.154531035710509</c:v>
                </c:pt>
                <c:pt idx="20">
                  <c:v>-12.01602408573404</c:v>
                </c:pt>
                <c:pt idx="21">
                  <c:v>-18.043219738634406</c:v>
                </c:pt>
                <c:pt idx="22">
                  <c:v>-21.249775071731897</c:v>
                </c:pt>
                <c:pt idx="23">
                  <c:v>-26.830841480556266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88D-4E7B-BD09-88FD0756A340}"/>
            </c:ext>
          </c:extLst>
        </c:ser>
        <c:ser>
          <c:idx val="13"/>
          <c:order val="13"/>
          <c:tx>
            <c:strRef>
              <c:f>DiaData!$AE$35</c:f>
              <c:strCache>
                <c:ptCount val="1"/>
                <c:pt idx="0">
                  <c:v>Exp Tschechische Republik</c:v>
                </c:pt>
              </c:strCache>
            </c:strRef>
          </c:tx>
          <c:spPr>
            <a:solidFill>
              <a:srgbClr val="003882"/>
            </a:solidFill>
          </c:spPr>
          <c:invertIfNegative val="0"/>
          <c:cat>
            <c:multiLvlStrRef>
              <c:f>DiaData!$P$36:$Q$59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DiaData!$AE$36:$AE$59</c:f>
              <c:numCache>
                <c:formatCode>#\ ##0\ \ </c:formatCode>
                <c:ptCount val="24"/>
                <c:pt idx="0">
                  <c:v>-4.8945412084670847E-2</c:v>
                </c:pt>
                <c:pt idx="1">
                  <c:v>-4.2592357548807231E-3</c:v>
                </c:pt>
                <c:pt idx="2">
                  <c:v>-2.9179250872559633E-3</c:v>
                </c:pt>
                <c:pt idx="3">
                  <c:v>-0.21499809696382369</c:v>
                </c:pt>
                <c:pt idx="4">
                  <c:v>-0.38028572928537968</c:v>
                </c:pt>
                <c:pt idx="5">
                  <c:v>-0.38988619574233102</c:v>
                </c:pt>
                <c:pt idx="6">
                  <c:v>-7.16579828016133E-3</c:v>
                </c:pt>
                <c:pt idx="7">
                  <c:v>-2.1776606772649764E-2</c:v>
                </c:pt>
                <c:pt idx="8">
                  <c:v>-2.7388385935032008E-2</c:v>
                </c:pt>
                <c:pt idx="9">
                  <c:v>-4.0264618600126603E-2</c:v>
                </c:pt>
                <c:pt idx="10">
                  <c:v>-9.9816534033445287E-2</c:v>
                </c:pt>
                <c:pt idx="11">
                  <c:v>-1.0352101081315868</c:v>
                </c:pt>
                <c:pt idx="12">
                  <c:v>-0.15313030523019502</c:v>
                </c:pt>
                <c:pt idx="13">
                  <c:v>-0.41451845061870057</c:v>
                </c:pt>
                <c:pt idx="14">
                  <c:v>-2.0172583334694458</c:v>
                </c:pt>
                <c:pt idx="15">
                  <c:v>-3.442962267004273</c:v>
                </c:pt>
                <c:pt idx="16">
                  <c:v>-4.3456456968190285</c:v>
                </c:pt>
                <c:pt idx="17">
                  <c:v>-4.6252240652727217</c:v>
                </c:pt>
                <c:pt idx="18">
                  <c:v>-1.4495361881531161</c:v>
                </c:pt>
                <c:pt idx="19">
                  <c:v>-2.6470341740066297</c:v>
                </c:pt>
                <c:pt idx="20">
                  <c:v>-2.7664015243968212</c:v>
                </c:pt>
                <c:pt idx="21">
                  <c:v>-0.53868937541510287</c:v>
                </c:pt>
                <c:pt idx="22">
                  <c:v>-1.7505497432033255</c:v>
                </c:pt>
                <c:pt idx="23">
                  <c:v>-0.99681779571077689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88D-4E7B-BD09-88FD0756A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08483328"/>
        <c:axId val="108484864"/>
      </c:barChart>
      <c:catAx>
        <c:axId val="10848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3175">
            <a:noFill/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08484864"/>
        <c:crosses val="autoZero"/>
        <c:auto val="1"/>
        <c:lblAlgn val="ctr"/>
        <c:lblOffset val="100"/>
        <c:noMultiLvlLbl val="0"/>
      </c:catAx>
      <c:valAx>
        <c:axId val="108484864"/>
        <c:scaling>
          <c:orientation val="minMax"/>
          <c:max val="100"/>
          <c:min val="-100"/>
        </c:scaling>
        <c:delete val="0"/>
        <c:axPos val="l"/>
        <c:majorGridlines>
          <c:spPr>
            <a:ln w="3175">
              <a:solidFill>
                <a:srgbClr val="D9DADB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AT" sz="800"/>
                  <a:t>Exporte</a:t>
                </a:r>
                <a:r>
                  <a:rPr lang="de-AT"/>
                  <a:t> (-)       %     </a:t>
                </a:r>
                <a:r>
                  <a:rPr lang="de-AT" sz="800"/>
                  <a:t>Importe</a:t>
                </a:r>
                <a:r>
                  <a:rPr lang="de-AT"/>
                  <a:t> (+)</a:t>
                </a:r>
              </a:p>
            </c:rich>
          </c:tx>
          <c:layout>
            <c:manualLayout>
              <c:xMode val="edge"/>
              <c:yMode val="edge"/>
              <c:x val="2.2736606453605063E-2"/>
              <c:y val="0.14265125657576064"/>
            </c:manualLayout>
          </c:layout>
          <c:overlay val="0"/>
          <c:spPr>
            <a:noFill/>
            <a:ln w="25400">
              <a:noFill/>
            </a:ln>
          </c:spPr>
        </c:title>
        <c:numFmt formatCode="#\ ##0\ \ " sourceLinked="1"/>
        <c:majorTickMark val="out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08483328"/>
        <c:crosses val="autoZero"/>
        <c:crossBetween val="between"/>
      </c:valAx>
      <c:spPr>
        <a:noFill/>
        <a:ln w="12700">
          <a:noFill/>
          <a:prstDash val="solid"/>
        </a:ln>
      </c:spPr>
    </c:plotArea>
    <c:legend>
      <c:legendPos val="b"/>
      <c:layout>
        <c:manualLayout>
          <c:xMode val="edge"/>
          <c:yMode val="edge"/>
          <c:x val="1.1582581181135459E-2"/>
          <c:y val="0.8129404279010578"/>
          <c:w val="0.97683470524570304"/>
          <c:h val="0.16974355478292488"/>
        </c:manualLayout>
      </c:layout>
      <c:overlay val="1"/>
      <c:spPr>
        <a:noFill/>
        <a:ln w="3175">
          <a:noFill/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87</xdr:row>
      <xdr:rowOff>0</xdr:rowOff>
    </xdr:from>
    <xdr:to>
      <xdr:col>11</xdr:col>
      <xdr:colOff>0</xdr:colOff>
      <xdr:row>118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EB1A589-6C8A-4275-9ADE-4470B527495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95</xdr:row>
      <xdr:rowOff>1</xdr:rowOff>
    </xdr:from>
    <xdr:to>
      <xdr:col>9</xdr:col>
      <xdr:colOff>0</xdr:colOff>
      <xdr:row>126</xdr:row>
      <xdr:rowOff>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0C727B9-C67D-4D03-819C-93B8E7C855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0</xdr:col>
      <xdr:colOff>0</xdr:colOff>
      <xdr:row>133</xdr:row>
      <xdr:rowOff>0</xdr:rowOff>
    </xdr:from>
    <xdr:to>
      <xdr:col>9</xdr:col>
      <xdr:colOff>0</xdr:colOff>
      <xdr:row>164</xdr:row>
      <xdr:rowOff>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FD474893-60F8-4BD3-9C99-C7D53B103B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95</xdr:row>
      <xdr:rowOff>0</xdr:rowOff>
    </xdr:from>
    <xdr:to>
      <xdr:col>20</xdr:col>
      <xdr:colOff>0</xdr:colOff>
      <xdr:row>126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C566A26-0B68-4C43-B8DB-516A683353F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11</xdr:col>
      <xdr:colOff>0</xdr:colOff>
      <xdr:row>133</xdr:row>
      <xdr:rowOff>0</xdr:rowOff>
    </xdr:from>
    <xdr:to>
      <xdr:col>20</xdr:col>
      <xdr:colOff>0</xdr:colOff>
      <xdr:row>164</xdr:row>
      <xdr:rowOff>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4E7CCB8-EEC6-4B88-B153-1A221DEC70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0.46067</cdr:x>
      <cdr:y>0.43912</cdr:y>
    </cdr:from>
    <cdr:to>
      <cdr:x>0.53933</cdr:x>
      <cdr:y>0.56088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593C5F83-7B13-4F81-8D7E-18C69861B3CD}"/>
            </a:ext>
          </a:extLst>
        </cdr:cNvPr>
        <cdr:cNvSpPr txBox="1"/>
      </cdr:nvSpPr>
      <cdr:spPr>
        <a:xfrm xmlns:a="http://schemas.openxmlformats.org/drawingml/2006/main">
          <a:off x="5355492" y="329784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0.05351</cdr:x>
      <cdr:y>0.85193</cdr:y>
    </cdr:from>
    <cdr:to>
      <cdr:x>0.97819</cdr:x>
      <cdr:y>0.99356</cdr:y>
    </cdr:to>
    <cdr:sp macro="" textlink="">
      <cdr:nvSpPr>
        <cdr:cNvPr id="4" name="Textfeld 3">
          <a:extLst xmlns:a="http://schemas.openxmlformats.org/drawingml/2006/main">
            <a:ext uri="{FF2B5EF4-FFF2-40B4-BE49-F238E27FC236}">
              <a16:creationId xmlns:a16="http://schemas.microsoft.com/office/drawing/2014/main" id="{3CF6AE28-2C74-41D8-8B44-0F9531C906F5}"/>
            </a:ext>
          </a:extLst>
        </cdr:cNvPr>
        <cdr:cNvSpPr txBox="1"/>
      </cdr:nvSpPr>
      <cdr:spPr>
        <a:xfrm xmlns:a="http://schemas.openxmlformats.org/drawingml/2006/main">
          <a:off x="412333" y="3781424"/>
          <a:ext cx="7125330" cy="628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800">
              <a:latin typeface="Arial" panose="020B0604020202020204" pitchFamily="34" charset="0"/>
              <a:cs typeface="Arial" panose="020B0604020202020204" pitchFamily="34" charset="0"/>
            </a:rPr>
            <a:t>a) Umfasst unterjährig Kraftwerke aller Erzeuger, die zumindest ein Kraftwerk betreiben, das direkt an den Netzebenen gemäß § 63 Z 1 bis 3 ElWOG 2010 angeschlossen ist oder das eine Brutto-Engpassleistung von zumindest 10 MW hat. Es werden alle Kraftwerke dieser Erzeuger erfasst.</a:t>
          </a:r>
        </a:p>
        <a:p xmlns:a="http://schemas.openxmlformats.org/drawingml/2006/main">
          <a:r>
            <a:rPr lang="de-DE" sz="800">
              <a:latin typeface="Arial" panose="020B0604020202020204" pitchFamily="34" charset="0"/>
              <a:cs typeface="Arial" panose="020B0604020202020204" pitchFamily="34" charset="0"/>
            </a:rPr>
            <a:t>inklusive berechneter monatlicher nicht erfasste Kleinkraftwerke, die mit der Jahreserhebung neu berechnet werden.</a:t>
          </a:r>
        </a:p>
        <a:p xmlns:a="http://schemas.openxmlformats.org/drawingml/2006/main">
          <a:r>
            <a:rPr lang="de-DE" sz="800">
              <a:latin typeface="Arial" panose="020B0604020202020204" pitchFamily="34" charset="0"/>
              <a:cs typeface="Arial" panose="020B0604020202020204" pitchFamily="34" charset="0"/>
            </a:rPr>
            <a:t>b) Schätzung auf Basis von installierter Leistung sowie meteorolgischen Messdaten.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0.46067</cdr:x>
      <cdr:y>0.43912</cdr:y>
    </cdr:from>
    <cdr:to>
      <cdr:x>0.53933</cdr:x>
      <cdr:y>0.56088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593C5F83-7B13-4F81-8D7E-18C69861B3CD}"/>
            </a:ext>
          </a:extLst>
        </cdr:cNvPr>
        <cdr:cNvSpPr txBox="1"/>
      </cdr:nvSpPr>
      <cdr:spPr>
        <a:xfrm xmlns:a="http://schemas.openxmlformats.org/drawingml/2006/main">
          <a:off x="5355492" y="329784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0.05107</cdr:x>
      <cdr:y>0.84465</cdr:y>
    </cdr:from>
    <cdr:to>
      <cdr:x>0.97575</cdr:x>
      <cdr:y>0.97639</cdr:y>
    </cdr:to>
    <cdr:sp macro="" textlink="">
      <cdr:nvSpPr>
        <cdr:cNvPr id="4" name="Textfeld 3">
          <a:extLst xmlns:a="http://schemas.openxmlformats.org/drawingml/2006/main">
            <a:ext uri="{FF2B5EF4-FFF2-40B4-BE49-F238E27FC236}">
              <a16:creationId xmlns:a16="http://schemas.microsoft.com/office/drawing/2014/main" id="{3CF6AE28-2C74-41D8-8B44-0F9531C906F5}"/>
            </a:ext>
          </a:extLst>
        </cdr:cNvPr>
        <cdr:cNvSpPr txBox="1"/>
      </cdr:nvSpPr>
      <cdr:spPr>
        <a:xfrm xmlns:a="http://schemas.openxmlformats.org/drawingml/2006/main">
          <a:off x="393558" y="3749127"/>
          <a:ext cx="7125330" cy="5847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800">
              <a:latin typeface="Arial" panose="020B0604020202020204" pitchFamily="34" charset="0"/>
              <a:cs typeface="Arial" panose="020B0604020202020204" pitchFamily="34" charset="0"/>
            </a:rPr>
            <a:t>a) Umfasst unterjährig Kraftwerke aller Erzeuger, die zumindest ein Kraftwerk betreiben, das direkt an den Netzebenen gemäß § 63 Z 1 bis 3 ElWOG 2010 angeschlossen ist oder das eine Brutto-Engpassleistung von zumindest 10 MW hat. Es werden alle Kraftwerke dieser Erzeuger erfasst.</a:t>
          </a:r>
        </a:p>
        <a:p xmlns:a="http://schemas.openxmlformats.org/drawingml/2006/main">
          <a:r>
            <a:rPr lang="de-DE" sz="800">
              <a:latin typeface="Arial" panose="020B0604020202020204" pitchFamily="34" charset="0"/>
              <a:cs typeface="Arial" panose="020B0604020202020204" pitchFamily="34" charset="0"/>
            </a:rPr>
            <a:t>inklusive berechneter monatlicher nicht erfasste Kleinkraftwerke, die mit der Jahreserhebung neu berechnet werden.</a:t>
          </a:r>
        </a:p>
        <a:p xmlns:a="http://schemas.openxmlformats.org/drawingml/2006/main">
          <a:r>
            <a:rPr lang="de-DE" sz="800">
              <a:latin typeface="Arial" panose="020B0604020202020204" pitchFamily="34" charset="0"/>
              <a:cs typeface="Arial" panose="020B0604020202020204" pitchFamily="34" charset="0"/>
            </a:rPr>
            <a:t>b) Schätzung auf Basis von installierter Leistung sowie meteorolgischen Messdaten.</a:t>
          </a:r>
        </a:p>
        <a:p xmlns:a="http://schemas.openxmlformats.org/drawingml/2006/main">
          <a:endParaRPr lang="de-DE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0.46067</cdr:x>
      <cdr:y>0.43912</cdr:y>
    </cdr:from>
    <cdr:to>
      <cdr:x>0.53933</cdr:x>
      <cdr:y>0.56088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593C5F83-7B13-4F81-8D7E-18C69861B3CD}"/>
            </a:ext>
          </a:extLst>
        </cdr:cNvPr>
        <cdr:cNvSpPr txBox="1"/>
      </cdr:nvSpPr>
      <cdr:spPr>
        <a:xfrm xmlns:a="http://schemas.openxmlformats.org/drawingml/2006/main">
          <a:off x="5355492" y="329784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0.05351</cdr:x>
      <cdr:y>0.84764</cdr:y>
    </cdr:from>
    <cdr:to>
      <cdr:x>0.97819</cdr:x>
      <cdr:y>0.99142</cdr:y>
    </cdr:to>
    <cdr:sp macro="" textlink="">
      <cdr:nvSpPr>
        <cdr:cNvPr id="4" name="Textfeld 3">
          <a:extLst xmlns:a="http://schemas.openxmlformats.org/drawingml/2006/main">
            <a:ext uri="{FF2B5EF4-FFF2-40B4-BE49-F238E27FC236}">
              <a16:creationId xmlns:a16="http://schemas.microsoft.com/office/drawing/2014/main" id="{3CF6AE28-2C74-41D8-8B44-0F9531C906F5}"/>
            </a:ext>
          </a:extLst>
        </cdr:cNvPr>
        <cdr:cNvSpPr txBox="1"/>
      </cdr:nvSpPr>
      <cdr:spPr>
        <a:xfrm xmlns:a="http://schemas.openxmlformats.org/drawingml/2006/main">
          <a:off x="414372" y="3762374"/>
          <a:ext cx="7160560" cy="638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800">
              <a:latin typeface="Arial" panose="020B0604020202020204" pitchFamily="34" charset="0"/>
              <a:cs typeface="Arial" panose="020B0604020202020204" pitchFamily="34" charset="0"/>
            </a:rPr>
            <a:t>a) Umfasst unterjährig Kraftwerke aller Erzeuger, die zumindest ein Kraftwerk betreiben, das direkt an den Netzebenen gemäß § 63 Z 1 bis 3 ElWOG 2010 angeschlossen ist oder das eine Brutto-Engpassleistung von zumindest 10 MW hat. Es werden alle Kraftwerke dieser Erzeuger erfasst.</a:t>
          </a:r>
        </a:p>
        <a:p xmlns:a="http://schemas.openxmlformats.org/drawingml/2006/main">
          <a:r>
            <a:rPr lang="de-DE" sz="800">
              <a:latin typeface="Arial" panose="020B0604020202020204" pitchFamily="34" charset="0"/>
              <a:cs typeface="Arial" panose="020B0604020202020204" pitchFamily="34" charset="0"/>
            </a:rPr>
            <a:t>inklusive berechneter monatlicher nicht erfasste Kleinkraftwerke, die mit der Jahreserhebung neu berechnet werden.</a:t>
          </a:r>
        </a:p>
        <a:p xmlns:a="http://schemas.openxmlformats.org/drawingml/2006/main">
          <a:r>
            <a:rPr lang="de-DE" sz="800">
              <a:latin typeface="Arial" panose="020B0604020202020204" pitchFamily="34" charset="0"/>
              <a:cs typeface="Arial" panose="020B0604020202020204" pitchFamily="34" charset="0"/>
            </a:rPr>
            <a:t>b) Schätzung auf Basis von installierter Leistung sowie meteorolgischen Messdaten.</a:t>
          </a:r>
        </a:p>
        <a:p xmlns:a="http://schemas.openxmlformats.org/drawingml/2006/main">
          <a:endParaRPr lang="de-DE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0.46067</cdr:x>
      <cdr:y>0.43912</cdr:y>
    </cdr:from>
    <cdr:to>
      <cdr:x>0.53933</cdr:x>
      <cdr:y>0.56088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593C5F83-7B13-4F81-8D7E-18C69861B3CD}"/>
            </a:ext>
          </a:extLst>
        </cdr:cNvPr>
        <cdr:cNvSpPr txBox="1"/>
      </cdr:nvSpPr>
      <cdr:spPr>
        <a:xfrm xmlns:a="http://schemas.openxmlformats.org/drawingml/2006/main">
          <a:off x="5355492" y="329784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0.05726</cdr:x>
      <cdr:y>0.85538</cdr:y>
    </cdr:from>
    <cdr:to>
      <cdr:x>0.98194</cdr:x>
      <cdr:y>0.98712</cdr:y>
    </cdr:to>
    <cdr:sp macro="" textlink="">
      <cdr:nvSpPr>
        <cdr:cNvPr id="4" name="Textfeld 3">
          <a:extLst xmlns:a="http://schemas.openxmlformats.org/drawingml/2006/main">
            <a:ext uri="{FF2B5EF4-FFF2-40B4-BE49-F238E27FC236}">
              <a16:creationId xmlns:a16="http://schemas.microsoft.com/office/drawing/2014/main" id="{3CF6AE28-2C74-41D8-8B44-0F9531C906F5}"/>
            </a:ext>
          </a:extLst>
        </cdr:cNvPr>
        <cdr:cNvSpPr txBox="1"/>
      </cdr:nvSpPr>
      <cdr:spPr>
        <a:xfrm xmlns:a="http://schemas.openxmlformats.org/drawingml/2006/main">
          <a:off x="443411" y="3796752"/>
          <a:ext cx="7160560" cy="5847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800">
              <a:latin typeface="Arial" panose="020B0604020202020204" pitchFamily="34" charset="0"/>
              <a:cs typeface="Arial" panose="020B0604020202020204" pitchFamily="34" charset="0"/>
            </a:rPr>
            <a:t>a) Umfasst unterjährig Kraftwerke aller Erzeuger, die zumindest ein Kraftwerk betreiben, das direkt an den Netzebenen gemäß § 63 Z 1 bis 3 ElWOG 2010 angeschlossen ist oder das eine Brutto-Engpassleistung von zumindest 10 MW hat. Es werden alle Kraftwerke dieser Erzeuger erfasst.</a:t>
          </a:r>
        </a:p>
        <a:p xmlns:a="http://schemas.openxmlformats.org/drawingml/2006/main">
          <a:r>
            <a:rPr lang="de-DE" sz="800">
              <a:latin typeface="Arial" panose="020B0604020202020204" pitchFamily="34" charset="0"/>
              <a:cs typeface="Arial" panose="020B0604020202020204" pitchFamily="34" charset="0"/>
            </a:rPr>
            <a:t>inklusive berechneter monatlicher nicht erfasste Kleinkraftwerke, die mit der Jahreserhebung neu berechnet werden.</a:t>
          </a:r>
        </a:p>
        <a:p xmlns:a="http://schemas.openxmlformats.org/drawingml/2006/main">
          <a:r>
            <a:rPr lang="de-DE" sz="800">
              <a:latin typeface="Arial" panose="020B0604020202020204" pitchFamily="34" charset="0"/>
              <a:cs typeface="Arial" panose="020B0604020202020204" pitchFamily="34" charset="0"/>
            </a:rPr>
            <a:t>b) Schätzung auf Basis von installierter Leistung sowie meteorolgischen Messdaten.</a:t>
          </a:r>
        </a:p>
        <a:p xmlns:a="http://schemas.openxmlformats.org/drawingml/2006/main">
          <a:endParaRPr lang="de-DE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82</xdr:row>
      <xdr:rowOff>0</xdr:rowOff>
    </xdr:from>
    <xdr:to>
      <xdr:col>8</xdr:col>
      <xdr:colOff>1</xdr:colOff>
      <xdr:row>113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3F139FE-5CAC-41F2-94B0-B0A27048EE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9</xdr:col>
      <xdr:colOff>1</xdr:colOff>
      <xdr:row>82</xdr:row>
      <xdr:rowOff>0</xdr:rowOff>
    </xdr:from>
    <xdr:to>
      <xdr:col>17</xdr:col>
      <xdr:colOff>0</xdr:colOff>
      <xdr:row>113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A26D4D6-9FBB-452F-9DD6-07C855DF23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e-control.at/documents/1785851/1811447/ECA_PV_Erzeugung_Methodenbeschreibung2024.pdf" TargetMode="External"/><Relationship Id="rId1" Type="http://schemas.openxmlformats.org/officeDocument/2006/relationships/hyperlink" Target="https://www.e-control.at/documents/1785851/1811447/ECA_PV_Erzeugung_Methodenbeschreibung2024.pdf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  <pageSetUpPr autoPageBreaks="0" fitToPage="1"/>
  </sheetPr>
  <dimension ref="A1:X120"/>
  <sheetViews>
    <sheetView showGridLines="0" zoomScaleNormal="100" workbookViewId="0">
      <pane ySplit="7" topLeftCell="A8" activePane="bottomLeft" state="frozen"/>
      <selection activeCell="P17" sqref="P17"/>
      <selection pane="bottomLeft" sqref="A1:K1"/>
    </sheetView>
  </sheetViews>
  <sheetFormatPr baseColWidth="10" defaultColWidth="10.5703125" defaultRowHeight="11.25" x14ac:dyDescent="0.25"/>
  <cols>
    <col min="1" max="1" width="15" style="1" customWidth="1"/>
    <col min="2" max="11" width="16.28515625" style="1" customWidth="1"/>
    <col min="12" max="16384" width="10.5703125" style="1"/>
  </cols>
  <sheetData>
    <row r="1" spans="1:11" ht="24.75" customHeight="1" x14ac:dyDescent="0.25">
      <c r="A1" s="131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</row>
    <row r="2" spans="1:11" ht="24.75" customHeight="1" x14ac:dyDescent="0.25">
      <c r="A2" s="132" t="s">
        <v>1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</row>
    <row r="3" spans="1:11" ht="24.75" customHeight="1" x14ac:dyDescent="0.25">
      <c r="A3" s="133" t="s">
        <v>170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</row>
    <row r="4" spans="1:11" ht="24.75" customHeight="1" x14ac:dyDescent="0.25">
      <c r="A4" s="134" t="s">
        <v>171</v>
      </c>
      <c r="B4" s="134"/>
      <c r="C4" s="134"/>
      <c r="D4" s="134"/>
      <c r="E4" s="134"/>
      <c r="F4" s="134"/>
      <c r="G4" s="134"/>
      <c r="H4" s="134"/>
      <c r="I4" s="134"/>
      <c r="J4" s="134"/>
      <c r="K4" s="134"/>
    </row>
    <row r="5" spans="1:11" ht="15" x14ac:dyDescent="0.25">
      <c r="A5" s="2"/>
      <c r="B5" s="3"/>
      <c r="C5" s="3"/>
      <c r="D5" s="3"/>
      <c r="E5" s="3"/>
      <c r="F5" s="3"/>
      <c r="G5" s="3"/>
      <c r="H5" s="3"/>
      <c r="I5" s="3"/>
      <c r="J5" s="3"/>
      <c r="K5" s="4"/>
    </row>
    <row r="6" spans="1:11" ht="22.5" customHeight="1" x14ac:dyDescent="0.25">
      <c r="A6" s="135" t="s">
        <v>2</v>
      </c>
      <c r="B6" s="136" t="s">
        <v>3</v>
      </c>
      <c r="C6" s="136"/>
      <c r="D6" s="137" t="s">
        <v>4</v>
      </c>
      <c r="E6" s="136" t="s">
        <v>5</v>
      </c>
      <c r="F6" s="136"/>
      <c r="G6" s="136"/>
      <c r="H6" s="136"/>
      <c r="I6" s="136"/>
      <c r="J6" s="136"/>
      <c r="K6" s="136"/>
    </row>
    <row r="7" spans="1:11" ht="79.5" customHeight="1" x14ac:dyDescent="0.25">
      <c r="A7" s="135"/>
      <c r="B7" s="6" t="s">
        <v>6</v>
      </c>
      <c r="C7" s="7" t="s">
        <v>7</v>
      </c>
      <c r="D7" s="138"/>
      <c r="E7" s="7" t="s">
        <v>8</v>
      </c>
      <c r="F7" s="6" t="s">
        <v>9</v>
      </c>
      <c r="G7" s="7" t="s">
        <v>10</v>
      </c>
      <c r="H7" s="6" t="s">
        <v>11</v>
      </c>
      <c r="I7" s="9" t="s">
        <v>12</v>
      </c>
      <c r="J7" s="9" t="s">
        <v>13</v>
      </c>
      <c r="K7" s="10" t="s">
        <v>14</v>
      </c>
    </row>
    <row r="8" spans="1:11" ht="2.25" customHeight="1" x14ac:dyDescent="0.25">
      <c r="A8" s="5"/>
      <c r="B8" s="6"/>
      <c r="C8" s="7"/>
      <c r="D8" s="8"/>
      <c r="E8" s="7"/>
      <c r="F8" s="6"/>
      <c r="G8" s="7"/>
      <c r="H8" s="6"/>
      <c r="I8" s="9"/>
      <c r="J8" s="9"/>
      <c r="K8" s="10"/>
    </row>
    <row r="9" spans="1:11" ht="21" customHeight="1" x14ac:dyDescent="0.25">
      <c r="A9" s="123">
        <v>2023</v>
      </c>
      <c r="B9" s="123"/>
      <c r="C9" s="123"/>
      <c r="D9" s="123"/>
      <c r="E9" s="123"/>
      <c r="F9" s="123"/>
      <c r="G9" s="123"/>
      <c r="H9" s="123"/>
      <c r="I9" s="123"/>
      <c r="J9" s="123"/>
      <c r="K9" s="123"/>
    </row>
    <row r="10" spans="1:11" ht="15.75" customHeight="1" x14ac:dyDescent="0.25">
      <c r="A10" s="11" t="s">
        <v>15</v>
      </c>
      <c r="B10" s="12" t="s">
        <v>16</v>
      </c>
      <c r="C10" s="13" t="s">
        <v>16</v>
      </c>
      <c r="D10" s="12" t="s">
        <v>16</v>
      </c>
      <c r="E10" s="13" t="s">
        <v>16</v>
      </c>
      <c r="F10" s="12" t="s">
        <v>16</v>
      </c>
      <c r="G10" s="13" t="s">
        <v>16</v>
      </c>
      <c r="H10" s="12" t="s">
        <v>16</v>
      </c>
      <c r="I10" s="14" t="s">
        <v>16</v>
      </c>
      <c r="J10" s="14" t="s">
        <v>16</v>
      </c>
      <c r="K10" s="54" t="s">
        <v>16</v>
      </c>
    </row>
    <row r="11" spans="1:11" ht="15.75" customHeight="1" x14ac:dyDescent="0.25">
      <c r="A11" s="120">
        <v>44927</v>
      </c>
      <c r="B11" s="18">
        <v>5639.995336</v>
      </c>
      <c r="C11" s="19">
        <v>2837.0793020000001</v>
      </c>
      <c r="D11" s="18">
        <v>8477.074638</v>
      </c>
      <c r="E11" s="19">
        <v>1659.5539310000001</v>
      </c>
      <c r="F11" s="18">
        <v>6817.5207069999997</v>
      </c>
      <c r="G11" s="19">
        <v>486.05673899999999</v>
      </c>
      <c r="H11" s="18">
        <v>6331.463968</v>
      </c>
      <c r="I11" s="19">
        <v>317.45710200000002</v>
      </c>
      <c r="J11" s="19">
        <v>155.0744</v>
      </c>
      <c r="K11" s="18">
        <v>5858.9324659999993</v>
      </c>
    </row>
    <row r="12" spans="1:11" ht="15.75" customHeight="1" x14ac:dyDescent="0.25">
      <c r="A12" s="120">
        <v>44958</v>
      </c>
      <c r="B12" s="18">
        <v>5479.0261279999995</v>
      </c>
      <c r="C12" s="19">
        <v>2394.6216100000001</v>
      </c>
      <c r="D12" s="18">
        <v>7873.6477379999997</v>
      </c>
      <c r="E12" s="19">
        <v>1681.9463619999999</v>
      </c>
      <c r="F12" s="18">
        <v>6191.701376</v>
      </c>
      <c r="G12" s="19">
        <v>377.12412800000004</v>
      </c>
      <c r="H12" s="18">
        <v>5814.5772479999996</v>
      </c>
      <c r="I12" s="19">
        <v>277.52161700000005</v>
      </c>
      <c r="J12" s="19">
        <v>140.34474499999999</v>
      </c>
      <c r="K12" s="18">
        <v>5396.7108859999989</v>
      </c>
    </row>
    <row r="13" spans="1:11" ht="15.75" customHeight="1" x14ac:dyDescent="0.25">
      <c r="A13" s="120">
        <v>44986</v>
      </c>
      <c r="B13" s="18">
        <v>5902.5579790000002</v>
      </c>
      <c r="C13" s="19">
        <v>2130.5296230000004</v>
      </c>
      <c r="D13" s="18">
        <v>8033.0876020000005</v>
      </c>
      <c r="E13" s="19">
        <v>1594.210591</v>
      </c>
      <c r="F13" s="18">
        <v>6438.8770110000005</v>
      </c>
      <c r="G13" s="19">
        <v>388.62606</v>
      </c>
      <c r="H13" s="18">
        <v>6050.2509510000009</v>
      </c>
      <c r="I13" s="19">
        <v>267.66482299999996</v>
      </c>
      <c r="J13" s="19">
        <v>150.84558999999999</v>
      </c>
      <c r="K13" s="18">
        <v>5631.7405380000009</v>
      </c>
    </row>
    <row r="14" spans="1:11" ht="15.75" customHeight="1" x14ac:dyDescent="0.25">
      <c r="A14" s="120">
        <v>45017</v>
      </c>
      <c r="B14" s="18">
        <v>6083.6467230000007</v>
      </c>
      <c r="C14" s="19">
        <v>1456.103034</v>
      </c>
      <c r="D14" s="18">
        <v>7539.7497570000005</v>
      </c>
      <c r="E14" s="19">
        <v>1647.019851</v>
      </c>
      <c r="F14" s="18">
        <v>5892.7299060000005</v>
      </c>
      <c r="G14" s="19">
        <v>427.38606199999998</v>
      </c>
      <c r="H14" s="18">
        <v>5465.3438440000009</v>
      </c>
      <c r="I14" s="19">
        <v>241.887889</v>
      </c>
      <c r="J14" s="19">
        <v>142.68400099999999</v>
      </c>
      <c r="K14" s="18">
        <v>5080.7719540000016</v>
      </c>
    </row>
    <row r="15" spans="1:11" ht="15.75" customHeight="1" x14ac:dyDescent="0.25">
      <c r="A15" s="120">
        <v>45047</v>
      </c>
      <c r="B15" s="18">
        <v>7418.0255659999993</v>
      </c>
      <c r="C15" s="19">
        <v>844.05239300000005</v>
      </c>
      <c r="D15" s="18">
        <v>8262.0779590000002</v>
      </c>
      <c r="E15" s="19">
        <v>2398.6991640000001</v>
      </c>
      <c r="F15" s="18">
        <v>5863.3787950000005</v>
      </c>
      <c r="G15" s="19">
        <v>509.34843900000004</v>
      </c>
      <c r="H15" s="18">
        <v>5354.0303560000002</v>
      </c>
      <c r="I15" s="19">
        <v>239.18114400000002</v>
      </c>
      <c r="J15" s="19">
        <v>159.013214</v>
      </c>
      <c r="K15" s="18">
        <v>4955.8359980000005</v>
      </c>
    </row>
    <row r="16" spans="1:11" ht="15.75" customHeight="1" x14ac:dyDescent="0.25">
      <c r="A16" s="120">
        <v>45078</v>
      </c>
      <c r="B16" s="18">
        <v>6167.6933920000001</v>
      </c>
      <c r="C16" s="19">
        <v>1154.8269280000002</v>
      </c>
      <c r="D16" s="18">
        <v>7322.5203200000005</v>
      </c>
      <c r="E16" s="19">
        <v>1781.9182560000002</v>
      </c>
      <c r="F16" s="18">
        <v>5540.6020640000006</v>
      </c>
      <c r="G16" s="19">
        <v>415.67237800000004</v>
      </c>
      <c r="H16" s="18">
        <v>5124.9296860000004</v>
      </c>
      <c r="I16" s="19">
        <v>221.53654300000002</v>
      </c>
      <c r="J16" s="19">
        <v>135.76664099999999</v>
      </c>
      <c r="K16" s="18">
        <v>4767.6265020000001</v>
      </c>
    </row>
    <row r="17" spans="1:11" ht="15.75" customHeight="1" x14ac:dyDescent="0.25">
      <c r="A17" s="120">
        <v>45108</v>
      </c>
      <c r="B17" s="18">
        <v>5926.5333890000002</v>
      </c>
      <c r="C17" s="19">
        <v>1641.759677</v>
      </c>
      <c r="D17" s="18">
        <v>7568.2930660000002</v>
      </c>
      <c r="E17" s="19">
        <v>1857.483602</v>
      </c>
      <c r="F17" s="18">
        <v>5710.8094639999999</v>
      </c>
      <c r="G17" s="19">
        <v>484.75149599999997</v>
      </c>
      <c r="H17" s="18">
        <v>5226.0579680000001</v>
      </c>
      <c r="I17" s="19">
        <v>238.48924900000003</v>
      </c>
      <c r="J17" s="19">
        <v>138.11368299999998</v>
      </c>
      <c r="K17" s="18">
        <v>4849.4550360000003</v>
      </c>
    </row>
    <row r="18" spans="1:11" ht="15.75" customHeight="1" x14ac:dyDescent="0.25">
      <c r="A18" s="120">
        <v>45139</v>
      </c>
      <c r="B18" s="18">
        <v>6424.623149</v>
      </c>
      <c r="C18" s="19">
        <v>1365.605047</v>
      </c>
      <c r="D18" s="18">
        <v>7790.228196</v>
      </c>
      <c r="E18" s="19">
        <v>2162.4449190000005</v>
      </c>
      <c r="F18" s="18">
        <v>5627.7832769999995</v>
      </c>
      <c r="G18" s="19">
        <v>414.753962</v>
      </c>
      <c r="H18" s="18">
        <v>5213.0293149999998</v>
      </c>
      <c r="I18" s="19">
        <v>237.07961399999999</v>
      </c>
      <c r="J18" s="19">
        <v>138.03068400000001</v>
      </c>
      <c r="K18" s="18">
        <v>4837.9190169999993</v>
      </c>
    </row>
    <row r="19" spans="1:11" ht="15.75" customHeight="1" x14ac:dyDescent="0.25">
      <c r="A19" s="120">
        <v>45170</v>
      </c>
      <c r="B19" s="18">
        <v>5617.6340020000007</v>
      </c>
      <c r="C19" s="19">
        <v>1628.6167360000002</v>
      </c>
      <c r="D19" s="18">
        <v>7246.2507380000006</v>
      </c>
      <c r="E19" s="19">
        <v>1628.652045</v>
      </c>
      <c r="F19" s="18">
        <v>5617.5986930000008</v>
      </c>
      <c r="G19" s="19">
        <v>414.56428600000004</v>
      </c>
      <c r="H19" s="18">
        <v>5203.034407000001</v>
      </c>
      <c r="I19" s="19">
        <v>225.16565100000003</v>
      </c>
      <c r="J19" s="19">
        <v>128.08008599999999</v>
      </c>
      <c r="K19" s="18">
        <v>4849.7886700000008</v>
      </c>
    </row>
    <row r="20" spans="1:11" ht="15.75" customHeight="1" x14ac:dyDescent="0.25">
      <c r="A20" s="120">
        <v>45200</v>
      </c>
      <c r="B20" s="18">
        <v>5100.3617389999999</v>
      </c>
      <c r="C20" s="19">
        <v>2289.3742870000001</v>
      </c>
      <c r="D20" s="18">
        <v>7389.7360260000005</v>
      </c>
      <c r="E20" s="19">
        <v>1320.0083990000001</v>
      </c>
      <c r="F20" s="18">
        <v>6069.7276270000002</v>
      </c>
      <c r="G20" s="19">
        <v>515.91166799999996</v>
      </c>
      <c r="H20" s="18">
        <v>5553.8159590000005</v>
      </c>
      <c r="I20" s="19">
        <v>251.86297300000001</v>
      </c>
      <c r="J20" s="19">
        <v>137.972677</v>
      </c>
      <c r="K20" s="18">
        <v>5163.9803090000005</v>
      </c>
    </row>
    <row r="21" spans="1:11" ht="15.75" customHeight="1" x14ac:dyDescent="0.25">
      <c r="A21" s="120">
        <v>45231</v>
      </c>
      <c r="B21" s="18">
        <v>6668.7279100000005</v>
      </c>
      <c r="C21" s="19">
        <v>1646.8818650000001</v>
      </c>
      <c r="D21" s="18">
        <v>8315.6097750000008</v>
      </c>
      <c r="E21" s="19">
        <v>1854.874683</v>
      </c>
      <c r="F21" s="18">
        <v>6460.7350920000008</v>
      </c>
      <c r="G21" s="19">
        <v>447.82202000000001</v>
      </c>
      <c r="H21" s="18">
        <v>6012.9130720000012</v>
      </c>
      <c r="I21" s="19">
        <v>273.61360100000002</v>
      </c>
      <c r="J21" s="19">
        <v>156.862672</v>
      </c>
      <c r="K21" s="18">
        <v>5582.436799000001</v>
      </c>
    </row>
    <row r="22" spans="1:11" ht="15.75" customHeight="1" x14ac:dyDescent="0.25">
      <c r="A22" s="120">
        <v>45261</v>
      </c>
      <c r="B22" s="18">
        <v>6816.9977440000002</v>
      </c>
      <c r="C22" s="19">
        <v>2160.8900120000003</v>
      </c>
      <c r="D22" s="18">
        <v>8977.8877560000001</v>
      </c>
      <c r="E22" s="19">
        <v>2035.1685220000002</v>
      </c>
      <c r="F22" s="18">
        <v>6942.7192340000001</v>
      </c>
      <c r="G22" s="19">
        <v>618.65386100000001</v>
      </c>
      <c r="H22" s="18">
        <v>6324.0653730000004</v>
      </c>
      <c r="I22" s="19">
        <v>313.42757900000004</v>
      </c>
      <c r="J22" s="19">
        <v>166.850728</v>
      </c>
      <c r="K22" s="18">
        <v>5843.7870659999999</v>
      </c>
    </row>
    <row r="23" spans="1:11" ht="21.75" customHeight="1" x14ac:dyDescent="0.25">
      <c r="A23" s="16" t="s">
        <v>17</v>
      </c>
      <c r="B23" s="24">
        <v>73245.823057000001</v>
      </c>
      <c r="C23" s="57">
        <v>21550.340514</v>
      </c>
      <c r="D23" s="24">
        <v>94796.163571000012</v>
      </c>
      <c r="E23" s="57">
        <v>21621.980324999997</v>
      </c>
      <c r="F23" s="24">
        <v>73174.183246000001</v>
      </c>
      <c r="G23" s="57">
        <v>5500.6710989999992</v>
      </c>
      <c r="H23" s="24">
        <v>67673.512147000001</v>
      </c>
      <c r="I23" s="57">
        <v>3104.8877849999999</v>
      </c>
      <c r="J23" s="57">
        <v>1749.6391209999997</v>
      </c>
      <c r="K23" s="24">
        <v>62818.985241000002</v>
      </c>
    </row>
    <row r="24" spans="1:11" ht="15.75" customHeight="1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</row>
    <row r="25" spans="1:11" ht="21" customHeight="1" x14ac:dyDescent="0.25">
      <c r="A25" s="124" t="s">
        <v>18</v>
      </c>
      <c r="B25" s="124"/>
      <c r="C25" s="124"/>
      <c r="D25" s="124"/>
      <c r="E25" s="124"/>
      <c r="F25" s="124"/>
      <c r="G25" s="124"/>
      <c r="H25" s="124"/>
      <c r="I25" s="124"/>
      <c r="J25" s="124"/>
      <c r="K25" s="124"/>
    </row>
    <row r="26" spans="1:11" ht="15.75" customHeight="1" x14ac:dyDescent="0.25">
      <c r="A26" s="11" t="s">
        <v>15</v>
      </c>
      <c r="B26" s="12" t="s">
        <v>19</v>
      </c>
      <c r="C26" s="13" t="s">
        <v>19</v>
      </c>
      <c r="D26" s="12" t="s">
        <v>19</v>
      </c>
      <c r="E26" s="13" t="s">
        <v>19</v>
      </c>
      <c r="F26" s="12" t="s">
        <v>19</v>
      </c>
      <c r="G26" s="13" t="s">
        <v>19</v>
      </c>
      <c r="H26" s="12" t="s">
        <v>19</v>
      </c>
      <c r="I26" s="14" t="s">
        <v>19</v>
      </c>
      <c r="J26" s="14" t="s">
        <v>19</v>
      </c>
      <c r="K26" s="54" t="s">
        <v>19</v>
      </c>
    </row>
    <row r="27" spans="1:11" ht="15.75" customHeight="1" x14ac:dyDescent="0.25">
      <c r="A27" s="120">
        <v>44927</v>
      </c>
      <c r="B27" s="117">
        <v>-14.374597266316341</v>
      </c>
      <c r="C27" s="118">
        <v>7.2284119389443608</v>
      </c>
      <c r="D27" s="117">
        <v>-8.1837606023606284</v>
      </c>
      <c r="E27" s="118">
        <v>-12.37352568350774</v>
      </c>
      <c r="F27" s="117">
        <v>-7.1025179171016886</v>
      </c>
      <c r="G27" s="118">
        <v>-10.782254895453265</v>
      </c>
      <c r="H27" s="117">
        <v>-6.8074448417724849</v>
      </c>
      <c r="I27" s="118">
        <v>-1.9512472912186543</v>
      </c>
      <c r="J27" s="118">
        <v>-6.9996633143896148</v>
      </c>
      <c r="K27" s="117">
        <v>-7.051797594003447</v>
      </c>
    </row>
    <row r="28" spans="1:11" ht="15.75" customHeight="1" x14ac:dyDescent="0.25">
      <c r="A28" s="120">
        <v>44958</v>
      </c>
      <c r="B28" s="117">
        <v>-3.006636966430325</v>
      </c>
      <c r="C28" s="118">
        <v>-17.100992363550525</v>
      </c>
      <c r="D28" s="117">
        <v>-7.7753774599780652</v>
      </c>
      <c r="E28" s="118">
        <v>-11.339033628441141</v>
      </c>
      <c r="F28" s="117">
        <v>-6.7573012022017442</v>
      </c>
      <c r="G28" s="118">
        <v>-30.780519220008642</v>
      </c>
      <c r="H28" s="117">
        <v>-4.6101067189245839</v>
      </c>
      <c r="I28" s="118">
        <v>-3.1333271580840032</v>
      </c>
      <c r="J28" s="118">
        <v>-8.4387889733209693</v>
      </c>
      <c r="K28" s="117">
        <v>-4.5811517195481439</v>
      </c>
    </row>
    <row r="29" spans="1:11" ht="15.75" customHeight="1" x14ac:dyDescent="0.25">
      <c r="A29" s="120">
        <v>44986</v>
      </c>
      <c r="B29" s="18">
        <v>-0.88814397722388716</v>
      </c>
      <c r="C29" s="19">
        <v>-25.791166745113745</v>
      </c>
      <c r="D29" s="18">
        <v>-8.9883921188681555</v>
      </c>
      <c r="E29" s="19">
        <v>-11.897972010453495</v>
      </c>
      <c r="F29" s="18">
        <v>-8.2380791771212429</v>
      </c>
      <c r="G29" s="19">
        <v>-17.590182124511571</v>
      </c>
      <c r="H29" s="18">
        <v>-7.5642828012212231</v>
      </c>
      <c r="I29" s="19">
        <v>-7.2737637435648956</v>
      </c>
      <c r="J29" s="19">
        <v>-7.3554628961631083</v>
      </c>
      <c r="K29" s="18">
        <v>-7.5836238670398126</v>
      </c>
    </row>
    <row r="30" spans="1:11" ht="15.75" customHeight="1" x14ac:dyDescent="0.25">
      <c r="A30" s="120">
        <v>45017</v>
      </c>
      <c r="B30" s="18">
        <v>1.7420937504484304</v>
      </c>
      <c r="C30" s="19">
        <v>-34.832422207072106</v>
      </c>
      <c r="D30" s="18">
        <v>-8.20716996924806</v>
      </c>
      <c r="E30" s="19">
        <v>-9.9951367138651364</v>
      </c>
      <c r="F30" s="18">
        <v>-7.694659683162449</v>
      </c>
      <c r="G30" s="19">
        <v>-16.238491662622213</v>
      </c>
      <c r="H30" s="18">
        <v>-6.9524682596138918</v>
      </c>
      <c r="I30" s="19">
        <v>-6.9993891718554249</v>
      </c>
      <c r="J30" s="19">
        <v>-6.3968604492750103</v>
      </c>
      <c r="K30" s="18">
        <v>-6.9657419963951925</v>
      </c>
    </row>
    <row r="31" spans="1:11" ht="15.75" customHeight="1" x14ac:dyDescent="0.25">
      <c r="A31" s="120">
        <v>45047</v>
      </c>
      <c r="B31" s="18">
        <v>15.961927686201641</v>
      </c>
      <c r="C31" s="19">
        <v>-52.00534073933359</v>
      </c>
      <c r="D31" s="18">
        <v>1.3057383574013197</v>
      </c>
      <c r="E31" s="19">
        <v>22.256317386778523</v>
      </c>
      <c r="F31" s="18">
        <v>-5.3310806193123952</v>
      </c>
      <c r="G31" s="19">
        <v>-2.2120716627229937</v>
      </c>
      <c r="H31" s="18">
        <v>-5.6174701519286305</v>
      </c>
      <c r="I31" s="19">
        <v>-5.4670688216446246</v>
      </c>
      <c r="J31" s="19">
        <v>3.8981237969768756</v>
      </c>
      <c r="K31" s="18">
        <v>-5.9012168019170579</v>
      </c>
    </row>
    <row r="32" spans="1:11" ht="15.75" customHeight="1" x14ac:dyDescent="0.25">
      <c r="A32" s="120">
        <v>45078</v>
      </c>
      <c r="B32" s="18">
        <v>1.2265484018332153</v>
      </c>
      <c r="C32" s="19">
        <v>-31.586795493783686</v>
      </c>
      <c r="D32" s="18">
        <v>-5.8920300916963892</v>
      </c>
      <c r="E32" s="19">
        <v>9.460317617172305E-2</v>
      </c>
      <c r="F32" s="18">
        <v>-7.6680780394859509</v>
      </c>
      <c r="G32" s="19">
        <v>-14.270631879390793</v>
      </c>
      <c r="H32" s="18">
        <v>-7.0876894795129353</v>
      </c>
      <c r="I32" s="19">
        <v>-11.581438228455495</v>
      </c>
      <c r="J32" s="19">
        <v>-6.2303325394888036</v>
      </c>
      <c r="K32" s="18">
        <v>-6.8920471225447857</v>
      </c>
    </row>
    <row r="33" spans="1:11" ht="15.75" customHeight="1" x14ac:dyDescent="0.25">
      <c r="A33" s="120">
        <v>45108</v>
      </c>
      <c r="B33" s="18">
        <v>10.678362760968312</v>
      </c>
      <c r="C33" s="19">
        <v>-30.396338696444545</v>
      </c>
      <c r="D33" s="18">
        <v>-1.8820122808689599</v>
      </c>
      <c r="E33" s="19">
        <v>21.80379037344979</v>
      </c>
      <c r="F33" s="18">
        <v>-7.7187236033022195</v>
      </c>
      <c r="G33" s="19">
        <v>-19.817745893622238</v>
      </c>
      <c r="H33" s="18">
        <v>-6.408781648345494</v>
      </c>
      <c r="I33" s="19">
        <v>-3.85077895466772</v>
      </c>
      <c r="J33" s="19">
        <v>0.70417619166222334</v>
      </c>
      <c r="K33" s="18">
        <v>-6.7184757716322556</v>
      </c>
    </row>
    <row r="34" spans="1:11" ht="15.75" customHeight="1" x14ac:dyDescent="0.25">
      <c r="A34" s="120">
        <v>45139</v>
      </c>
      <c r="B34" s="18">
        <v>30.195734432297179</v>
      </c>
      <c r="C34" s="19">
        <v>-42.220489391466991</v>
      </c>
      <c r="D34" s="18">
        <v>6.743758505303175</v>
      </c>
      <c r="E34" s="19">
        <v>61.064923226234733</v>
      </c>
      <c r="F34" s="18">
        <v>-5.5023175013457095</v>
      </c>
      <c r="G34" s="19">
        <v>-20.899772201530194</v>
      </c>
      <c r="H34" s="18">
        <v>-4.0157954806275828</v>
      </c>
      <c r="I34" s="19">
        <v>0.2397763199953736</v>
      </c>
      <c r="J34" s="19">
        <v>3.9788657053501821</v>
      </c>
      <c r="K34" s="18">
        <v>-4.4242961096117943</v>
      </c>
    </row>
    <row r="35" spans="1:11" ht="15.75" customHeight="1" x14ac:dyDescent="0.25">
      <c r="A35" s="120">
        <v>45170</v>
      </c>
      <c r="B35" s="18">
        <v>3.6694783575440946</v>
      </c>
      <c r="C35" s="19">
        <v>-14.735762282707354</v>
      </c>
      <c r="D35" s="18">
        <v>-1.1273723091819561</v>
      </c>
      <c r="E35" s="19">
        <v>18.878725141086694</v>
      </c>
      <c r="F35" s="18">
        <v>-5.7270049128838219</v>
      </c>
      <c r="G35" s="19">
        <v>-17.576119176032947</v>
      </c>
      <c r="H35" s="18">
        <v>-4.6346630852832114</v>
      </c>
      <c r="I35" s="19">
        <v>-5.2797339680918096</v>
      </c>
      <c r="J35" s="19">
        <v>-6.0907581182131674</v>
      </c>
      <c r="K35" s="18">
        <v>-4.5654086887602876</v>
      </c>
    </row>
    <row r="36" spans="1:11" ht="15.75" customHeight="1" x14ac:dyDescent="0.25">
      <c r="A36" s="120">
        <v>45200</v>
      </c>
      <c r="B36" s="18">
        <v>-6.4230983859716249</v>
      </c>
      <c r="C36" s="19">
        <v>2.8006455067551985</v>
      </c>
      <c r="D36" s="18">
        <v>-3.7475610681919007</v>
      </c>
      <c r="E36" s="19">
        <v>-14.647854162132077</v>
      </c>
      <c r="F36" s="18">
        <v>-0.99792301888602142</v>
      </c>
      <c r="G36" s="19">
        <v>-6.475155732339009</v>
      </c>
      <c r="H36" s="18">
        <v>-0.4563818377145652</v>
      </c>
      <c r="I36" s="19">
        <v>-5.9069855617344897</v>
      </c>
      <c r="J36" s="19">
        <v>-3.7319335863842871</v>
      </c>
      <c r="K36" s="18">
        <v>-8.3251362605577722E-2</v>
      </c>
    </row>
    <row r="37" spans="1:11" ht="15.75" customHeight="1" x14ac:dyDescent="0.25">
      <c r="A37" s="120">
        <v>45231</v>
      </c>
      <c r="B37" s="18">
        <v>27.579940627386623</v>
      </c>
      <c r="C37" s="19">
        <v>-39.798764475001626</v>
      </c>
      <c r="D37" s="18">
        <v>4.4317016766837192</v>
      </c>
      <c r="E37" s="19">
        <v>24.140282294196876</v>
      </c>
      <c r="F37" s="18">
        <v>-0.12080200247942476</v>
      </c>
      <c r="G37" s="19">
        <v>-15.842787458924779</v>
      </c>
      <c r="H37" s="18">
        <v>1.2884757723065496</v>
      </c>
      <c r="I37" s="19">
        <v>-2.9467402407786554</v>
      </c>
      <c r="J37" s="19">
        <v>6.2189204405939256</v>
      </c>
      <c r="K37" s="18">
        <v>1.3730753993883982</v>
      </c>
    </row>
    <row r="38" spans="1:11" ht="15.75" customHeight="1" x14ac:dyDescent="0.25">
      <c r="A38" s="120">
        <v>45261</v>
      </c>
      <c r="B38" s="18">
        <v>23.018133768395476</v>
      </c>
      <c r="C38" s="19">
        <v>-25.838795982987389</v>
      </c>
      <c r="D38" s="18">
        <v>6.1814504289626662</v>
      </c>
      <c r="E38" s="19">
        <v>41.390337873180634</v>
      </c>
      <c r="F38" s="18">
        <v>-1.0421481394370882</v>
      </c>
      <c r="G38" s="19">
        <v>-6.0178375648632247</v>
      </c>
      <c r="H38" s="18">
        <v>-0.52696149946615956</v>
      </c>
      <c r="I38" s="19">
        <v>-1.0581852476371527</v>
      </c>
      <c r="J38" s="19">
        <v>9.3794963971003593</v>
      </c>
      <c r="K38" s="18">
        <v>-0.75502260330334636</v>
      </c>
    </row>
    <row r="39" spans="1:11" ht="21.75" customHeight="1" x14ac:dyDescent="0.25">
      <c r="A39" s="16" t="s">
        <v>17</v>
      </c>
      <c r="B39" s="24">
        <v>6.7915600645061689</v>
      </c>
      <c r="C39" s="57">
        <v>-24.636418056349015</v>
      </c>
      <c r="D39" s="24">
        <v>-2.4558382878563871</v>
      </c>
      <c r="E39" s="57">
        <v>8.7059501280311533</v>
      </c>
      <c r="F39" s="24">
        <v>-5.3281971694329426</v>
      </c>
      <c r="G39" s="57">
        <v>-14.73240622975386</v>
      </c>
      <c r="H39" s="24">
        <v>-4.4718167122545758</v>
      </c>
      <c r="I39" s="57">
        <v>-4.5014372728642646</v>
      </c>
      <c r="J39" s="57">
        <v>-1.86797585305771</v>
      </c>
      <c r="K39" s="24">
        <v>-4.5409002976463873</v>
      </c>
    </row>
    <row r="40" spans="1:11" ht="15.75" customHeight="1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</row>
    <row r="41" spans="1:11" ht="21" customHeight="1" x14ac:dyDescent="0.25">
      <c r="A41" s="124" t="s">
        <v>18</v>
      </c>
      <c r="B41" s="124"/>
      <c r="C41" s="124"/>
      <c r="D41" s="124"/>
      <c r="E41" s="124"/>
      <c r="F41" s="124"/>
      <c r="G41" s="124"/>
      <c r="H41" s="124"/>
      <c r="I41" s="124"/>
      <c r="J41" s="124"/>
      <c r="K41" s="124"/>
    </row>
    <row r="42" spans="1:11" ht="15.75" customHeight="1" x14ac:dyDescent="0.25">
      <c r="A42" s="11" t="s">
        <v>15</v>
      </c>
      <c r="B42" s="12" t="s">
        <v>16</v>
      </c>
      <c r="C42" s="13" t="s">
        <v>16</v>
      </c>
      <c r="D42" s="12" t="s">
        <v>16</v>
      </c>
      <c r="E42" s="13" t="s">
        <v>16</v>
      </c>
      <c r="F42" s="12" t="s">
        <v>16</v>
      </c>
      <c r="G42" s="13" t="s">
        <v>16</v>
      </c>
      <c r="H42" s="12" t="s">
        <v>16</v>
      </c>
      <c r="I42" s="14" t="s">
        <v>16</v>
      </c>
      <c r="J42" s="14" t="s">
        <v>16</v>
      </c>
      <c r="K42" s="54" t="s">
        <v>16</v>
      </c>
    </row>
    <row r="43" spans="1:11" ht="15.75" customHeight="1" x14ac:dyDescent="0.25">
      <c r="A43" s="120">
        <v>44927</v>
      </c>
      <c r="B43" s="18">
        <v>-946.82955000000038</v>
      </c>
      <c r="C43" s="19">
        <v>191.25134399999979</v>
      </c>
      <c r="D43" s="18">
        <v>-755.57820600000014</v>
      </c>
      <c r="E43" s="19">
        <v>-234.34165699999994</v>
      </c>
      <c r="F43" s="18">
        <v>-521.2365490000002</v>
      </c>
      <c r="G43" s="19">
        <v>-58.741539000000103</v>
      </c>
      <c r="H43" s="18">
        <v>-462.49500999999964</v>
      </c>
      <c r="I43" s="19">
        <v>-6.3176460000000247</v>
      </c>
      <c r="J43" s="19">
        <v>-11.671662999999995</v>
      </c>
      <c r="K43" s="18">
        <v>-444.50570100000095</v>
      </c>
    </row>
    <row r="44" spans="1:11" ht="15.75" customHeight="1" x14ac:dyDescent="0.25">
      <c r="A44" s="120">
        <v>44958</v>
      </c>
      <c r="B44" s="18">
        <v>-169.84092500000133</v>
      </c>
      <c r="C44" s="19">
        <v>-493.97944599999983</v>
      </c>
      <c r="D44" s="18">
        <v>-663.82037100000161</v>
      </c>
      <c r="E44" s="19">
        <v>-215.10758499999997</v>
      </c>
      <c r="F44" s="18">
        <v>-448.71278600000096</v>
      </c>
      <c r="G44" s="19">
        <v>-167.69955999999991</v>
      </c>
      <c r="H44" s="18">
        <v>-281.01322600000094</v>
      </c>
      <c r="I44" s="19">
        <v>-8.976936999999964</v>
      </c>
      <c r="J44" s="19">
        <v>-12.934950000000015</v>
      </c>
      <c r="K44" s="18">
        <v>-259.10133900000164</v>
      </c>
    </row>
    <row r="45" spans="1:11" ht="15.75" customHeight="1" x14ac:dyDescent="0.25">
      <c r="A45" s="120">
        <v>44986</v>
      </c>
      <c r="B45" s="18">
        <v>-52.892978999999286</v>
      </c>
      <c r="C45" s="19">
        <v>-740.4623189999993</v>
      </c>
      <c r="D45" s="18">
        <v>-793.35529799999767</v>
      </c>
      <c r="E45" s="19">
        <v>-215.29439699999989</v>
      </c>
      <c r="F45" s="18">
        <v>-578.06090099999801</v>
      </c>
      <c r="G45" s="19">
        <v>-82.95132000000001</v>
      </c>
      <c r="H45" s="18">
        <v>-495.10958099999789</v>
      </c>
      <c r="I45" s="19">
        <v>-20.99654600000008</v>
      </c>
      <c r="J45" s="19">
        <v>-11.976304000000027</v>
      </c>
      <c r="K45" s="18">
        <v>-462.13673099999778</v>
      </c>
    </row>
    <row r="46" spans="1:11" ht="15.75" customHeight="1" x14ac:dyDescent="0.25">
      <c r="A46" s="120">
        <v>45017</v>
      </c>
      <c r="B46" s="18">
        <v>104.16812300000129</v>
      </c>
      <c r="C46" s="19">
        <v>-778.29493399999978</v>
      </c>
      <c r="D46" s="18">
        <v>-674.12681099999918</v>
      </c>
      <c r="E46" s="19">
        <v>-182.90332300000023</v>
      </c>
      <c r="F46" s="18">
        <v>-491.22348799999872</v>
      </c>
      <c r="G46" s="19">
        <v>-82.855540000000019</v>
      </c>
      <c r="H46" s="18">
        <v>-408.36794799999825</v>
      </c>
      <c r="I46" s="19">
        <v>-18.20490700000002</v>
      </c>
      <c r="J46" s="19">
        <v>-9.7510580000000289</v>
      </c>
      <c r="K46" s="18">
        <v>-380.41198299999724</v>
      </c>
    </row>
    <row r="47" spans="1:11" ht="15.75" customHeight="1" x14ac:dyDescent="0.25">
      <c r="A47" s="120">
        <v>45047</v>
      </c>
      <c r="B47" s="18">
        <v>1021.076399999999</v>
      </c>
      <c r="C47" s="19">
        <v>-914.58576800000003</v>
      </c>
      <c r="D47" s="18">
        <v>106.49063200000001</v>
      </c>
      <c r="E47" s="19">
        <v>436.67444799999998</v>
      </c>
      <c r="F47" s="18">
        <v>-330.18381599999975</v>
      </c>
      <c r="G47" s="19">
        <v>-11.522027999999921</v>
      </c>
      <c r="H47" s="18">
        <v>-318.66178800000034</v>
      </c>
      <c r="I47" s="19">
        <v>-13.832425999999998</v>
      </c>
      <c r="J47" s="19">
        <v>5.9659710000000246</v>
      </c>
      <c r="K47" s="18">
        <v>-310.79533300000003</v>
      </c>
    </row>
    <row r="48" spans="1:11" ht="15.75" customHeight="1" x14ac:dyDescent="0.25">
      <c r="A48" s="120">
        <v>45078</v>
      </c>
      <c r="B48" s="18">
        <v>74.733107000000018</v>
      </c>
      <c r="C48" s="19">
        <v>-533.19066499999985</v>
      </c>
      <c r="D48" s="18">
        <v>-458.45755799999915</v>
      </c>
      <c r="E48" s="19">
        <v>1.6841580000000249</v>
      </c>
      <c r="F48" s="18">
        <v>-460.14171599999918</v>
      </c>
      <c r="G48" s="19">
        <v>-69.193412000000023</v>
      </c>
      <c r="H48" s="18">
        <v>-390.94830399999955</v>
      </c>
      <c r="I48" s="19">
        <v>-29.017795999999976</v>
      </c>
      <c r="J48" s="19">
        <v>-9.0207350000000019</v>
      </c>
      <c r="K48" s="18">
        <v>-352.9097729999994</v>
      </c>
    </row>
    <row r="49" spans="1:24" ht="15.75" customHeight="1" x14ac:dyDescent="0.25">
      <c r="A49" s="120">
        <v>45108</v>
      </c>
      <c r="B49" s="18">
        <v>571.79806299999927</v>
      </c>
      <c r="C49" s="19">
        <v>-716.96635300000025</v>
      </c>
      <c r="D49" s="18">
        <v>-145.16829000000143</v>
      </c>
      <c r="E49" s="19">
        <v>332.50347099999999</v>
      </c>
      <c r="F49" s="18">
        <v>-477.67176100000142</v>
      </c>
      <c r="G49" s="19">
        <v>-119.81057500000009</v>
      </c>
      <c r="H49" s="18">
        <v>-357.861186000001</v>
      </c>
      <c r="I49" s="19">
        <v>-9.5515009999999734</v>
      </c>
      <c r="J49" s="19">
        <v>0.96576299999995285</v>
      </c>
      <c r="K49" s="18">
        <v>-349.27544800000032</v>
      </c>
    </row>
    <row r="50" spans="1:24" ht="15.75" customHeight="1" x14ac:dyDescent="0.25">
      <c r="A50" s="120">
        <v>45139</v>
      </c>
      <c r="B50" s="18">
        <v>1490.0351019999998</v>
      </c>
      <c r="C50" s="19">
        <v>-997.87126600000011</v>
      </c>
      <c r="D50" s="18">
        <v>492.16383599999972</v>
      </c>
      <c r="E50" s="19">
        <v>819.85282900000038</v>
      </c>
      <c r="F50" s="18">
        <v>-327.68899300000066</v>
      </c>
      <c r="G50" s="19">
        <v>-109.58582000000001</v>
      </c>
      <c r="H50" s="18">
        <v>-218.10317300000042</v>
      </c>
      <c r="I50" s="19">
        <v>0.56710099999997965</v>
      </c>
      <c r="J50" s="19">
        <v>5.2818960000000175</v>
      </c>
      <c r="K50" s="18">
        <v>-223.95217000000139</v>
      </c>
    </row>
    <row r="51" spans="1:24" ht="15.75" customHeight="1" x14ac:dyDescent="0.25">
      <c r="A51" s="120">
        <v>45170</v>
      </c>
      <c r="B51" s="18">
        <v>198.84142100000008</v>
      </c>
      <c r="C51" s="19">
        <v>-281.46512199999984</v>
      </c>
      <c r="D51" s="18">
        <v>-82.623701000000437</v>
      </c>
      <c r="E51" s="19">
        <v>258.64067999999997</v>
      </c>
      <c r="F51" s="18">
        <v>-341.26438099999996</v>
      </c>
      <c r="G51" s="19">
        <v>-88.401943999999958</v>
      </c>
      <c r="H51" s="18">
        <v>-252.86243699999977</v>
      </c>
      <c r="I51" s="19">
        <v>-12.550795999999963</v>
      </c>
      <c r="J51" s="19">
        <v>-8.3070080000000246</v>
      </c>
      <c r="K51" s="18">
        <v>-232.00463300000047</v>
      </c>
    </row>
    <row r="52" spans="1:24" ht="15.75" customHeight="1" x14ac:dyDescent="0.25">
      <c r="A52" s="120">
        <v>45200</v>
      </c>
      <c r="B52" s="18">
        <v>-350.08773199999996</v>
      </c>
      <c r="C52" s="19">
        <v>62.370481999999811</v>
      </c>
      <c r="D52" s="18">
        <v>-287.71724999999969</v>
      </c>
      <c r="E52" s="19">
        <v>-226.53549399999997</v>
      </c>
      <c r="F52" s="18">
        <v>-61.18175599999995</v>
      </c>
      <c r="G52" s="19">
        <v>-35.718941000000086</v>
      </c>
      <c r="H52" s="18">
        <v>-25.462814999999864</v>
      </c>
      <c r="I52" s="19">
        <v>-15.811492000000044</v>
      </c>
      <c r="J52" s="19">
        <v>-5.3486570000000029</v>
      </c>
      <c r="K52" s="18">
        <v>-4.30266599999959</v>
      </c>
    </row>
    <row r="53" spans="1:24" ht="15.75" customHeight="1" x14ac:dyDescent="0.25">
      <c r="A53" s="120">
        <v>45231</v>
      </c>
      <c r="B53" s="18">
        <v>1441.630392</v>
      </c>
      <c r="C53" s="19">
        <v>-1088.7461509999996</v>
      </c>
      <c r="D53" s="18">
        <v>352.88424100000066</v>
      </c>
      <c r="E53" s="19">
        <v>360.69837800000005</v>
      </c>
      <c r="F53" s="18">
        <v>-7.8141369999993913</v>
      </c>
      <c r="G53" s="19">
        <v>-84.303517999999997</v>
      </c>
      <c r="H53" s="18">
        <v>76.489381000001231</v>
      </c>
      <c r="I53" s="19">
        <v>-8.3074819999999931</v>
      </c>
      <c r="J53" s="19">
        <v>9.1840179999999805</v>
      </c>
      <c r="K53" s="18">
        <v>75.612845000001471</v>
      </c>
    </row>
    <row r="54" spans="1:24" ht="15.75" customHeight="1" x14ac:dyDescent="0.25">
      <c r="A54" s="120">
        <v>45261</v>
      </c>
      <c r="B54" s="18">
        <v>1275.5401270000002</v>
      </c>
      <c r="C54" s="19">
        <v>-752.88416499999994</v>
      </c>
      <c r="D54" s="18">
        <v>522.65596200000073</v>
      </c>
      <c r="E54" s="19">
        <v>595.77135200000021</v>
      </c>
      <c r="F54" s="18">
        <v>-73.115389999999024</v>
      </c>
      <c r="G54" s="19">
        <v>-39.613458000000037</v>
      </c>
      <c r="H54" s="18">
        <v>-33.501931999998305</v>
      </c>
      <c r="I54" s="19">
        <v>-3.3521159999999668</v>
      </c>
      <c r="J54" s="19">
        <v>14.307762000000025</v>
      </c>
      <c r="K54" s="18">
        <v>-44.457577999998648</v>
      </c>
    </row>
    <row r="55" spans="1:24" ht="21.75" customHeight="1" x14ac:dyDescent="0.25">
      <c r="A55" s="16" t="s">
        <v>17</v>
      </c>
      <c r="B55" s="24">
        <v>4658.1715489999915</v>
      </c>
      <c r="C55" s="57">
        <v>-7044.8243629999997</v>
      </c>
      <c r="D55" s="24">
        <v>-2386.6528140000009</v>
      </c>
      <c r="E55" s="57">
        <v>1731.6428599999963</v>
      </c>
      <c r="F55" s="24">
        <v>-4118.2956739999936</v>
      </c>
      <c r="G55" s="57">
        <v>-950.39765500000067</v>
      </c>
      <c r="H55" s="24">
        <v>-3167.8980190000002</v>
      </c>
      <c r="I55" s="57">
        <v>-146.35254400000076</v>
      </c>
      <c r="J55" s="57">
        <v>-33.304965000000493</v>
      </c>
      <c r="K55" s="24">
        <v>-2988.2405099999887</v>
      </c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</row>
    <row r="56" spans="1:24" ht="15.75" customHeight="1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</row>
    <row r="57" spans="1:24" ht="21" customHeight="1" x14ac:dyDescent="0.25">
      <c r="A57" s="130">
        <v>2022</v>
      </c>
      <c r="B57" s="130"/>
      <c r="C57" s="130"/>
      <c r="D57" s="130"/>
      <c r="E57" s="130"/>
      <c r="F57" s="130"/>
      <c r="G57" s="130"/>
      <c r="H57" s="130"/>
      <c r="I57" s="130"/>
      <c r="J57" s="130"/>
      <c r="K57" s="130"/>
    </row>
    <row r="58" spans="1:24" ht="15.75" customHeight="1" x14ac:dyDescent="0.25">
      <c r="A58" s="11" t="s">
        <v>15</v>
      </c>
      <c r="B58" s="12" t="s">
        <v>16</v>
      </c>
      <c r="C58" s="13" t="s">
        <v>16</v>
      </c>
      <c r="D58" s="12" t="s">
        <v>16</v>
      </c>
      <c r="E58" s="13" t="s">
        <v>16</v>
      </c>
      <c r="F58" s="12" t="s">
        <v>16</v>
      </c>
      <c r="G58" s="13" t="s">
        <v>16</v>
      </c>
      <c r="H58" s="12" t="s">
        <v>16</v>
      </c>
      <c r="I58" s="14" t="s">
        <v>16</v>
      </c>
      <c r="J58" s="14" t="s">
        <v>16</v>
      </c>
      <c r="K58" s="54" t="s">
        <v>16</v>
      </c>
      <c r="L58" s="49"/>
    </row>
    <row r="59" spans="1:24" ht="15.75" customHeight="1" x14ac:dyDescent="0.25">
      <c r="A59" s="115">
        <v>44562</v>
      </c>
      <c r="B59" s="121">
        <v>6586.8248860000003</v>
      </c>
      <c r="C59" s="122">
        <v>2645.8279580000003</v>
      </c>
      <c r="D59" s="121">
        <v>9232.6528440000002</v>
      </c>
      <c r="E59" s="122">
        <v>1893.8955880000001</v>
      </c>
      <c r="F59" s="121">
        <v>7338.7572559999999</v>
      </c>
      <c r="G59" s="122">
        <v>544.7982780000001</v>
      </c>
      <c r="H59" s="121">
        <v>6793.9589779999997</v>
      </c>
      <c r="I59" s="122">
        <v>323.77474800000005</v>
      </c>
      <c r="J59" s="122">
        <v>166.74606299999999</v>
      </c>
      <c r="K59" s="121">
        <v>6303.4381670000002</v>
      </c>
      <c r="L59" s="119"/>
    </row>
    <row r="60" spans="1:24" ht="15.75" customHeight="1" x14ac:dyDescent="0.25">
      <c r="A60" s="115">
        <v>44593</v>
      </c>
      <c r="B60" s="121">
        <v>5648.8670530000009</v>
      </c>
      <c r="C60" s="122">
        <v>2888.601056</v>
      </c>
      <c r="D60" s="121">
        <v>8537.4681090000013</v>
      </c>
      <c r="E60" s="122">
        <v>1897.0539469999999</v>
      </c>
      <c r="F60" s="121">
        <v>6640.4141620000009</v>
      </c>
      <c r="G60" s="122">
        <v>544.82368799999995</v>
      </c>
      <c r="H60" s="121">
        <v>6095.5904740000005</v>
      </c>
      <c r="I60" s="122">
        <v>286.49855400000001</v>
      </c>
      <c r="J60" s="122">
        <v>153.279695</v>
      </c>
      <c r="K60" s="121">
        <v>5655.8122250000006</v>
      </c>
      <c r="L60" s="119"/>
    </row>
    <row r="61" spans="1:24" ht="15.75" customHeight="1" x14ac:dyDescent="0.25">
      <c r="A61" s="115">
        <v>44621</v>
      </c>
      <c r="B61" s="121">
        <v>5955.4509579999994</v>
      </c>
      <c r="C61" s="122">
        <v>2870.9919419999997</v>
      </c>
      <c r="D61" s="121">
        <v>8826.4428999999982</v>
      </c>
      <c r="E61" s="122">
        <v>1809.5049879999999</v>
      </c>
      <c r="F61" s="121">
        <v>7016.9379119999985</v>
      </c>
      <c r="G61" s="122">
        <v>471.57738000000001</v>
      </c>
      <c r="H61" s="121">
        <v>6545.3605319999988</v>
      </c>
      <c r="I61" s="122">
        <v>288.66136900000004</v>
      </c>
      <c r="J61" s="122">
        <v>162.82189400000001</v>
      </c>
      <c r="K61" s="121">
        <v>6093.8772689999987</v>
      </c>
      <c r="L61" s="119"/>
    </row>
    <row r="62" spans="1:24" ht="15.75" customHeight="1" x14ac:dyDescent="0.25">
      <c r="A62" s="115">
        <v>44652</v>
      </c>
      <c r="B62" s="121">
        <v>5979.4785999999995</v>
      </c>
      <c r="C62" s="122">
        <v>2234.3979679999998</v>
      </c>
      <c r="D62" s="121">
        <v>8213.8765679999997</v>
      </c>
      <c r="E62" s="122">
        <v>1829.9231740000002</v>
      </c>
      <c r="F62" s="121">
        <v>6383.9533939999992</v>
      </c>
      <c r="G62" s="122">
        <v>510.241602</v>
      </c>
      <c r="H62" s="121">
        <v>5873.7117919999991</v>
      </c>
      <c r="I62" s="122">
        <v>260.09279600000002</v>
      </c>
      <c r="J62" s="122">
        <v>152.43505900000002</v>
      </c>
      <c r="K62" s="121">
        <v>5461.1839369999989</v>
      </c>
      <c r="L62" s="119"/>
    </row>
    <row r="63" spans="1:24" ht="15.75" customHeight="1" x14ac:dyDescent="0.25">
      <c r="A63" s="115">
        <v>44682</v>
      </c>
      <c r="B63" s="121">
        <v>6396.9491660000003</v>
      </c>
      <c r="C63" s="122">
        <v>1758.6381610000001</v>
      </c>
      <c r="D63" s="121">
        <v>8155.5873270000002</v>
      </c>
      <c r="E63" s="122">
        <v>1962.0247160000001</v>
      </c>
      <c r="F63" s="121">
        <v>6193.5626110000003</v>
      </c>
      <c r="G63" s="122">
        <v>520.87046699999996</v>
      </c>
      <c r="H63" s="121">
        <v>5672.6921440000006</v>
      </c>
      <c r="I63" s="122">
        <v>253.01357000000002</v>
      </c>
      <c r="J63" s="122">
        <v>153.04724299999998</v>
      </c>
      <c r="K63" s="121">
        <v>5266.6313310000005</v>
      </c>
      <c r="L63" s="119"/>
    </row>
    <row r="64" spans="1:24" ht="15.75" customHeight="1" x14ac:dyDescent="0.25">
      <c r="A64" s="115">
        <v>44713</v>
      </c>
      <c r="B64" s="121">
        <v>6092.9602850000001</v>
      </c>
      <c r="C64" s="122">
        <v>1688.017593</v>
      </c>
      <c r="D64" s="121">
        <v>7780.9778779999997</v>
      </c>
      <c r="E64" s="122">
        <v>1780.2340980000001</v>
      </c>
      <c r="F64" s="121">
        <v>6000.7437799999998</v>
      </c>
      <c r="G64" s="122">
        <v>484.86579000000006</v>
      </c>
      <c r="H64" s="121">
        <v>5515.87799</v>
      </c>
      <c r="I64" s="122">
        <v>250.554339</v>
      </c>
      <c r="J64" s="122">
        <v>144.78737599999999</v>
      </c>
      <c r="K64" s="121">
        <v>5120.5362749999995</v>
      </c>
      <c r="L64" s="119"/>
    </row>
    <row r="65" spans="1:12" ht="15.75" customHeight="1" x14ac:dyDescent="0.25">
      <c r="A65" s="115">
        <v>44743</v>
      </c>
      <c r="B65" s="121">
        <v>5354.7353260000009</v>
      </c>
      <c r="C65" s="122">
        <v>2358.7260300000003</v>
      </c>
      <c r="D65" s="121">
        <v>7713.4613560000016</v>
      </c>
      <c r="E65" s="122">
        <v>1524.980131</v>
      </c>
      <c r="F65" s="121">
        <v>6188.4812250000014</v>
      </c>
      <c r="G65" s="122">
        <v>604.56207100000006</v>
      </c>
      <c r="H65" s="121">
        <v>5583.9191540000011</v>
      </c>
      <c r="I65" s="122">
        <v>248.04075</v>
      </c>
      <c r="J65" s="122">
        <v>137.14792000000003</v>
      </c>
      <c r="K65" s="121">
        <v>5198.7304840000006</v>
      </c>
      <c r="L65" s="119"/>
    </row>
    <row r="66" spans="1:12" ht="15.75" customHeight="1" x14ac:dyDescent="0.25">
      <c r="A66" s="115">
        <v>44774</v>
      </c>
      <c r="B66" s="121">
        <v>4934.5880470000002</v>
      </c>
      <c r="C66" s="122">
        <v>2363.4763130000001</v>
      </c>
      <c r="D66" s="121">
        <v>7298.0643600000003</v>
      </c>
      <c r="E66" s="122">
        <v>1342.5920900000001</v>
      </c>
      <c r="F66" s="121">
        <v>5955.4722700000002</v>
      </c>
      <c r="G66" s="122">
        <v>524.33978200000001</v>
      </c>
      <c r="H66" s="121">
        <v>5431.1324880000002</v>
      </c>
      <c r="I66" s="122">
        <v>236.51251300000001</v>
      </c>
      <c r="J66" s="122">
        <v>132.74878799999999</v>
      </c>
      <c r="K66" s="121">
        <v>5061.8711870000006</v>
      </c>
      <c r="L66" s="119"/>
    </row>
    <row r="67" spans="1:12" ht="15.75" customHeight="1" x14ac:dyDescent="0.25">
      <c r="A67" s="115">
        <v>44805</v>
      </c>
      <c r="B67" s="121">
        <v>5418.7925810000006</v>
      </c>
      <c r="C67" s="122">
        <v>1910.081858</v>
      </c>
      <c r="D67" s="121">
        <v>7328.8744390000011</v>
      </c>
      <c r="E67" s="122">
        <v>1370.0113650000001</v>
      </c>
      <c r="F67" s="121">
        <v>5958.8630740000008</v>
      </c>
      <c r="G67" s="122">
        <v>502.96623</v>
      </c>
      <c r="H67" s="121">
        <v>5455.8968440000008</v>
      </c>
      <c r="I67" s="122">
        <v>237.71644699999999</v>
      </c>
      <c r="J67" s="122">
        <v>136.38709400000002</v>
      </c>
      <c r="K67" s="121">
        <v>5081.7933030000013</v>
      </c>
      <c r="L67" s="119"/>
    </row>
    <row r="68" spans="1:12" ht="15.75" customHeight="1" x14ac:dyDescent="0.25">
      <c r="A68" s="115">
        <v>44835</v>
      </c>
      <c r="B68" s="121">
        <v>5450.4494709999999</v>
      </c>
      <c r="C68" s="122">
        <v>2227.0038050000003</v>
      </c>
      <c r="D68" s="121">
        <v>7677.4532760000002</v>
      </c>
      <c r="E68" s="122">
        <v>1546.543893</v>
      </c>
      <c r="F68" s="121">
        <v>6130.9093830000002</v>
      </c>
      <c r="G68" s="122">
        <v>551.63060900000005</v>
      </c>
      <c r="H68" s="121">
        <v>5579.2787740000003</v>
      </c>
      <c r="I68" s="122">
        <v>267.67446500000005</v>
      </c>
      <c r="J68" s="122">
        <v>143.32133400000001</v>
      </c>
      <c r="K68" s="121">
        <v>5168.2829750000001</v>
      </c>
      <c r="L68" s="119"/>
    </row>
    <row r="69" spans="1:12" ht="15.75" customHeight="1" x14ac:dyDescent="0.25">
      <c r="A69" s="115">
        <v>44866</v>
      </c>
      <c r="B69" s="121">
        <v>5227.0975180000005</v>
      </c>
      <c r="C69" s="122">
        <v>2735.6280159999997</v>
      </c>
      <c r="D69" s="121">
        <v>7962.7255340000002</v>
      </c>
      <c r="E69" s="122">
        <v>1494.176305</v>
      </c>
      <c r="F69" s="121">
        <v>6468.5492290000002</v>
      </c>
      <c r="G69" s="122">
        <v>532.12553800000001</v>
      </c>
      <c r="H69" s="121">
        <v>5936.423691</v>
      </c>
      <c r="I69" s="122">
        <v>281.92108300000001</v>
      </c>
      <c r="J69" s="122">
        <v>147.67865400000002</v>
      </c>
      <c r="K69" s="121">
        <v>5506.8239539999995</v>
      </c>
      <c r="L69" s="119"/>
    </row>
    <row r="70" spans="1:12" ht="15.75" customHeight="1" x14ac:dyDescent="0.25">
      <c r="A70" s="115">
        <v>44896</v>
      </c>
      <c r="B70" s="121">
        <v>5541.457617</v>
      </c>
      <c r="C70" s="122">
        <v>2913.7741770000002</v>
      </c>
      <c r="D70" s="121">
        <v>8455.2317939999994</v>
      </c>
      <c r="E70" s="122">
        <v>1439.39717</v>
      </c>
      <c r="F70" s="121">
        <v>7015.8346239999992</v>
      </c>
      <c r="G70" s="122">
        <v>658.26731900000004</v>
      </c>
      <c r="H70" s="121">
        <v>6357.5673049999987</v>
      </c>
      <c r="I70" s="122">
        <v>316.779695</v>
      </c>
      <c r="J70" s="122">
        <v>152.54296599999998</v>
      </c>
      <c r="K70" s="121">
        <v>5888.2446439999985</v>
      </c>
      <c r="L70" s="119"/>
    </row>
    <row r="71" spans="1:12" ht="21.75" customHeight="1" x14ac:dyDescent="0.25">
      <c r="A71" s="16" t="s">
        <v>17</v>
      </c>
      <c r="B71" s="24">
        <v>68587.65150800001</v>
      </c>
      <c r="C71" s="57">
        <v>28595.164876999999</v>
      </c>
      <c r="D71" s="24">
        <v>97182.816385000013</v>
      </c>
      <c r="E71" s="57">
        <v>19890.337465000001</v>
      </c>
      <c r="F71" s="24">
        <v>77292.478919999994</v>
      </c>
      <c r="G71" s="57">
        <v>6451.0687539999999</v>
      </c>
      <c r="H71" s="24">
        <v>70841.410166000001</v>
      </c>
      <c r="I71" s="57">
        <v>3251.2403290000007</v>
      </c>
      <c r="J71" s="57">
        <v>1782.9440860000002</v>
      </c>
      <c r="K71" s="24">
        <v>65807.225750999991</v>
      </c>
    </row>
    <row r="72" spans="1:12" ht="21.75" customHeight="1" x14ac:dyDescent="0.25">
      <c r="A72" s="16" t="s">
        <v>167</v>
      </c>
      <c r="B72" s="24">
        <v>68587.65150800001</v>
      </c>
      <c r="C72" s="57">
        <v>28595.164876999999</v>
      </c>
      <c r="D72" s="24">
        <v>97182.816385000013</v>
      </c>
      <c r="E72" s="57">
        <v>19890.337465000001</v>
      </c>
      <c r="F72" s="24">
        <v>77292.478919999994</v>
      </c>
      <c r="G72" s="57">
        <v>6451.0687539999999</v>
      </c>
      <c r="H72" s="24">
        <v>70841.410166000001</v>
      </c>
      <c r="I72" s="57">
        <v>3251.2403290000007</v>
      </c>
      <c r="J72" s="57">
        <v>1782.9440860000002</v>
      </c>
      <c r="K72" s="24">
        <v>65807.225750999991</v>
      </c>
    </row>
    <row r="73" spans="1:12" ht="21.75" customHeight="1" x14ac:dyDescent="0.25"/>
    <row r="74" spans="1:12" s="26" customFormat="1" ht="11.25" customHeight="1" x14ac:dyDescent="0.25">
      <c r="A74" s="125" t="s">
        <v>20</v>
      </c>
      <c r="B74" s="125"/>
      <c r="C74" s="125"/>
      <c r="D74" s="125"/>
      <c r="E74" s="125"/>
      <c r="F74" s="125"/>
      <c r="G74" s="125"/>
      <c r="H74" s="125"/>
      <c r="I74" s="125"/>
      <c r="J74" s="125"/>
      <c r="K74" s="125"/>
    </row>
    <row r="75" spans="1:12" s="26" customFormat="1" ht="11.25" customHeight="1" x14ac:dyDescent="0.25">
      <c r="A75" s="125"/>
      <c r="B75" s="125"/>
      <c r="C75" s="125"/>
      <c r="D75" s="125"/>
      <c r="E75" s="125"/>
      <c r="F75" s="125"/>
      <c r="G75" s="125"/>
      <c r="H75" s="125"/>
      <c r="I75" s="125"/>
      <c r="J75" s="125"/>
      <c r="K75" s="125"/>
    </row>
    <row r="76" spans="1:12" s="26" customFormat="1" ht="12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</row>
    <row r="77" spans="1:12" s="26" customFormat="1" ht="11.25" customHeight="1" x14ac:dyDescent="0.25">
      <c r="A77" s="128" t="s">
        <v>21</v>
      </c>
      <c r="B77" s="128"/>
      <c r="C77" s="128"/>
      <c r="D77" s="128"/>
      <c r="E77" s="128"/>
      <c r="F77" s="128"/>
      <c r="G77" s="128"/>
      <c r="H77" s="128"/>
      <c r="I77" s="128"/>
      <c r="J77" s="128"/>
      <c r="K77" s="128"/>
    </row>
    <row r="78" spans="1:12" s="26" customFormat="1" ht="11.25" customHeight="1" x14ac:dyDescent="0.25">
      <c r="A78" s="128"/>
      <c r="B78" s="128"/>
      <c r="C78" s="128"/>
      <c r="D78" s="128"/>
      <c r="E78" s="128"/>
      <c r="F78" s="128"/>
      <c r="G78" s="128"/>
      <c r="H78" s="128"/>
      <c r="I78" s="128"/>
      <c r="J78" s="128"/>
      <c r="K78" s="128"/>
    </row>
    <row r="79" spans="1:12" s="26" customFormat="1" ht="12" x14ac:dyDescent="0.25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</row>
    <row r="80" spans="1:12" ht="14.25" customHeight="1" x14ac:dyDescent="0.25">
      <c r="A80" s="28" t="s">
        <v>22</v>
      </c>
      <c r="B80" s="28"/>
      <c r="C80" s="28"/>
      <c r="D80" s="28"/>
      <c r="E80" s="28"/>
      <c r="F80" s="28"/>
      <c r="G80" s="28"/>
      <c r="H80" s="28"/>
      <c r="I80" s="28"/>
      <c r="J80" s="29"/>
      <c r="K80" s="27"/>
    </row>
    <row r="81" spans="1:11" ht="14.25" customHeight="1" x14ac:dyDescent="0.25">
      <c r="A81" s="28"/>
      <c r="B81" s="28"/>
      <c r="C81" s="28"/>
      <c r="D81" s="28"/>
      <c r="E81" s="28"/>
      <c r="F81" s="28"/>
      <c r="G81" s="28"/>
      <c r="H81" s="28"/>
      <c r="I81" s="28"/>
      <c r="J81" s="29"/>
      <c r="K81" s="27"/>
    </row>
    <row r="82" spans="1:11" ht="14.25" customHeight="1" x14ac:dyDescent="0.25">
      <c r="A82" s="30" t="s">
        <v>23</v>
      </c>
      <c r="B82" s="28"/>
      <c r="C82" s="28"/>
      <c r="D82" s="28"/>
      <c r="E82" s="28"/>
      <c r="F82" s="28"/>
      <c r="G82" s="28"/>
      <c r="H82" s="28"/>
      <c r="I82" s="28"/>
      <c r="J82" s="29"/>
      <c r="K82" s="27"/>
    </row>
    <row r="83" spans="1:11" ht="14.25" customHeight="1" x14ac:dyDescent="0.25">
      <c r="A83" s="31"/>
      <c r="J83" s="32"/>
      <c r="K83" s="33"/>
    </row>
    <row r="84" spans="1:11" ht="11.25" customHeight="1" x14ac:dyDescent="0.25">
      <c r="J84" s="33"/>
      <c r="K84" s="33"/>
    </row>
    <row r="85" spans="1:11" ht="15" customHeight="1" x14ac:dyDescent="0.25">
      <c r="A85" s="129" t="s">
        <v>24</v>
      </c>
      <c r="B85" s="129"/>
      <c r="C85" s="129"/>
      <c r="D85" s="129"/>
      <c r="E85" s="129"/>
      <c r="F85" s="129"/>
      <c r="G85" s="129"/>
      <c r="H85" s="129"/>
      <c r="I85" s="129"/>
      <c r="J85" s="129"/>
      <c r="K85" s="129"/>
    </row>
    <row r="86" spans="1:11" ht="15" customHeight="1" x14ac:dyDescent="0.25">
      <c r="A86" s="129"/>
      <c r="B86" s="129"/>
      <c r="C86" s="129"/>
      <c r="D86" s="129"/>
      <c r="E86" s="129"/>
      <c r="F86" s="129"/>
      <c r="G86" s="129"/>
      <c r="H86" s="129"/>
      <c r="I86" s="129"/>
      <c r="J86" s="129"/>
      <c r="K86" s="129"/>
    </row>
    <row r="87" spans="1:11" ht="15" customHeight="1" x14ac:dyDescent="0.25">
      <c r="A87" s="129"/>
      <c r="B87" s="129"/>
      <c r="C87" s="129"/>
      <c r="D87" s="129"/>
      <c r="E87" s="129"/>
      <c r="F87" s="129"/>
      <c r="G87" s="129"/>
      <c r="H87" s="129"/>
      <c r="I87" s="129"/>
      <c r="J87" s="129"/>
      <c r="K87" s="129"/>
    </row>
    <row r="88" spans="1:11" x14ac:dyDescent="0.2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</row>
    <row r="89" spans="1:11" x14ac:dyDescent="0.2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</row>
    <row r="90" spans="1:11" x14ac:dyDescent="0.2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</row>
    <row r="91" spans="1:11" x14ac:dyDescent="0.2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</row>
    <row r="92" spans="1:11" x14ac:dyDescent="0.2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</row>
    <row r="93" spans="1:11" x14ac:dyDescent="0.2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</row>
    <row r="94" spans="1:11" x14ac:dyDescent="0.2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</row>
    <row r="95" spans="1:11" x14ac:dyDescent="0.2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</row>
    <row r="96" spans="1:11" x14ac:dyDescent="0.2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</row>
    <row r="97" spans="1:11" x14ac:dyDescent="0.2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</row>
    <row r="98" spans="1:11" x14ac:dyDescent="0.2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</row>
    <row r="99" spans="1:11" x14ac:dyDescent="0.2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</row>
    <row r="100" spans="1:11" x14ac:dyDescent="0.2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</row>
    <row r="101" spans="1:11" x14ac:dyDescent="0.2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</row>
    <row r="102" spans="1:11" x14ac:dyDescent="0.2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</row>
    <row r="103" spans="1:11" x14ac:dyDescent="0.2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</row>
    <row r="104" spans="1:11" x14ac:dyDescent="0.2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</row>
    <row r="105" spans="1:11" x14ac:dyDescent="0.2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</row>
    <row r="106" spans="1:11" x14ac:dyDescent="0.2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</row>
    <row r="107" spans="1:11" x14ac:dyDescent="0.2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</row>
    <row r="108" spans="1:11" x14ac:dyDescent="0.2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</row>
    <row r="109" spans="1:11" x14ac:dyDescent="0.2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</row>
    <row r="110" spans="1:11" x14ac:dyDescent="0.2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</row>
    <row r="111" spans="1:11" x14ac:dyDescent="0.2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</row>
    <row r="112" spans="1:11" x14ac:dyDescent="0.2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</row>
    <row r="113" spans="1:11" x14ac:dyDescent="0.2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</row>
    <row r="114" spans="1:11" x14ac:dyDescent="0.2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</row>
    <row r="115" spans="1:11" x14ac:dyDescent="0.2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</row>
    <row r="116" spans="1:11" x14ac:dyDescent="0.2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</row>
    <row r="117" spans="1:11" x14ac:dyDescent="0.2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</row>
    <row r="118" spans="1:11" ht="12" thickBot="1" x14ac:dyDescent="0.3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</row>
    <row r="119" spans="1:11" ht="12" customHeight="1" thickTop="1" x14ac:dyDescent="0.25">
      <c r="A119" s="126" t="s">
        <v>23</v>
      </c>
      <c r="B119" s="126"/>
    </row>
    <row r="120" spans="1:11" ht="11.25" customHeight="1" x14ac:dyDescent="0.25">
      <c r="A120" s="127"/>
      <c r="B120" s="127"/>
    </row>
  </sheetData>
  <mergeCells count="16">
    <mergeCell ref="A1:K1"/>
    <mergeCell ref="A2:K2"/>
    <mergeCell ref="A3:K3"/>
    <mergeCell ref="A4:K4"/>
    <mergeCell ref="A6:A7"/>
    <mergeCell ref="B6:C6"/>
    <mergeCell ref="D6:D7"/>
    <mergeCell ref="E6:K6"/>
    <mergeCell ref="A9:K9"/>
    <mergeCell ref="A25:K25"/>
    <mergeCell ref="A41:K41"/>
    <mergeCell ref="A74:K75"/>
    <mergeCell ref="A119:B120"/>
    <mergeCell ref="A77:K78"/>
    <mergeCell ref="A85:K87"/>
    <mergeCell ref="A57:K57"/>
  </mergeCells>
  <conditionalFormatting sqref="A11:A22">
    <cfRule type="expression" dxfId="15" priority="6">
      <formula>ABS(SUM($B11))&gt;0</formula>
    </cfRule>
  </conditionalFormatting>
  <conditionalFormatting sqref="A27:A38">
    <cfRule type="expression" dxfId="14" priority="3">
      <formula>ABS(SUM($B27))&gt;0</formula>
    </cfRule>
  </conditionalFormatting>
  <conditionalFormatting sqref="A43:A54">
    <cfRule type="expression" dxfId="13" priority="2">
      <formula>ABS(SUM($B43))&gt;0</formula>
    </cfRule>
  </conditionalFormatting>
  <conditionalFormatting sqref="A59:K70">
    <cfRule type="expression" dxfId="12" priority="7">
      <formula>SUM($B11)&gt;1</formula>
    </cfRule>
  </conditionalFormatting>
  <printOptions horizontalCentered="1"/>
  <pageMargins left="0.27" right="0.17" top="0.19" bottom="0.2" header="0.17" footer="0.17"/>
  <pageSetup paperSize="9" scale="44" orientation="portrait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B57A178-4047-4D83-A51E-840282DACE78}">
            <xm:f>setup!$K$4=12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A72:K72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59999389629810485"/>
    <pageSetUpPr autoPageBreaks="0" fitToPage="1"/>
  </sheetPr>
  <dimension ref="A1:T166"/>
  <sheetViews>
    <sheetView showGridLines="0" tabSelected="1" zoomScaleNormal="100" workbookViewId="0">
      <pane ySplit="8" topLeftCell="A9" activePane="bottomLeft" state="frozen"/>
      <selection activeCell="P17" sqref="P17"/>
      <selection pane="bottomLeft" sqref="A1:T166"/>
    </sheetView>
  </sheetViews>
  <sheetFormatPr baseColWidth="10" defaultColWidth="10.5703125" defaultRowHeight="11.25" x14ac:dyDescent="0.25"/>
  <cols>
    <col min="1" max="1" width="19.85546875" style="1" customWidth="1"/>
    <col min="2" max="2" width="9.28515625" style="1" bestFit="1" customWidth="1"/>
    <col min="3" max="3" width="11" style="1" customWidth="1"/>
    <col min="4" max="9" width="12.5703125" style="1" customWidth="1"/>
    <col min="10" max="10" width="14.140625" style="1" customWidth="1"/>
    <col min="11" max="11" width="11.7109375" style="1" customWidth="1"/>
    <col min="12" max="13" width="12.5703125" style="1" customWidth="1"/>
    <col min="14" max="14" width="13" style="1" customWidth="1"/>
    <col min="15" max="15" width="12.5703125" style="1" customWidth="1"/>
    <col min="16" max="16" width="11.42578125" style="1" customWidth="1"/>
    <col min="17" max="17" width="12.42578125" style="1" customWidth="1"/>
    <col min="18" max="18" width="15.140625" style="1" customWidth="1"/>
    <col min="19" max="19" width="13.85546875" style="1" customWidth="1"/>
    <col min="20" max="20" width="12.5703125" style="1" customWidth="1"/>
    <col min="21" max="16384" width="10.5703125" style="1"/>
  </cols>
  <sheetData>
    <row r="1" spans="1:20" ht="24.75" customHeight="1" x14ac:dyDescent="0.25">
      <c r="A1" s="131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</row>
    <row r="2" spans="1:20" ht="24.75" customHeight="1" x14ac:dyDescent="0.25">
      <c r="A2" s="132" t="s">
        <v>1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</row>
    <row r="3" spans="1:20" ht="24.75" customHeight="1" x14ac:dyDescent="0.25">
      <c r="A3" s="133" t="s">
        <v>172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</row>
    <row r="4" spans="1:20" ht="24.75" customHeight="1" x14ac:dyDescent="0.25">
      <c r="A4" s="134" t="s">
        <v>171</v>
      </c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</row>
    <row r="5" spans="1:20" ht="15" customHeight="1" x14ac:dyDescent="0.25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</row>
    <row r="6" spans="1:20" ht="22.5" customHeight="1" x14ac:dyDescent="0.25">
      <c r="A6" s="135" t="s">
        <v>2</v>
      </c>
      <c r="B6" s="148" t="s">
        <v>25</v>
      </c>
      <c r="C6" s="148"/>
      <c r="D6" s="148"/>
      <c r="E6" s="145" t="s">
        <v>26</v>
      </c>
      <c r="F6" s="145"/>
      <c r="G6" s="145"/>
      <c r="H6" s="145"/>
      <c r="I6" s="145"/>
      <c r="J6" s="145"/>
      <c r="K6" s="145"/>
      <c r="L6" s="145"/>
      <c r="M6" s="145"/>
      <c r="N6" s="145"/>
      <c r="O6" s="143" t="s">
        <v>27</v>
      </c>
      <c r="P6" s="143" t="s">
        <v>28</v>
      </c>
      <c r="Q6" s="143" t="s">
        <v>29</v>
      </c>
      <c r="R6" s="144" t="s">
        <v>30</v>
      </c>
      <c r="S6" s="147" t="s">
        <v>31</v>
      </c>
      <c r="T6" s="149" t="s">
        <v>32</v>
      </c>
    </row>
    <row r="7" spans="1:20" ht="39" customHeight="1" x14ac:dyDescent="0.25">
      <c r="A7" s="135"/>
      <c r="B7" s="143" t="s">
        <v>33</v>
      </c>
      <c r="C7" s="143" t="s">
        <v>34</v>
      </c>
      <c r="D7" s="144" t="s">
        <v>35</v>
      </c>
      <c r="E7" s="145" t="s">
        <v>36</v>
      </c>
      <c r="F7" s="145"/>
      <c r="G7" s="145"/>
      <c r="H7" s="145"/>
      <c r="I7" s="145"/>
      <c r="J7" s="146" t="s">
        <v>37</v>
      </c>
      <c r="K7" s="147" t="s">
        <v>38</v>
      </c>
      <c r="L7" s="147" t="s">
        <v>39</v>
      </c>
      <c r="M7" s="141" t="s">
        <v>40</v>
      </c>
      <c r="N7" s="142" t="s">
        <v>41</v>
      </c>
      <c r="O7" s="143"/>
      <c r="P7" s="143"/>
      <c r="Q7" s="143"/>
      <c r="R7" s="144"/>
      <c r="S7" s="147"/>
      <c r="T7" s="149"/>
    </row>
    <row r="8" spans="1:20" ht="45" customHeight="1" x14ac:dyDescent="0.25">
      <c r="A8" s="135"/>
      <c r="B8" s="143"/>
      <c r="C8" s="143"/>
      <c r="D8" s="144"/>
      <c r="E8" s="37" t="s">
        <v>42</v>
      </c>
      <c r="F8" s="37" t="s">
        <v>43</v>
      </c>
      <c r="G8" s="37" t="s">
        <v>44</v>
      </c>
      <c r="H8" s="37" t="s">
        <v>45</v>
      </c>
      <c r="I8" s="37" t="s">
        <v>46</v>
      </c>
      <c r="J8" s="146"/>
      <c r="K8" s="147"/>
      <c r="L8" s="147"/>
      <c r="M8" s="141"/>
      <c r="N8" s="142"/>
      <c r="O8" s="143"/>
      <c r="P8" s="143"/>
      <c r="Q8" s="143"/>
      <c r="R8" s="144"/>
      <c r="S8" s="147"/>
      <c r="T8" s="149"/>
    </row>
    <row r="9" spans="1:20" ht="21" customHeight="1" x14ac:dyDescent="0.25">
      <c r="A9" s="123">
        <v>2023</v>
      </c>
      <c r="B9" s="123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</row>
    <row r="10" spans="1:20" ht="15.75" customHeight="1" x14ac:dyDescent="0.25">
      <c r="A10" s="11" t="s">
        <v>15</v>
      </c>
      <c r="B10" s="13" t="s">
        <v>16</v>
      </c>
      <c r="C10" s="13" t="s">
        <v>16</v>
      </c>
      <c r="D10" s="12" t="s">
        <v>16</v>
      </c>
      <c r="E10" s="13" t="s">
        <v>16</v>
      </c>
      <c r="F10" s="13" t="s">
        <v>16</v>
      </c>
      <c r="G10" s="13" t="s">
        <v>16</v>
      </c>
      <c r="H10" s="13" t="s">
        <v>16</v>
      </c>
      <c r="I10" s="14" t="s">
        <v>16</v>
      </c>
      <c r="J10" s="54" t="s">
        <v>16</v>
      </c>
      <c r="K10" s="14" t="s">
        <v>16</v>
      </c>
      <c r="L10" s="13" t="s">
        <v>16</v>
      </c>
      <c r="M10" s="13" t="s">
        <v>16</v>
      </c>
      <c r="N10" s="12" t="s">
        <v>16</v>
      </c>
      <c r="O10" s="13" t="s">
        <v>16</v>
      </c>
      <c r="P10" s="13" t="s">
        <v>16</v>
      </c>
      <c r="Q10" s="13" t="s">
        <v>16</v>
      </c>
      <c r="R10" s="12" t="s">
        <v>16</v>
      </c>
      <c r="S10" s="13" t="s">
        <v>16</v>
      </c>
      <c r="T10" s="12" t="s">
        <v>16</v>
      </c>
    </row>
    <row r="11" spans="1:20" ht="15.75" customHeight="1" x14ac:dyDescent="0.25">
      <c r="A11" s="120">
        <v>44927</v>
      </c>
      <c r="B11" s="19">
        <v>1658.8839240000002</v>
      </c>
      <c r="C11" s="19">
        <v>1158.323893</v>
      </c>
      <c r="D11" s="18">
        <v>2817.207817</v>
      </c>
      <c r="E11" s="19">
        <v>3.1307580000000002</v>
      </c>
      <c r="F11" s="19">
        <v>0</v>
      </c>
      <c r="G11" s="19">
        <v>151.17755000000002</v>
      </c>
      <c r="H11" s="19">
        <v>75.598353000000003</v>
      </c>
      <c r="I11" s="19">
        <v>1148.8517530000001</v>
      </c>
      <c r="J11" s="18">
        <v>1378.7584139999999</v>
      </c>
      <c r="K11" s="19">
        <v>285.02222999999998</v>
      </c>
      <c r="L11" s="19">
        <v>112.78054300000001</v>
      </c>
      <c r="M11" s="19">
        <v>72.776129999999995</v>
      </c>
      <c r="N11" s="18">
        <v>1849.337317</v>
      </c>
      <c r="O11" s="19">
        <v>847.18765500000006</v>
      </c>
      <c r="P11" s="19">
        <v>126.26254700000001</v>
      </c>
      <c r="Q11" s="19">
        <v>0</v>
      </c>
      <c r="R11" s="18">
        <v>973.45020199999999</v>
      </c>
      <c r="S11" s="19">
        <v>0</v>
      </c>
      <c r="T11" s="18">
        <v>5639.995336</v>
      </c>
    </row>
    <row r="12" spans="1:20" ht="15.75" customHeight="1" x14ac:dyDescent="0.25">
      <c r="A12" s="120">
        <v>44958</v>
      </c>
      <c r="B12" s="19">
        <v>1667.0521659999999</v>
      </c>
      <c r="C12" s="19">
        <v>938.31302900000003</v>
      </c>
      <c r="D12" s="18">
        <v>2605.3651949999999</v>
      </c>
      <c r="E12" s="19">
        <v>4.2245660000000003</v>
      </c>
      <c r="F12" s="19">
        <v>0</v>
      </c>
      <c r="G12" s="19">
        <v>127.355616</v>
      </c>
      <c r="H12" s="19">
        <v>65.859323000000003</v>
      </c>
      <c r="I12" s="19">
        <v>1142.182051</v>
      </c>
      <c r="J12" s="18">
        <v>1339.6215559999998</v>
      </c>
      <c r="K12" s="19">
        <v>266.56307799999996</v>
      </c>
      <c r="L12" s="19">
        <v>108.289378</v>
      </c>
      <c r="M12" s="19">
        <v>69.742152000000004</v>
      </c>
      <c r="N12" s="18">
        <v>1784.2161640000002</v>
      </c>
      <c r="O12" s="19">
        <v>827.516527</v>
      </c>
      <c r="P12" s="19">
        <v>261.92824100000001</v>
      </c>
      <c r="Q12" s="19">
        <v>9.9999999999999995E-7</v>
      </c>
      <c r="R12" s="18">
        <v>1089.444769</v>
      </c>
      <c r="S12" s="19">
        <v>0</v>
      </c>
      <c r="T12" s="18">
        <v>5479.0261279999995</v>
      </c>
    </row>
    <row r="13" spans="1:20" ht="15.75" customHeight="1" x14ac:dyDescent="0.25">
      <c r="A13" s="120">
        <v>44986</v>
      </c>
      <c r="B13" s="19">
        <v>1961.080416</v>
      </c>
      <c r="C13" s="19">
        <v>1125.4104480000001</v>
      </c>
      <c r="D13" s="18">
        <v>3086.4908640000003</v>
      </c>
      <c r="E13" s="19">
        <v>5.7352240000000005</v>
      </c>
      <c r="F13" s="19">
        <v>0</v>
      </c>
      <c r="G13" s="19">
        <v>180.03652199999999</v>
      </c>
      <c r="H13" s="19">
        <v>72.330475000000007</v>
      </c>
      <c r="I13" s="19">
        <v>888.54850699999997</v>
      </c>
      <c r="J13" s="18">
        <v>1146.6507279999998</v>
      </c>
      <c r="K13" s="19">
        <v>296.16696400000001</v>
      </c>
      <c r="L13" s="19">
        <v>112.73696000000001</v>
      </c>
      <c r="M13" s="19">
        <v>62.481021999999996</v>
      </c>
      <c r="N13" s="18">
        <v>1618.0356740000002</v>
      </c>
      <c r="O13" s="19">
        <v>832.49693200000002</v>
      </c>
      <c r="P13" s="19">
        <v>365.53450799999996</v>
      </c>
      <c r="Q13" s="19">
        <v>9.9999999999999995E-7</v>
      </c>
      <c r="R13" s="18">
        <v>1198.0314409999999</v>
      </c>
      <c r="S13" s="19">
        <v>0</v>
      </c>
      <c r="T13" s="18">
        <v>5902.5579790000002</v>
      </c>
    </row>
    <row r="14" spans="1:20" ht="15.75" customHeight="1" x14ac:dyDescent="0.25">
      <c r="A14" s="120">
        <v>45017</v>
      </c>
      <c r="B14" s="19">
        <v>2574.248482</v>
      </c>
      <c r="C14" s="19">
        <v>1001.80325</v>
      </c>
      <c r="D14" s="18">
        <v>3576.0517319999999</v>
      </c>
      <c r="E14" s="19">
        <v>1.8598500000000002</v>
      </c>
      <c r="F14" s="19">
        <v>0</v>
      </c>
      <c r="G14" s="19">
        <v>174.39376199999998</v>
      </c>
      <c r="H14" s="19">
        <v>61.560086000000005</v>
      </c>
      <c r="I14" s="19">
        <v>710.55102099999999</v>
      </c>
      <c r="J14" s="18">
        <v>948.36471899999992</v>
      </c>
      <c r="K14" s="19">
        <v>263.81620399999997</v>
      </c>
      <c r="L14" s="19">
        <v>102.921117</v>
      </c>
      <c r="M14" s="19">
        <v>69.864172999999994</v>
      </c>
      <c r="N14" s="18">
        <v>1384.9662129999999</v>
      </c>
      <c r="O14" s="19">
        <v>716.09420399999999</v>
      </c>
      <c r="P14" s="19">
        <v>406.53457400000002</v>
      </c>
      <c r="Q14" s="19">
        <v>0</v>
      </c>
      <c r="R14" s="18">
        <v>1122.628778</v>
      </c>
      <c r="S14" s="19">
        <v>0</v>
      </c>
      <c r="T14" s="18">
        <v>6083.6467230000007</v>
      </c>
    </row>
    <row r="15" spans="1:20" ht="15.75" customHeight="1" x14ac:dyDescent="0.25">
      <c r="A15" s="120">
        <v>45047</v>
      </c>
      <c r="B15" s="19">
        <v>3780.9748810000001</v>
      </c>
      <c r="C15" s="19">
        <v>1467.9262100000001</v>
      </c>
      <c r="D15" s="18">
        <v>5248.9010909999997</v>
      </c>
      <c r="E15" s="19">
        <v>0.57421800000000012</v>
      </c>
      <c r="F15" s="19">
        <v>0</v>
      </c>
      <c r="G15" s="19">
        <v>183.25258199999999</v>
      </c>
      <c r="H15" s="19">
        <v>56.937915000000004</v>
      </c>
      <c r="I15" s="19">
        <v>333.59717999999998</v>
      </c>
      <c r="J15" s="18">
        <v>574.361895</v>
      </c>
      <c r="K15" s="19">
        <v>275.93564499999997</v>
      </c>
      <c r="L15" s="19">
        <v>113.081491</v>
      </c>
      <c r="M15" s="19">
        <v>75.020177000000018</v>
      </c>
      <c r="N15" s="18">
        <v>1038.399208</v>
      </c>
      <c r="O15" s="19">
        <v>582.70283100000006</v>
      </c>
      <c r="P15" s="19">
        <v>548.02242699999999</v>
      </c>
      <c r="Q15" s="19">
        <v>9.0000000000000019E-6</v>
      </c>
      <c r="R15" s="18">
        <v>1130.725267</v>
      </c>
      <c r="S15" s="19">
        <v>0</v>
      </c>
      <c r="T15" s="18">
        <v>7418.0255659999993</v>
      </c>
    </row>
    <row r="16" spans="1:20" ht="15.75" customHeight="1" x14ac:dyDescent="0.25">
      <c r="A16" s="120">
        <v>45078</v>
      </c>
      <c r="B16" s="19">
        <v>2978.1832280000003</v>
      </c>
      <c r="C16" s="19">
        <v>1473.889132</v>
      </c>
      <c r="D16" s="18">
        <v>4452.0723599999992</v>
      </c>
      <c r="E16" s="19">
        <v>2.3706810000000003</v>
      </c>
      <c r="F16" s="19">
        <v>0</v>
      </c>
      <c r="G16" s="19">
        <v>175.85024799999999</v>
      </c>
      <c r="H16" s="19">
        <v>34.69079</v>
      </c>
      <c r="I16" s="19">
        <v>126.532995</v>
      </c>
      <c r="J16" s="18">
        <v>339.44471399999998</v>
      </c>
      <c r="K16" s="19">
        <v>218.39325300000002</v>
      </c>
      <c r="L16" s="19">
        <v>96.435074999999998</v>
      </c>
      <c r="M16" s="19">
        <v>68.667119</v>
      </c>
      <c r="N16" s="18">
        <v>722.94016099999999</v>
      </c>
      <c r="O16" s="19">
        <v>335.82572100000004</v>
      </c>
      <c r="P16" s="19">
        <v>656.855144</v>
      </c>
      <c r="Q16" s="19">
        <v>6.0000000000000002E-6</v>
      </c>
      <c r="R16" s="18">
        <v>992.68087099999991</v>
      </c>
      <c r="S16" s="19">
        <v>0</v>
      </c>
      <c r="T16" s="18">
        <v>6167.6933920000001</v>
      </c>
    </row>
    <row r="17" spans="1:20" ht="15.75" customHeight="1" x14ac:dyDescent="0.25">
      <c r="A17" s="120">
        <v>45108</v>
      </c>
      <c r="B17" s="19">
        <v>2584.2605899999999</v>
      </c>
      <c r="C17" s="19">
        <v>1342.5045830000001</v>
      </c>
      <c r="D17" s="18">
        <v>3926.7651730000002</v>
      </c>
      <c r="E17" s="19">
        <v>2.1262130000000004</v>
      </c>
      <c r="F17" s="19">
        <v>0</v>
      </c>
      <c r="G17" s="19">
        <v>188.87384</v>
      </c>
      <c r="H17" s="19">
        <v>42.786152999999999</v>
      </c>
      <c r="I17" s="19">
        <v>213.72138800000002</v>
      </c>
      <c r="J17" s="18">
        <v>447.50759399999998</v>
      </c>
      <c r="K17" s="19">
        <v>234.880943</v>
      </c>
      <c r="L17" s="19">
        <v>109.044639</v>
      </c>
      <c r="M17" s="19">
        <v>70.40492900000001</v>
      </c>
      <c r="N17" s="18">
        <v>861.83810500000004</v>
      </c>
      <c r="O17" s="19">
        <v>468.747613</v>
      </c>
      <c r="P17" s="19">
        <v>669.1799400000001</v>
      </c>
      <c r="Q17" s="19">
        <v>2.5580000000000004E-3</v>
      </c>
      <c r="R17" s="18">
        <v>1137.9301110000001</v>
      </c>
      <c r="S17" s="19">
        <v>0</v>
      </c>
      <c r="T17" s="18">
        <v>5926.5333890000002</v>
      </c>
    </row>
    <row r="18" spans="1:20" ht="15.75" customHeight="1" x14ac:dyDescent="0.25">
      <c r="A18" s="120">
        <v>45139</v>
      </c>
      <c r="B18" s="19">
        <v>2994.1651310000002</v>
      </c>
      <c r="C18" s="19">
        <v>1626.2799809999999</v>
      </c>
      <c r="D18" s="18">
        <v>4620.4451119999994</v>
      </c>
      <c r="E18" s="19">
        <v>0.18627299999999999</v>
      </c>
      <c r="F18" s="19">
        <v>0</v>
      </c>
      <c r="G18" s="19">
        <v>122.79370900000001</v>
      </c>
      <c r="H18" s="19">
        <v>54.439177000000008</v>
      </c>
      <c r="I18" s="19">
        <v>128.89161100000001</v>
      </c>
      <c r="J18" s="18">
        <v>306.31076999999999</v>
      </c>
      <c r="K18" s="19">
        <v>244.43279799999999</v>
      </c>
      <c r="L18" s="19">
        <v>112.89621000000001</v>
      </c>
      <c r="M18" s="19">
        <v>61.545946999999998</v>
      </c>
      <c r="N18" s="18">
        <v>725.18572500000005</v>
      </c>
      <c r="O18" s="19">
        <v>489.08669300000003</v>
      </c>
      <c r="P18" s="19">
        <v>589.905529</v>
      </c>
      <c r="Q18" s="19">
        <v>8.9999999999999992E-5</v>
      </c>
      <c r="R18" s="18">
        <v>1078.9923119999999</v>
      </c>
      <c r="S18" s="19">
        <v>0</v>
      </c>
      <c r="T18" s="18">
        <v>6424.623149</v>
      </c>
    </row>
    <row r="19" spans="1:20" ht="15.75" customHeight="1" x14ac:dyDescent="0.25">
      <c r="A19" s="120">
        <v>45170</v>
      </c>
      <c r="B19" s="19">
        <v>2264.7718239999999</v>
      </c>
      <c r="C19" s="19">
        <v>1277.3229199999998</v>
      </c>
      <c r="D19" s="18">
        <v>3542.094744</v>
      </c>
      <c r="E19" s="19">
        <v>9.4292000000000001E-2</v>
      </c>
      <c r="F19" s="19">
        <v>0</v>
      </c>
      <c r="G19" s="19">
        <v>130.40249600000001</v>
      </c>
      <c r="H19" s="19">
        <v>60.963698000000001</v>
      </c>
      <c r="I19" s="19">
        <v>374.03950700000001</v>
      </c>
      <c r="J19" s="18">
        <v>565.49999300000002</v>
      </c>
      <c r="K19" s="19">
        <v>223.166597</v>
      </c>
      <c r="L19" s="19">
        <v>108.483762</v>
      </c>
      <c r="M19" s="19">
        <v>56.639288999999998</v>
      </c>
      <c r="N19" s="18">
        <v>953.78964099999996</v>
      </c>
      <c r="O19" s="19">
        <v>483.552325</v>
      </c>
      <c r="P19" s="19">
        <v>638.19526599999995</v>
      </c>
      <c r="Q19" s="19">
        <v>2.0260000000000005E-3</v>
      </c>
      <c r="R19" s="18">
        <v>1121.7496169999999</v>
      </c>
      <c r="S19" s="19">
        <v>0</v>
      </c>
      <c r="T19" s="18">
        <v>5617.6340020000007</v>
      </c>
    </row>
    <row r="20" spans="1:20" ht="15.75" customHeight="1" x14ac:dyDescent="0.25">
      <c r="A20" s="120">
        <v>45200</v>
      </c>
      <c r="B20" s="19">
        <v>1650.9847590000002</v>
      </c>
      <c r="C20" s="19">
        <v>1052.4606120000001</v>
      </c>
      <c r="D20" s="18">
        <v>2703.4453709999998</v>
      </c>
      <c r="E20" s="19">
        <v>1.3054030000000001</v>
      </c>
      <c r="F20" s="19">
        <v>0</v>
      </c>
      <c r="G20" s="19">
        <v>159.70997700000001</v>
      </c>
      <c r="H20" s="19">
        <v>68.428712000000004</v>
      </c>
      <c r="I20" s="19">
        <v>550.48881100000006</v>
      </c>
      <c r="J20" s="18">
        <v>779.9329029999999</v>
      </c>
      <c r="K20" s="19">
        <v>278.23070799999999</v>
      </c>
      <c r="L20" s="19">
        <v>115.016824</v>
      </c>
      <c r="M20" s="19">
        <v>65.991770000000002</v>
      </c>
      <c r="N20" s="18">
        <v>1239.1722050000001</v>
      </c>
      <c r="O20" s="19">
        <v>718.31183700000008</v>
      </c>
      <c r="P20" s="19">
        <v>439.43227200000001</v>
      </c>
      <c r="Q20" s="19">
        <v>5.3999999999999998E-5</v>
      </c>
      <c r="R20" s="18">
        <v>1157.7441630000001</v>
      </c>
      <c r="S20" s="19">
        <v>0</v>
      </c>
      <c r="T20" s="18">
        <v>5100.3617389999999</v>
      </c>
    </row>
    <row r="21" spans="1:20" ht="15.75" customHeight="1" x14ac:dyDescent="0.25">
      <c r="A21" s="120">
        <v>45231</v>
      </c>
      <c r="B21" s="19">
        <v>2674.737599</v>
      </c>
      <c r="C21" s="19">
        <v>1251.656598</v>
      </c>
      <c r="D21" s="18">
        <v>3926.3941969999996</v>
      </c>
      <c r="E21" s="19">
        <v>3.9001760000000005</v>
      </c>
      <c r="F21" s="19">
        <v>0</v>
      </c>
      <c r="G21" s="19">
        <v>152.83212599999999</v>
      </c>
      <c r="H21" s="19">
        <v>60.649135999999999</v>
      </c>
      <c r="I21" s="19">
        <v>857.16159699999992</v>
      </c>
      <c r="J21" s="18">
        <v>1074.5430349999999</v>
      </c>
      <c r="K21" s="19">
        <v>280.85055300000005</v>
      </c>
      <c r="L21" s="19">
        <v>119.167253</v>
      </c>
      <c r="M21" s="19">
        <v>70.945130999999989</v>
      </c>
      <c r="N21" s="18">
        <v>1545.5059720000002</v>
      </c>
      <c r="O21" s="19">
        <v>926.02564599999994</v>
      </c>
      <c r="P21" s="19">
        <v>270.80209499999995</v>
      </c>
      <c r="Q21" s="19">
        <v>0</v>
      </c>
      <c r="R21" s="18">
        <v>1196.8277410000001</v>
      </c>
      <c r="S21" s="19">
        <v>0</v>
      </c>
      <c r="T21" s="18">
        <v>6668.7279100000005</v>
      </c>
    </row>
    <row r="22" spans="1:20" ht="15.75" customHeight="1" x14ac:dyDescent="0.25">
      <c r="A22" s="120">
        <v>45261</v>
      </c>
      <c r="B22" s="19">
        <v>2861.1818700000003</v>
      </c>
      <c r="C22" s="19">
        <v>1138.3582469999999</v>
      </c>
      <c r="D22" s="18">
        <v>3999.5401169999996</v>
      </c>
      <c r="E22" s="19">
        <v>2.9707980000000003</v>
      </c>
      <c r="F22" s="19">
        <v>0</v>
      </c>
      <c r="G22" s="19">
        <v>165.88801900000001</v>
      </c>
      <c r="H22" s="19">
        <v>66.308533999999995</v>
      </c>
      <c r="I22" s="19">
        <v>1084.0675570000001</v>
      </c>
      <c r="J22" s="18">
        <v>1319.2349080000001</v>
      </c>
      <c r="K22" s="19">
        <v>279.01830799999999</v>
      </c>
      <c r="L22" s="19">
        <v>126.18256600000001</v>
      </c>
      <c r="M22" s="19">
        <v>69.198504999999997</v>
      </c>
      <c r="N22" s="18">
        <v>1793.6342870000001</v>
      </c>
      <c r="O22" s="19">
        <v>808.39471100000003</v>
      </c>
      <c r="P22" s="19">
        <v>215.428629</v>
      </c>
      <c r="Q22" s="19">
        <v>0</v>
      </c>
      <c r="R22" s="18">
        <v>1023.82334</v>
      </c>
      <c r="S22" s="19">
        <v>0</v>
      </c>
      <c r="T22" s="18">
        <v>6816.9977440000002</v>
      </c>
    </row>
    <row r="23" spans="1:20" ht="21.75" customHeight="1" x14ac:dyDescent="0.25">
      <c r="A23" s="16" t="s">
        <v>17</v>
      </c>
      <c r="B23" s="57">
        <v>29650.524870000001</v>
      </c>
      <c r="C23" s="57">
        <v>14854.248903000002</v>
      </c>
      <c r="D23" s="24">
        <v>44504.773773000001</v>
      </c>
      <c r="E23" s="57">
        <v>28.478452000000004</v>
      </c>
      <c r="F23" s="57">
        <v>0</v>
      </c>
      <c r="G23" s="57">
        <v>1912.5664469999999</v>
      </c>
      <c r="H23" s="57">
        <v>720.55235200000004</v>
      </c>
      <c r="I23" s="57">
        <v>7558.6339780000008</v>
      </c>
      <c r="J23" s="24">
        <v>10220.231229000001</v>
      </c>
      <c r="K23" s="57">
        <v>3146.4772809999999</v>
      </c>
      <c r="L23" s="24">
        <v>1337.0358179999998</v>
      </c>
      <c r="M23" s="24">
        <v>813.27634399999977</v>
      </c>
      <c r="N23" s="24">
        <v>15517.020672000001</v>
      </c>
      <c r="O23" s="24">
        <v>8035.9426949999997</v>
      </c>
      <c r="P23" s="24">
        <v>5188.0811720000002</v>
      </c>
      <c r="Q23" s="24">
        <v>4.745000000000001E-3</v>
      </c>
      <c r="R23" s="24">
        <v>13224.028612</v>
      </c>
      <c r="S23" s="24">
        <v>0</v>
      </c>
      <c r="T23" s="24">
        <v>73245.823057000001</v>
      </c>
    </row>
    <row r="24" spans="1:20" ht="13.35" customHeight="1" x14ac:dyDescent="0.25">
      <c r="A24" s="17"/>
    </row>
    <row r="25" spans="1:20" ht="21" customHeight="1" x14ac:dyDescent="0.25">
      <c r="A25" s="123" t="s">
        <v>18</v>
      </c>
      <c r="B25" s="123"/>
      <c r="C25" s="123"/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</row>
    <row r="26" spans="1:20" ht="15.75" customHeight="1" x14ac:dyDescent="0.25">
      <c r="A26" s="11" t="s">
        <v>15</v>
      </c>
      <c r="B26" s="13" t="s">
        <v>19</v>
      </c>
      <c r="C26" s="13" t="s">
        <v>19</v>
      </c>
      <c r="D26" s="12" t="s">
        <v>19</v>
      </c>
      <c r="E26" s="13" t="s">
        <v>19</v>
      </c>
      <c r="F26" s="13" t="s">
        <v>19</v>
      </c>
      <c r="G26" s="13" t="s">
        <v>19</v>
      </c>
      <c r="H26" s="13" t="s">
        <v>19</v>
      </c>
      <c r="I26" s="14" t="s">
        <v>19</v>
      </c>
      <c r="J26" s="54" t="s">
        <v>19</v>
      </c>
      <c r="K26" s="14"/>
      <c r="L26" s="13" t="s">
        <v>19</v>
      </c>
      <c r="M26" s="13" t="s">
        <v>19</v>
      </c>
      <c r="N26" s="12" t="s">
        <v>19</v>
      </c>
      <c r="O26" s="13" t="s">
        <v>19</v>
      </c>
      <c r="P26" s="13" t="s">
        <v>19</v>
      </c>
      <c r="Q26" s="13" t="s">
        <v>19</v>
      </c>
      <c r="R26" s="12" t="s">
        <v>19</v>
      </c>
      <c r="S26" s="13" t="s">
        <v>19</v>
      </c>
      <c r="T26" s="12" t="s">
        <v>19</v>
      </c>
    </row>
    <row r="27" spans="1:20" ht="15.75" customHeight="1" x14ac:dyDescent="0.25">
      <c r="A27" s="120">
        <v>44927</v>
      </c>
      <c r="B27" s="118">
        <v>-13.312788489810394</v>
      </c>
      <c r="C27" s="19">
        <v>6.0429602544663714</v>
      </c>
      <c r="D27" s="18">
        <v>-6.2792298637843817</v>
      </c>
      <c r="E27" s="19">
        <v>-49.428216842593947</v>
      </c>
      <c r="F27" s="19" t="s">
        <v>173</v>
      </c>
      <c r="G27" s="19">
        <v>-9.7509096080298114</v>
      </c>
      <c r="H27" s="19">
        <v>29.143813891920065</v>
      </c>
      <c r="I27" s="19">
        <v>-32.314207195064739</v>
      </c>
      <c r="J27" s="18">
        <v>-28.545857098996027</v>
      </c>
      <c r="K27" s="19">
        <v>2.7415548622038739</v>
      </c>
      <c r="L27" s="19">
        <v>-4.4719256258822702</v>
      </c>
      <c r="M27" s="19">
        <v>1.1772525648087395</v>
      </c>
      <c r="N27" s="18">
        <v>-22.847102261927549</v>
      </c>
      <c r="O27" s="19">
        <v>-20.580344546534654</v>
      </c>
      <c r="P27" s="19">
        <v>7.7638452047716342</v>
      </c>
      <c r="Q27" s="19" t="s">
        <v>173</v>
      </c>
      <c r="R27" s="18">
        <v>-17.775204317382951</v>
      </c>
      <c r="S27" s="19" t="s">
        <v>173</v>
      </c>
      <c r="T27" s="18">
        <v>-14.374597266316341</v>
      </c>
    </row>
    <row r="28" spans="1:20" ht="15.75" customHeight="1" x14ac:dyDescent="0.25">
      <c r="A28" s="120">
        <v>44958</v>
      </c>
      <c r="B28" s="118">
        <v>-1.7874199741867005</v>
      </c>
      <c r="C28" s="21">
        <v>25.27547190413388</v>
      </c>
      <c r="D28" s="20">
        <v>6.4982941732612485</v>
      </c>
      <c r="E28" s="21">
        <v>18.937331464675783</v>
      </c>
      <c r="F28" s="21" t="s">
        <v>173</v>
      </c>
      <c r="G28" s="21">
        <v>-14.339878843389549</v>
      </c>
      <c r="H28" s="21">
        <v>24.539800755827841</v>
      </c>
      <c r="I28" s="21">
        <v>-16.053453908319106</v>
      </c>
      <c r="J28" s="20">
        <v>-14.440319760555296</v>
      </c>
      <c r="K28" s="21">
        <v>2.4299590214190609</v>
      </c>
      <c r="L28" s="21">
        <v>0.75097541953290237</v>
      </c>
      <c r="M28" s="21">
        <v>1.2819732523637075</v>
      </c>
      <c r="N28" s="20">
        <v>-10.891529269740635</v>
      </c>
      <c r="O28" s="21">
        <v>-18.854021165251162</v>
      </c>
      <c r="P28" s="21">
        <v>45.200136474520889</v>
      </c>
      <c r="Q28" s="21" t="s">
        <v>173</v>
      </c>
      <c r="R28" s="20">
        <v>-9.2264501314818315</v>
      </c>
      <c r="S28" s="21" t="s">
        <v>173</v>
      </c>
      <c r="T28" s="20">
        <v>-3.006636966430325</v>
      </c>
    </row>
    <row r="29" spans="1:20" ht="15.75" customHeight="1" x14ac:dyDescent="0.25">
      <c r="A29" s="120">
        <v>44986</v>
      </c>
      <c r="B29" s="19">
        <v>14.14708123496194</v>
      </c>
      <c r="C29" s="21">
        <v>4.1862004412721268</v>
      </c>
      <c r="D29" s="20">
        <v>10.301902833818087</v>
      </c>
      <c r="E29" s="21">
        <v>-7.5954239367645515</v>
      </c>
      <c r="F29" s="21" t="s">
        <v>173</v>
      </c>
      <c r="G29" s="21">
        <v>4.172503555424032</v>
      </c>
      <c r="H29" s="21">
        <v>18.040029097092251</v>
      </c>
      <c r="I29" s="21">
        <v>-43.32183852402872</v>
      </c>
      <c r="J29" s="20">
        <v>-36.579649535776269</v>
      </c>
      <c r="K29" s="21">
        <v>1.5204771150045251</v>
      </c>
      <c r="L29" s="21">
        <v>-8.8915265137736732</v>
      </c>
      <c r="M29" s="21">
        <v>-2.3525889690424431</v>
      </c>
      <c r="N29" s="20">
        <v>-29.265393004368093</v>
      </c>
      <c r="O29" s="21">
        <v>53.270753221836763</v>
      </c>
      <c r="P29" s="21">
        <v>11.920568013407939</v>
      </c>
      <c r="Q29" s="21" t="s">
        <v>173</v>
      </c>
      <c r="R29" s="20">
        <v>37.743365040594568</v>
      </c>
      <c r="S29" s="21" t="s">
        <v>173</v>
      </c>
      <c r="T29" s="20">
        <v>-0.88814397722388716</v>
      </c>
    </row>
    <row r="30" spans="1:20" ht="15.75" customHeight="1" x14ac:dyDescent="0.25">
      <c r="A30" s="120">
        <v>45017</v>
      </c>
      <c r="B30" s="19">
        <v>8.0191350460126518</v>
      </c>
      <c r="C30" s="21">
        <v>-7.4194630562710548</v>
      </c>
      <c r="D30" s="20">
        <v>3.1981188460202885</v>
      </c>
      <c r="E30" s="21">
        <v>-69.422416853092628</v>
      </c>
      <c r="F30" s="21" t="s">
        <v>173</v>
      </c>
      <c r="G30" s="21">
        <v>5.1445784542478927</v>
      </c>
      <c r="H30" s="21">
        <v>40.808805012054513</v>
      </c>
      <c r="I30" s="21">
        <v>-11.220756314706531</v>
      </c>
      <c r="J30" s="20">
        <v>-6.6587961278037788</v>
      </c>
      <c r="K30" s="21">
        <v>-2.6002849198638254</v>
      </c>
      <c r="L30" s="21">
        <v>-17.178967107555668</v>
      </c>
      <c r="M30" s="21">
        <v>10.978064524409636</v>
      </c>
      <c r="N30" s="20">
        <v>-6.0467302456423377</v>
      </c>
      <c r="O30" s="21">
        <v>-2.8778398350742043</v>
      </c>
      <c r="P30" s="21">
        <v>34.242929431019952</v>
      </c>
      <c r="Q30" s="21" t="s">
        <v>173</v>
      </c>
      <c r="R30" s="20">
        <v>7.9297263703737819</v>
      </c>
      <c r="S30" s="21" t="s">
        <v>173</v>
      </c>
      <c r="T30" s="20">
        <v>1.7420937504484304</v>
      </c>
    </row>
    <row r="31" spans="1:20" ht="15.75" customHeight="1" x14ac:dyDescent="0.25">
      <c r="A31" s="120">
        <v>45047</v>
      </c>
      <c r="B31" s="19">
        <v>21.31212946855284</v>
      </c>
      <c r="C31" s="21">
        <v>15.07395781905849</v>
      </c>
      <c r="D31" s="20">
        <v>19.500432394929977</v>
      </c>
      <c r="E31" s="21">
        <v>-90.893673410613616</v>
      </c>
      <c r="F31" s="21" t="s">
        <v>173</v>
      </c>
      <c r="G31" s="21">
        <v>15.041963986314558</v>
      </c>
      <c r="H31" s="21">
        <v>193.39066185874478</v>
      </c>
      <c r="I31" s="21">
        <v>-43.699089680336485</v>
      </c>
      <c r="J31" s="20">
        <v>-26.129926730893335</v>
      </c>
      <c r="K31" s="21">
        <v>-0.98137887296256965</v>
      </c>
      <c r="L31" s="21">
        <v>5.4092699108871773</v>
      </c>
      <c r="M31" s="21">
        <v>0.20181361649146445</v>
      </c>
      <c r="N31" s="20">
        <v>-16.146409030618713</v>
      </c>
      <c r="O31" s="21">
        <v>49.847241804125389</v>
      </c>
      <c r="P31" s="21">
        <v>45.223091699594477</v>
      </c>
      <c r="Q31" s="21">
        <v>-98.888888888888886</v>
      </c>
      <c r="R31" s="20">
        <v>47.569708779795199</v>
      </c>
      <c r="S31" s="21" t="s">
        <v>173</v>
      </c>
      <c r="T31" s="20">
        <v>15.961927686201641</v>
      </c>
    </row>
    <row r="32" spans="1:20" ht="15.75" customHeight="1" x14ac:dyDescent="0.25">
      <c r="A32" s="120">
        <v>45078</v>
      </c>
      <c r="B32" s="19">
        <v>4.7344135274602408</v>
      </c>
      <c r="C32" s="21">
        <v>1.5345003797662202</v>
      </c>
      <c r="D32" s="20">
        <v>3.6529575257359883</v>
      </c>
      <c r="E32" s="21">
        <v>-50.589617504675431</v>
      </c>
      <c r="F32" s="21" t="s">
        <v>173</v>
      </c>
      <c r="G32" s="21">
        <v>0.59929981841924007</v>
      </c>
      <c r="H32" s="21">
        <v>5.7611406260660853</v>
      </c>
      <c r="I32" s="21">
        <v>-51.052016509961717</v>
      </c>
      <c r="J32" s="20">
        <v>-27.916778468716259</v>
      </c>
      <c r="K32" s="21">
        <v>-10.468816118531329</v>
      </c>
      <c r="L32" s="21">
        <v>-16.390044961806836</v>
      </c>
      <c r="M32" s="21">
        <v>-1.3185796384282951</v>
      </c>
      <c r="N32" s="20">
        <v>-19.651923483276999</v>
      </c>
      <c r="O32" s="21">
        <v>-30.978922509560903</v>
      </c>
      <c r="P32" s="21">
        <v>59.635387998008277</v>
      </c>
      <c r="Q32" s="21">
        <v>-99.319727891156461</v>
      </c>
      <c r="R32" s="20">
        <v>10.540038917591609</v>
      </c>
      <c r="S32" s="21" t="s">
        <v>173</v>
      </c>
      <c r="T32" s="20">
        <v>1.2265484018332153</v>
      </c>
    </row>
    <row r="33" spans="1:20" ht="15.75" customHeight="1" x14ac:dyDescent="0.25">
      <c r="A33" s="120">
        <v>45108</v>
      </c>
      <c r="B33" s="19">
        <v>13.412498134839959</v>
      </c>
      <c r="C33" s="21">
        <v>15.688373330595548</v>
      </c>
      <c r="D33" s="20">
        <v>14.180445238155812</v>
      </c>
      <c r="E33" s="21">
        <v>-61.548200813302479</v>
      </c>
      <c r="F33" s="21" t="s">
        <v>173</v>
      </c>
      <c r="G33" s="21">
        <v>10.442866187595547</v>
      </c>
      <c r="H33" s="21">
        <v>-13.950468461056921</v>
      </c>
      <c r="I33" s="21">
        <v>-25.521339483946456</v>
      </c>
      <c r="J33" s="20">
        <v>-12.804585924744382</v>
      </c>
      <c r="K33" s="21">
        <v>-10.220445418785161</v>
      </c>
      <c r="L33" s="21">
        <v>-13.026055324975756</v>
      </c>
      <c r="M33" s="21">
        <v>13.747765412756989</v>
      </c>
      <c r="N33" s="20">
        <v>-10.422573882806873</v>
      </c>
      <c r="O33" s="21">
        <v>-10.122255848568265</v>
      </c>
      <c r="P33" s="21">
        <v>54.905172807756784</v>
      </c>
      <c r="Q33" s="21" t="s">
        <v>173</v>
      </c>
      <c r="R33" s="20">
        <v>19.33833398724726</v>
      </c>
      <c r="S33" s="21" t="s">
        <v>173</v>
      </c>
      <c r="T33" s="20">
        <v>10.678362760968312</v>
      </c>
    </row>
    <row r="34" spans="1:20" ht="15.75" customHeight="1" x14ac:dyDescent="0.25">
      <c r="A34" s="120">
        <v>45139</v>
      </c>
      <c r="B34" s="19">
        <v>55.288525488416269</v>
      </c>
      <c r="C34" s="21">
        <v>30.581457659387024</v>
      </c>
      <c r="D34" s="20">
        <v>45.592574291581094</v>
      </c>
      <c r="E34" s="21">
        <v>-97.211454066979414</v>
      </c>
      <c r="F34" s="21" t="s">
        <v>173</v>
      </c>
      <c r="G34" s="21">
        <v>-23.129438078203592</v>
      </c>
      <c r="H34" s="21">
        <v>-4.5998113627267774</v>
      </c>
      <c r="I34" s="21">
        <v>-53.020937051725546</v>
      </c>
      <c r="J34" s="20">
        <v>-38.472602867619841</v>
      </c>
      <c r="K34" s="21">
        <v>-0.15851548477216049</v>
      </c>
      <c r="L34" s="21">
        <v>-8.3613497405844992</v>
      </c>
      <c r="M34" s="21">
        <v>-10.615897025637056</v>
      </c>
      <c r="N34" s="20">
        <v>-22.416640642689398</v>
      </c>
      <c r="O34" s="21">
        <v>9.2621719746029072</v>
      </c>
      <c r="P34" s="21">
        <v>55.771767858797766</v>
      </c>
      <c r="Q34" s="21" t="s">
        <v>173</v>
      </c>
      <c r="R34" s="20">
        <v>30.577163537455817</v>
      </c>
      <c r="S34" s="21" t="s">
        <v>173</v>
      </c>
      <c r="T34" s="20">
        <v>30.195734432297179</v>
      </c>
    </row>
    <row r="35" spans="1:20" ht="15.75" customHeight="1" x14ac:dyDescent="0.25">
      <c r="A35" s="120">
        <v>45170</v>
      </c>
      <c r="B35" s="19">
        <v>5.0370568464228862</v>
      </c>
      <c r="C35" s="21">
        <v>8.3281139223917879</v>
      </c>
      <c r="D35" s="20">
        <v>6.2005437641412247</v>
      </c>
      <c r="E35" s="21">
        <v>-98.688279752040188</v>
      </c>
      <c r="F35" s="21" t="s">
        <v>173</v>
      </c>
      <c r="G35" s="21">
        <v>-10.749481258400014</v>
      </c>
      <c r="H35" s="21">
        <v>18.015167242571948</v>
      </c>
      <c r="I35" s="21">
        <v>-47.819452993551096</v>
      </c>
      <c r="J35" s="20">
        <v>-38.650789042262694</v>
      </c>
      <c r="K35" s="21">
        <v>-13.197022744337126</v>
      </c>
      <c r="L35" s="21">
        <v>-3.477049314577358</v>
      </c>
      <c r="M35" s="21">
        <v>-11.679101009205256</v>
      </c>
      <c r="N35" s="20">
        <v>-29.629793936770497</v>
      </c>
      <c r="O35" s="21">
        <v>7.7696185874688375</v>
      </c>
      <c r="P35" s="21">
        <v>128.39620963836936</v>
      </c>
      <c r="Q35" s="21" t="s">
        <v>173</v>
      </c>
      <c r="R35" s="20">
        <v>54.062058338829658</v>
      </c>
      <c r="S35" s="21" t="s">
        <v>173</v>
      </c>
      <c r="T35" s="20">
        <v>3.6694783575440946</v>
      </c>
    </row>
    <row r="36" spans="1:20" ht="15.75" customHeight="1" x14ac:dyDescent="0.25">
      <c r="A36" s="120">
        <v>45200</v>
      </c>
      <c r="B36" s="19">
        <v>-25.752965677096459</v>
      </c>
      <c r="C36" s="21">
        <v>-0.20901082809826249</v>
      </c>
      <c r="D36" s="20">
        <v>-17.5352016782855</v>
      </c>
      <c r="E36" s="21">
        <v>-70.090228595911995</v>
      </c>
      <c r="F36" s="21" t="s">
        <v>173</v>
      </c>
      <c r="G36" s="21">
        <v>2.2737217114917865</v>
      </c>
      <c r="H36" s="21">
        <v>68.120768755099405</v>
      </c>
      <c r="I36" s="21">
        <v>-29.236651048794563</v>
      </c>
      <c r="J36" s="20">
        <v>-20.346346416589334</v>
      </c>
      <c r="K36" s="21">
        <v>-1.0347619324925585</v>
      </c>
      <c r="L36" s="21">
        <v>-2.0092283751453719</v>
      </c>
      <c r="M36" s="21">
        <v>-4.1794109423567853</v>
      </c>
      <c r="N36" s="20">
        <v>-14.335455044404267</v>
      </c>
      <c r="O36" s="21">
        <v>53.756006073944995</v>
      </c>
      <c r="P36" s="21">
        <v>70.038927503090349</v>
      </c>
      <c r="Q36" s="21" t="s">
        <v>173</v>
      </c>
      <c r="R36" s="20">
        <v>59.555299862141872</v>
      </c>
      <c r="S36" s="21" t="s">
        <v>173</v>
      </c>
      <c r="T36" s="20">
        <v>-6.4230983859716249</v>
      </c>
    </row>
    <row r="37" spans="1:20" ht="15.75" customHeight="1" x14ac:dyDescent="0.25">
      <c r="A37" s="120">
        <v>45231</v>
      </c>
      <c r="B37" s="19">
        <v>57.091140158045775</v>
      </c>
      <c r="C37" s="21">
        <v>30.633842205816961</v>
      </c>
      <c r="D37" s="20">
        <v>47.564021713566753</v>
      </c>
      <c r="E37" s="21">
        <v>-38.040486967086842</v>
      </c>
      <c r="F37" s="21" t="s">
        <v>173</v>
      </c>
      <c r="G37" s="21">
        <v>7.8460482841133574</v>
      </c>
      <c r="H37" s="21">
        <v>-19.047535910704301</v>
      </c>
      <c r="I37" s="21">
        <v>-32.50009314924116</v>
      </c>
      <c r="J37" s="20">
        <v>-28.018197822257129</v>
      </c>
      <c r="K37" s="21">
        <v>1.8506751642033081</v>
      </c>
      <c r="L37" s="21">
        <v>1.4046661245245373</v>
      </c>
      <c r="M37" s="21">
        <v>-5.9241050998124365</v>
      </c>
      <c r="N37" s="20">
        <v>-21.206939915823799</v>
      </c>
      <c r="O37" s="21">
        <v>102.6919791848194</v>
      </c>
      <c r="P37" s="21">
        <v>83.033711223378091</v>
      </c>
      <c r="Q37" s="21" t="s">
        <v>173</v>
      </c>
      <c r="R37" s="20">
        <v>97.883106736414447</v>
      </c>
      <c r="S37" s="21" t="s">
        <v>173</v>
      </c>
      <c r="T37" s="20">
        <v>27.579940627386623</v>
      </c>
    </row>
    <row r="38" spans="1:20" ht="15.75" customHeight="1" x14ac:dyDescent="0.25">
      <c r="A38" s="120">
        <v>45261</v>
      </c>
      <c r="B38" s="19">
        <v>68.350843200943899</v>
      </c>
      <c r="C38" s="23">
        <v>19.347454865160831</v>
      </c>
      <c r="D38" s="22">
        <v>50.735271704836208</v>
      </c>
      <c r="E38" s="23">
        <v>-45.870618519884388</v>
      </c>
      <c r="F38" s="23" t="s">
        <v>173</v>
      </c>
      <c r="G38" s="23">
        <v>13.568156299909811</v>
      </c>
      <c r="H38" s="23">
        <v>-19.872986389670896</v>
      </c>
      <c r="I38" s="23">
        <v>-22.235029735503726</v>
      </c>
      <c r="J38" s="22">
        <v>-18.982956040222632</v>
      </c>
      <c r="K38" s="23">
        <v>-0.25469418690971818</v>
      </c>
      <c r="L38" s="23">
        <v>6.4165496246173115</v>
      </c>
      <c r="M38" s="23">
        <v>-6.4624021828362208</v>
      </c>
      <c r="N38" s="22">
        <v>-14.614326830347956</v>
      </c>
      <c r="O38" s="23">
        <v>20.503489381434036</v>
      </c>
      <c r="P38" s="23">
        <v>84.711986197657737</v>
      </c>
      <c r="Q38" s="23" t="s">
        <v>173</v>
      </c>
      <c r="R38" s="22">
        <v>30.013104610743486</v>
      </c>
      <c r="S38" s="23" t="s">
        <v>173</v>
      </c>
      <c r="T38" s="22">
        <v>23.018133768395476</v>
      </c>
    </row>
    <row r="39" spans="1:20" ht="21.75" customHeight="1" x14ac:dyDescent="0.25">
      <c r="A39" s="16" t="s">
        <v>17</v>
      </c>
      <c r="B39" s="57">
        <v>15.545831435032557</v>
      </c>
      <c r="C39" s="57">
        <v>11.833578636850204</v>
      </c>
      <c r="D39" s="24">
        <v>14.279700806924739</v>
      </c>
      <c r="E39" s="57">
        <v>-58.535035991666895</v>
      </c>
      <c r="F39" s="57" t="s">
        <v>173</v>
      </c>
      <c r="G39" s="57">
        <v>0.14622951727444078</v>
      </c>
      <c r="H39" s="57">
        <v>15.206642092197223</v>
      </c>
      <c r="I39" s="57">
        <v>-31.266389489442098</v>
      </c>
      <c r="J39" s="24">
        <v>-24.856193061668673</v>
      </c>
      <c r="K39" s="57">
        <v>-2.3742987402009419</v>
      </c>
      <c r="L39" s="57">
        <v>-5.2150687125483302</v>
      </c>
      <c r="M39" s="57">
        <v>-1.4597866241474384</v>
      </c>
      <c r="N39" s="24">
        <v>-18.587794701820645</v>
      </c>
      <c r="O39" s="57">
        <v>10.762036002293238</v>
      </c>
      <c r="P39" s="57">
        <v>55.846890196538787</v>
      </c>
      <c r="Q39" s="57">
        <v>119.87951807228919</v>
      </c>
      <c r="R39" s="24">
        <v>24.942350548839535</v>
      </c>
      <c r="S39" s="57" t="s">
        <v>173</v>
      </c>
      <c r="T39" s="24">
        <v>6.7915600645061689</v>
      </c>
    </row>
    <row r="40" spans="1:20" ht="13.35" customHeight="1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</row>
    <row r="41" spans="1:20" ht="21" customHeight="1" x14ac:dyDescent="0.25">
      <c r="A41" s="123" t="s">
        <v>18</v>
      </c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</row>
    <row r="42" spans="1:20" ht="15.75" customHeight="1" x14ac:dyDescent="0.25">
      <c r="A42" s="11" t="s">
        <v>15</v>
      </c>
      <c r="B42" s="13" t="s">
        <v>16</v>
      </c>
      <c r="C42" s="13" t="s">
        <v>16</v>
      </c>
      <c r="D42" s="12" t="s">
        <v>16</v>
      </c>
      <c r="E42" s="13" t="s">
        <v>16</v>
      </c>
      <c r="F42" s="13" t="s">
        <v>16</v>
      </c>
      <c r="G42" s="13" t="s">
        <v>16</v>
      </c>
      <c r="H42" s="13" t="s">
        <v>16</v>
      </c>
      <c r="I42" s="14" t="s">
        <v>16</v>
      </c>
      <c r="J42" s="54" t="s">
        <v>16</v>
      </c>
      <c r="K42" s="14"/>
      <c r="L42" s="13" t="s">
        <v>16</v>
      </c>
      <c r="M42" s="13" t="s">
        <v>16</v>
      </c>
      <c r="N42" s="12" t="s">
        <v>16</v>
      </c>
      <c r="O42" s="13" t="s">
        <v>16</v>
      </c>
      <c r="P42" s="13" t="s">
        <v>16</v>
      </c>
      <c r="Q42" s="13" t="s">
        <v>16</v>
      </c>
      <c r="R42" s="12" t="s">
        <v>16</v>
      </c>
      <c r="S42" s="13" t="s">
        <v>16</v>
      </c>
      <c r="T42" s="12" t="s">
        <v>16</v>
      </c>
    </row>
    <row r="43" spans="1:20" ht="15.75" customHeight="1" x14ac:dyDescent="0.25">
      <c r="A43" s="120">
        <v>44927</v>
      </c>
      <c r="B43" s="19">
        <v>-254.7592709999999</v>
      </c>
      <c r="C43" s="19">
        <v>66.008203000000094</v>
      </c>
      <c r="D43" s="18">
        <v>-188.75106800000003</v>
      </c>
      <c r="E43" s="19">
        <v>-3.0599630000000007</v>
      </c>
      <c r="F43" s="19">
        <v>0</v>
      </c>
      <c r="G43" s="19">
        <v>-16.333888999999999</v>
      </c>
      <c r="H43" s="19">
        <v>17.060239000000003</v>
      </c>
      <c r="I43" s="19">
        <v>-548.47896500000002</v>
      </c>
      <c r="J43" s="18">
        <v>-550.81257800000003</v>
      </c>
      <c r="K43" s="19">
        <v>7.6055309999999849</v>
      </c>
      <c r="L43" s="19">
        <v>-5.2795600000000036</v>
      </c>
      <c r="M43" s="19">
        <v>0.8467899999999986</v>
      </c>
      <c r="N43" s="18">
        <v>-547.63981700000022</v>
      </c>
      <c r="O43" s="19">
        <v>-219.53524900000014</v>
      </c>
      <c r="P43" s="19">
        <v>9.0965840000000071</v>
      </c>
      <c r="Q43" s="19">
        <v>0</v>
      </c>
      <c r="R43" s="18">
        <v>-210.43866500000013</v>
      </c>
      <c r="S43" s="19">
        <v>0</v>
      </c>
      <c r="T43" s="18">
        <v>-946.82955000000038</v>
      </c>
    </row>
    <row r="44" spans="1:20" ht="15.75" customHeight="1" x14ac:dyDescent="0.25">
      <c r="A44" s="120">
        <v>44958</v>
      </c>
      <c r="B44" s="21">
        <v>-30.339517999999998</v>
      </c>
      <c r="C44" s="21">
        <v>189.31323300000008</v>
      </c>
      <c r="D44" s="20">
        <v>158.97371499999963</v>
      </c>
      <c r="E44" s="21">
        <v>0.6726399999999999</v>
      </c>
      <c r="F44" s="21">
        <v>0</v>
      </c>
      <c r="G44" s="21">
        <v>-21.319886999999994</v>
      </c>
      <c r="H44" s="21">
        <v>12.977174000000005</v>
      </c>
      <c r="I44" s="21">
        <v>-218.42431600000009</v>
      </c>
      <c r="J44" s="20">
        <v>-226.09438900000009</v>
      </c>
      <c r="K44" s="21">
        <v>6.3237099999999486</v>
      </c>
      <c r="L44" s="21">
        <v>0.80716499999999769</v>
      </c>
      <c r="M44" s="21">
        <v>0.88275900000000718</v>
      </c>
      <c r="N44" s="20">
        <v>-218.08075499999995</v>
      </c>
      <c r="O44" s="21">
        <v>-192.27094599999998</v>
      </c>
      <c r="P44" s="21">
        <v>81.537059999999997</v>
      </c>
      <c r="Q44" s="21">
        <v>9.9999999999999995E-7</v>
      </c>
      <c r="R44" s="20">
        <v>-110.73388499999987</v>
      </c>
      <c r="S44" s="21">
        <v>0</v>
      </c>
      <c r="T44" s="20">
        <v>-169.84092500000133</v>
      </c>
    </row>
    <row r="45" spans="1:20" ht="15.75" customHeight="1" x14ac:dyDescent="0.25">
      <c r="A45" s="120">
        <v>44986</v>
      </c>
      <c r="B45" s="21">
        <v>243.05101500000001</v>
      </c>
      <c r="C45" s="21">
        <v>45.218979999999874</v>
      </c>
      <c r="D45" s="20">
        <v>288.26999500000011</v>
      </c>
      <c r="E45" s="21">
        <v>-0.47142100000000031</v>
      </c>
      <c r="F45" s="21">
        <v>0</v>
      </c>
      <c r="G45" s="21">
        <v>7.2111449999999877</v>
      </c>
      <c r="H45" s="21">
        <v>11.054249000000006</v>
      </c>
      <c r="I45" s="21">
        <v>-679.16026099999999</v>
      </c>
      <c r="J45" s="20">
        <v>-661.36628799999994</v>
      </c>
      <c r="K45" s="21">
        <v>4.4357070000000363</v>
      </c>
      <c r="L45" s="21">
        <v>-11.002309999999994</v>
      </c>
      <c r="M45" s="21">
        <v>-1.5053360000000069</v>
      </c>
      <c r="N45" s="20">
        <v>-669.4382270000001</v>
      </c>
      <c r="O45" s="21">
        <v>289.34247200000004</v>
      </c>
      <c r="P45" s="21">
        <v>38.93278099999992</v>
      </c>
      <c r="Q45" s="21">
        <v>0</v>
      </c>
      <c r="R45" s="20">
        <v>328.27525299999991</v>
      </c>
      <c r="S45" s="21">
        <v>0</v>
      </c>
      <c r="T45" s="20">
        <v>-52.892978999999286</v>
      </c>
    </row>
    <row r="46" spans="1:20" ht="15.75" customHeight="1" x14ac:dyDescent="0.25">
      <c r="A46" s="120">
        <v>45017</v>
      </c>
      <c r="B46" s="21">
        <v>191.10730899999999</v>
      </c>
      <c r="C46" s="21">
        <v>-80.285148999999933</v>
      </c>
      <c r="D46" s="20">
        <v>110.82216000000017</v>
      </c>
      <c r="E46" s="21">
        <v>-4.2225470000000005</v>
      </c>
      <c r="F46" s="21">
        <v>0</v>
      </c>
      <c r="G46" s="21">
        <v>8.5328449999999805</v>
      </c>
      <c r="H46" s="21">
        <v>17.841168000000003</v>
      </c>
      <c r="I46" s="21">
        <v>-89.806124999999952</v>
      </c>
      <c r="J46" s="20">
        <v>-67.654659000000038</v>
      </c>
      <c r="K46" s="21">
        <v>-7.0431140000000028</v>
      </c>
      <c r="L46" s="21">
        <v>-21.348182000000008</v>
      </c>
      <c r="M46" s="21">
        <v>6.9110359999999957</v>
      </c>
      <c r="N46" s="20">
        <v>-89.134919000000082</v>
      </c>
      <c r="O46" s="21">
        <v>-21.218684000000053</v>
      </c>
      <c r="P46" s="21">
        <v>103.69957499999998</v>
      </c>
      <c r="Q46" s="21">
        <v>-9.0000000000000019E-6</v>
      </c>
      <c r="R46" s="20">
        <v>82.480882000000065</v>
      </c>
      <c r="S46" s="21">
        <v>0</v>
      </c>
      <c r="T46" s="20">
        <v>104.16812300000129</v>
      </c>
    </row>
    <row r="47" spans="1:20" ht="15.75" customHeight="1" x14ac:dyDescent="0.25">
      <c r="A47" s="120">
        <v>45047</v>
      </c>
      <c r="B47" s="21">
        <v>664.24212100000022</v>
      </c>
      <c r="C47" s="21">
        <v>192.28901300000007</v>
      </c>
      <c r="D47" s="20">
        <v>856.53113399999984</v>
      </c>
      <c r="E47" s="21">
        <v>-5.7314860000000003</v>
      </c>
      <c r="F47" s="21">
        <v>0</v>
      </c>
      <c r="G47" s="21">
        <v>23.960636999999991</v>
      </c>
      <c r="H47" s="21">
        <v>37.531055000000002</v>
      </c>
      <c r="I47" s="21">
        <v>-258.92819500000007</v>
      </c>
      <c r="J47" s="20">
        <v>-203.16798899999992</v>
      </c>
      <c r="K47" s="21">
        <v>-2.734813000000031</v>
      </c>
      <c r="L47" s="21">
        <v>5.802983999999995</v>
      </c>
      <c r="M47" s="21">
        <v>0.15109600000002388</v>
      </c>
      <c r="N47" s="20">
        <v>-199.94872199999986</v>
      </c>
      <c r="O47" s="21">
        <v>193.83826200000004</v>
      </c>
      <c r="P47" s="21">
        <v>170.65652699999998</v>
      </c>
      <c r="Q47" s="21">
        <v>-8.0100000000000006E-4</v>
      </c>
      <c r="R47" s="20">
        <v>364.49398800000006</v>
      </c>
      <c r="S47" s="21">
        <v>0</v>
      </c>
      <c r="T47" s="20">
        <v>1021.076399999999</v>
      </c>
    </row>
    <row r="48" spans="1:20" ht="15.75" customHeight="1" x14ac:dyDescent="0.25">
      <c r="A48" s="120">
        <v>45078</v>
      </c>
      <c r="B48" s="21">
        <v>134.62576900000067</v>
      </c>
      <c r="C48" s="21">
        <v>22.27502400000003</v>
      </c>
      <c r="D48" s="20">
        <v>156.90079299999888</v>
      </c>
      <c r="E48" s="21">
        <v>-2.4272599999999995</v>
      </c>
      <c r="F48" s="21">
        <v>0</v>
      </c>
      <c r="G48" s="21">
        <v>1.0475920000000087</v>
      </c>
      <c r="H48" s="21">
        <v>1.889716</v>
      </c>
      <c r="I48" s="21">
        <v>-131.972026</v>
      </c>
      <c r="J48" s="20">
        <v>-131.46197799999999</v>
      </c>
      <c r="K48" s="21">
        <v>-25.53656399999997</v>
      </c>
      <c r="L48" s="21">
        <v>-18.904150999999999</v>
      </c>
      <c r="M48" s="21">
        <v>-0.91752900000000182</v>
      </c>
      <c r="N48" s="20">
        <v>-176.82022200000006</v>
      </c>
      <c r="O48" s="21">
        <v>-150.72959399999996</v>
      </c>
      <c r="P48" s="21">
        <v>245.38300600000002</v>
      </c>
      <c r="Q48" s="21">
        <v>-8.7599999999999993E-4</v>
      </c>
      <c r="R48" s="20">
        <v>94.652535999999941</v>
      </c>
      <c r="S48" s="21">
        <v>0</v>
      </c>
      <c r="T48" s="20">
        <v>74.733107000000018</v>
      </c>
    </row>
    <row r="49" spans="1:20" ht="15.75" customHeight="1" x14ac:dyDescent="0.25">
      <c r="A49" s="120">
        <v>45108</v>
      </c>
      <c r="B49" s="21">
        <v>305.6223159999995</v>
      </c>
      <c r="C49" s="21">
        <v>182.05557300000009</v>
      </c>
      <c r="D49" s="20">
        <v>487.67788900000005</v>
      </c>
      <c r="E49" s="21">
        <v>-3.4033409999999997</v>
      </c>
      <c r="F49" s="21">
        <v>0</v>
      </c>
      <c r="G49" s="21">
        <v>17.85886499999998</v>
      </c>
      <c r="H49" s="21">
        <v>-6.936550000000004</v>
      </c>
      <c r="I49" s="21">
        <v>-73.235152999999997</v>
      </c>
      <c r="J49" s="20">
        <v>-65.716179000000068</v>
      </c>
      <c r="K49" s="21">
        <v>-26.738691999999958</v>
      </c>
      <c r="L49" s="21">
        <v>-16.331575000000001</v>
      </c>
      <c r="M49" s="21">
        <v>8.5092700000000079</v>
      </c>
      <c r="N49" s="20">
        <v>-100.27717599999994</v>
      </c>
      <c r="O49" s="21">
        <v>-52.79152600000009</v>
      </c>
      <c r="P49" s="21">
        <v>237.18665800000008</v>
      </c>
      <c r="Q49" s="21">
        <v>2.2180000000000004E-3</v>
      </c>
      <c r="R49" s="20">
        <v>184.39735000000019</v>
      </c>
      <c r="S49" s="21">
        <v>0</v>
      </c>
      <c r="T49" s="20">
        <v>571.79806299999927</v>
      </c>
    </row>
    <row r="50" spans="1:20" ht="15.75" customHeight="1" x14ac:dyDescent="0.25">
      <c r="A50" s="120">
        <v>45139</v>
      </c>
      <c r="B50" s="21">
        <v>1066.0348190000002</v>
      </c>
      <c r="C50" s="21">
        <v>380.86580800000002</v>
      </c>
      <c r="D50" s="20">
        <v>1446.9006269999995</v>
      </c>
      <c r="E50" s="21">
        <v>-6.4936600000000002</v>
      </c>
      <c r="F50" s="21">
        <v>0</v>
      </c>
      <c r="G50" s="21">
        <v>-36.947166999999979</v>
      </c>
      <c r="H50" s="21">
        <v>-2.6248369999999994</v>
      </c>
      <c r="I50" s="21">
        <v>-145.46807799999999</v>
      </c>
      <c r="J50" s="20">
        <v>-191.53374200000002</v>
      </c>
      <c r="K50" s="21">
        <v>-0.38807900000000473</v>
      </c>
      <c r="L50" s="21">
        <v>-10.300944999999984</v>
      </c>
      <c r="M50" s="21">
        <v>-7.3096379999999925</v>
      </c>
      <c r="N50" s="20">
        <v>-209.53240399999993</v>
      </c>
      <c r="O50" s="21">
        <v>41.459958000000029</v>
      </c>
      <c r="P50" s="21">
        <v>211.20691299999999</v>
      </c>
      <c r="Q50" s="21">
        <v>7.9999999999999912E-6</v>
      </c>
      <c r="R50" s="20">
        <v>252.66687899999988</v>
      </c>
      <c r="S50" s="21">
        <v>0</v>
      </c>
      <c r="T50" s="20">
        <v>1490.0351019999998</v>
      </c>
    </row>
    <row r="51" spans="1:20" ht="15.75" customHeight="1" x14ac:dyDescent="0.25">
      <c r="A51" s="120">
        <v>45170</v>
      </c>
      <c r="B51" s="21">
        <v>108.60723599999983</v>
      </c>
      <c r="C51" s="21">
        <v>98.198799999999665</v>
      </c>
      <c r="D51" s="20">
        <v>206.8060360000004</v>
      </c>
      <c r="E51" s="21">
        <v>-7.0941310000000009</v>
      </c>
      <c r="F51" s="21">
        <v>0</v>
      </c>
      <c r="G51" s="21">
        <v>-15.705894000000001</v>
      </c>
      <c r="H51" s="21">
        <v>9.3061870000000013</v>
      </c>
      <c r="I51" s="21">
        <v>-342.77840399999997</v>
      </c>
      <c r="J51" s="20">
        <v>-356.27224200000001</v>
      </c>
      <c r="K51" s="21">
        <v>-33.928958999999992</v>
      </c>
      <c r="L51" s="21">
        <v>-3.9079140000000052</v>
      </c>
      <c r="M51" s="21">
        <v>-7.4896880000000081</v>
      </c>
      <c r="N51" s="20">
        <v>-401.59880299999998</v>
      </c>
      <c r="O51" s="21">
        <v>34.861560999999938</v>
      </c>
      <c r="P51" s="21">
        <v>358.77063499999997</v>
      </c>
      <c r="Q51" s="21">
        <v>1.9920000000000003E-3</v>
      </c>
      <c r="R51" s="20">
        <v>393.63418799999988</v>
      </c>
      <c r="S51" s="21">
        <v>0</v>
      </c>
      <c r="T51" s="20">
        <v>198.84142100000008</v>
      </c>
    </row>
    <row r="52" spans="1:20" ht="15.75" customHeight="1" x14ac:dyDescent="0.25">
      <c r="A52" s="120">
        <v>45200</v>
      </c>
      <c r="B52" s="21">
        <v>-572.65255400000001</v>
      </c>
      <c r="C52" s="21">
        <v>-2.2043639999999414</v>
      </c>
      <c r="D52" s="20">
        <v>-574.85691799999995</v>
      </c>
      <c r="E52" s="21">
        <v>-3.0590670000000006</v>
      </c>
      <c r="F52" s="21">
        <v>0</v>
      </c>
      <c r="G52" s="21">
        <v>3.5506290000000149</v>
      </c>
      <c r="H52" s="21">
        <v>27.726595000000003</v>
      </c>
      <c r="I52" s="21">
        <v>-227.44046900000001</v>
      </c>
      <c r="J52" s="20">
        <v>-199.2223120000001</v>
      </c>
      <c r="K52" s="21">
        <v>-2.9091280000000097</v>
      </c>
      <c r="L52" s="21">
        <v>-2.3583349999999967</v>
      </c>
      <c r="M52" s="21">
        <v>-2.8783659999999998</v>
      </c>
      <c r="N52" s="20">
        <v>-207.36814099999992</v>
      </c>
      <c r="O52" s="21">
        <v>251.13539600000007</v>
      </c>
      <c r="P52" s="21">
        <v>181.00187700000004</v>
      </c>
      <c r="Q52" s="21">
        <v>5.3999999999999998E-5</v>
      </c>
      <c r="R52" s="20">
        <v>432.13732700000003</v>
      </c>
      <c r="S52" s="21">
        <v>0</v>
      </c>
      <c r="T52" s="20">
        <v>-350.08773199999996</v>
      </c>
    </row>
    <row r="53" spans="1:20" ht="15.75" customHeight="1" x14ac:dyDescent="0.25">
      <c r="A53" s="120">
        <v>45231</v>
      </c>
      <c r="B53" s="21">
        <v>972.07149300000015</v>
      </c>
      <c r="C53" s="21">
        <v>293.51544799999999</v>
      </c>
      <c r="D53" s="20">
        <v>1265.5869409999996</v>
      </c>
      <c r="E53" s="21">
        <v>-2.3945409999999998</v>
      </c>
      <c r="F53" s="21">
        <v>0</v>
      </c>
      <c r="G53" s="21">
        <v>11.118888999999996</v>
      </c>
      <c r="H53" s="21">
        <v>-14.270308</v>
      </c>
      <c r="I53" s="21">
        <v>-412.70918799999993</v>
      </c>
      <c r="J53" s="20">
        <v>-418.25514799999996</v>
      </c>
      <c r="K53" s="21">
        <v>5.1031880000000456</v>
      </c>
      <c r="L53" s="21">
        <v>1.6507150000000053</v>
      </c>
      <c r="M53" s="21">
        <v>-4.4675250000000091</v>
      </c>
      <c r="N53" s="20">
        <v>-415.96876999999995</v>
      </c>
      <c r="O53" s="21">
        <v>469.16215799999992</v>
      </c>
      <c r="P53" s="21">
        <v>122.85006299999995</v>
      </c>
      <c r="Q53" s="21">
        <v>0</v>
      </c>
      <c r="R53" s="20">
        <v>592.01222100000007</v>
      </c>
      <c r="S53" s="21">
        <v>0</v>
      </c>
      <c r="T53" s="20">
        <v>1441.630392</v>
      </c>
    </row>
    <row r="54" spans="1:20" ht="15.75" customHeight="1" x14ac:dyDescent="0.25">
      <c r="A54" s="120">
        <v>45261</v>
      </c>
      <c r="B54" s="23">
        <v>1161.6466520000001</v>
      </c>
      <c r="C54" s="23">
        <v>184.53962699999988</v>
      </c>
      <c r="D54" s="22">
        <v>1346.1862789999996</v>
      </c>
      <c r="E54" s="23">
        <v>-2.5175300000000007</v>
      </c>
      <c r="F54" s="23">
        <v>0</v>
      </c>
      <c r="G54" s="23">
        <v>19.818888000000015</v>
      </c>
      <c r="H54" s="23">
        <v>-16.445747000000011</v>
      </c>
      <c r="I54" s="23">
        <v>-309.96313999999984</v>
      </c>
      <c r="J54" s="22">
        <v>-309.10752899999989</v>
      </c>
      <c r="K54" s="23">
        <v>-0.71245800000002646</v>
      </c>
      <c r="L54" s="23">
        <v>7.6083720000000028</v>
      </c>
      <c r="M54" s="23">
        <v>-4.7808430000000044</v>
      </c>
      <c r="N54" s="22">
        <v>-306.99245799999994</v>
      </c>
      <c r="O54" s="23">
        <v>137.54715699999997</v>
      </c>
      <c r="P54" s="23">
        <v>98.799149</v>
      </c>
      <c r="Q54" s="23">
        <v>0</v>
      </c>
      <c r="R54" s="22">
        <v>236.34630600000003</v>
      </c>
      <c r="S54" s="23">
        <v>0</v>
      </c>
      <c r="T54" s="22">
        <v>1275.5401270000002</v>
      </c>
    </row>
    <row r="55" spans="1:20" ht="21.75" customHeight="1" x14ac:dyDescent="0.25">
      <c r="A55" s="16" t="s">
        <v>17</v>
      </c>
      <c r="B55" s="57">
        <v>3989.2573870000015</v>
      </c>
      <c r="C55" s="57">
        <v>1571.7901960000017</v>
      </c>
      <c r="D55" s="24">
        <v>5561.0475829999923</v>
      </c>
      <c r="E55" s="57">
        <v>-40.202307000000005</v>
      </c>
      <c r="F55" s="57">
        <v>0</v>
      </c>
      <c r="G55" s="57">
        <v>2.792652999999973</v>
      </c>
      <c r="H55" s="57">
        <v>95.108941000000073</v>
      </c>
      <c r="I55" s="57">
        <v>-3438.3643199999979</v>
      </c>
      <c r="J55" s="24">
        <v>-3380.6650329999975</v>
      </c>
      <c r="K55" s="57">
        <v>-76.523671000000377</v>
      </c>
      <c r="L55" s="57">
        <v>-73.56373600000029</v>
      </c>
      <c r="M55" s="57">
        <v>-12.047974000000067</v>
      </c>
      <c r="N55" s="24">
        <v>-3542.800414000003</v>
      </c>
      <c r="O55" s="57">
        <v>780.80096500000036</v>
      </c>
      <c r="P55" s="57">
        <v>1859.1208280000001</v>
      </c>
      <c r="Q55" s="57">
        <v>2.5870000000000008E-3</v>
      </c>
      <c r="R55" s="24">
        <v>2639.9243800000004</v>
      </c>
      <c r="S55" s="57">
        <v>0</v>
      </c>
      <c r="T55" s="24">
        <v>4658.1715489999915</v>
      </c>
    </row>
    <row r="56" spans="1:20" ht="13.35" customHeight="1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</row>
    <row r="57" spans="1:20" ht="21" customHeight="1" x14ac:dyDescent="0.25">
      <c r="A57" s="123">
        <v>2022</v>
      </c>
      <c r="B57" s="123"/>
      <c r="C57" s="123"/>
      <c r="D57" s="123"/>
      <c r="E57" s="123"/>
      <c r="F57" s="123"/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</row>
    <row r="58" spans="1:20" ht="15.75" customHeight="1" x14ac:dyDescent="0.25">
      <c r="A58" s="11" t="s">
        <v>15</v>
      </c>
      <c r="B58" s="13" t="s">
        <v>16</v>
      </c>
      <c r="C58" s="13" t="s">
        <v>16</v>
      </c>
      <c r="D58" s="12" t="s">
        <v>16</v>
      </c>
      <c r="E58" s="13" t="s">
        <v>16</v>
      </c>
      <c r="F58" s="13" t="s">
        <v>16</v>
      </c>
      <c r="G58" s="13" t="s">
        <v>16</v>
      </c>
      <c r="H58" s="13" t="s">
        <v>16</v>
      </c>
      <c r="I58" s="14" t="s">
        <v>16</v>
      </c>
      <c r="J58" s="54" t="s">
        <v>16</v>
      </c>
      <c r="K58" s="14"/>
      <c r="L58" s="13" t="s">
        <v>16</v>
      </c>
      <c r="M58" s="13" t="s">
        <v>16</v>
      </c>
      <c r="N58" s="12" t="s">
        <v>16</v>
      </c>
      <c r="O58" s="13" t="s">
        <v>16</v>
      </c>
      <c r="P58" s="13" t="s">
        <v>16</v>
      </c>
      <c r="Q58" s="13" t="s">
        <v>16</v>
      </c>
      <c r="R58" s="12" t="s">
        <v>16</v>
      </c>
      <c r="S58" s="13" t="s">
        <v>16</v>
      </c>
      <c r="T58" s="12" t="s">
        <v>16</v>
      </c>
    </row>
    <row r="59" spans="1:20" ht="15.75" customHeight="1" x14ac:dyDescent="0.25">
      <c r="A59" s="115">
        <v>44562</v>
      </c>
      <c r="B59" s="122">
        <v>1913.6431950000001</v>
      </c>
      <c r="C59" s="122">
        <v>1092.3156899999999</v>
      </c>
      <c r="D59" s="121">
        <v>3005.958885</v>
      </c>
      <c r="E59" s="122">
        <v>6.1907210000000008</v>
      </c>
      <c r="F59" s="122">
        <v>0</v>
      </c>
      <c r="G59" s="122">
        <v>167.51143900000002</v>
      </c>
      <c r="H59" s="122">
        <v>58.538114</v>
      </c>
      <c r="I59" s="122">
        <v>1697.3307180000002</v>
      </c>
      <c r="J59" s="121">
        <v>1929.5709919999999</v>
      </c>
      <c r="K59" s="122">
        <v>277.41669899999999</v>
      </c>
      <c r="L59" s="122">
        <v>118.06010300000001</v>
      </c>
      <c r="M59" s="122">
        <v>71.929339999999996</v>
      </c>
      <c r="N59" s="121">
        <v>2396.9771340000002</v>
      </c>
      <c r="O59" s="122">
        <v>1066.7229040000002</v>
      </c>
      <c r="P59" s="122">
        <v>117.165963</v>
      </c>
      <c r="Q59" s="122">
        <v>0</v>
      </c>
      <c r="R59" s="121">
        <v>1183.8888670000001</v>
      </c>
      <c r="S59" s="122">
        <v>0</v>
      </c>
      <c r="T59" s="121">
        <v>6586.8248860000003</v>
      </c>
    </row>
    <row r="60" spans="1:20" ht="15.75" customHeight="1" x14ac:dyDescent="0.25">
      <c r="A60" s="115">
        <v>44593</v>
      </c>
      <c r="B60" s="122">
        <v>1697.3916839999999</v>
      </c>
      <c r="C60" s="122">
        <v>748.99979599999995</v>
      </c>
      <c r="D60" s="121">
        <v>2446.3914800000002</v>
      </c>
      <c r="E60" s="122">
        <v>3.5519260000000004</v>
      </c>
      <c r="F60" s="122">
        <v>0</v>
      </c>
      <c r="G60" s="122">
        <v>148.67550299999999</v>
      </c>
      <c r="H60" s="122">
        <v>52.882148999999998</v>
      </c>
      <c r="I60" s="122">
        <v>1360.6063670000001</v>
      </c>
      <c r="J60" s="121">
        <v>1565.7159449999999</v>
      </c>
      <c r="K60" s="122">
        <v>260.23936800000001</v>
      </c>
      <c r="L60" s="122">
        <v>107.482213</v>
      </c>
      <c r="M60" s="122">
        <v>68.859392999999997</v>
      </c>
      <c r="N60" s="121">
        <v>2002.2969190000001</v>
      </c>
      <c r="O60" s="122">
        <v>1019.787473</v>
      </c>
      <c r="P60" s="122">
        <v>180.39118100000002</v>
      </c>
      <c r="Q60" s="122">
        <v>0</v>
      </c>
      <c r="R60" s="121">
        <v>1200.1786539999998</v>
      </c>
      <c r="S60" s="122">
        <v>0</v>
      </c>
      <c r="T60" s="121">
        <v>5648.8670530000009</v>
      </c>
    </row>
    <row r="61" spans="1:20" ht="15.75" customHeight="1" x14ac:dyDescent="0.25">
      <c r="A61" s="115">
        <v>44621</v>
      </c>
      <c r="B61" s="122">
        <v>1718.029401</v>
      </c>
      <c r="C61" s="122">
        <v>1080.1914680000002</v>
      </c>
      <c r="D61" s="121">
        <v>2798.2208690000002</v>
      </c>
      <c r="E61" s="122">
        <v>6.2066450000000009</v>
      </c>
      <c r="F61" s="122">
        <v>0</v>
      </c>
      <c r="G61" s="122">
        <v>172.825377</v>
      </c>
      <c r="H61" s="122">
        <v>61.276226000000001</v>
      </c>
      <c r="I61" s="122">
        <v>1567.708768</v>
      </c>
      <c r="J61" s="121">
        <v>1808.0170159999998</v>
      </c>
      <c r="K61" s="122">
        <v>291.73125699999997</v>
      </c>
      <c r="L61" s="122">
        <v>123.73927</v>
      </c>
      <c r="M61" s="122">
        <v>63.986358000000003</v>
      </c>
      <c r="N61" s="121">
        <v>2287.4739010000003</v>
      </c>
      <c r="O61" s="122">
        <v>543.15445999999997</v>
      </c>
      <c r="P61" s="122">
        <v>326.60172700000004</v>
      </c>
      <c r="Q61" s="122">
        <v>9.9999999999999995E-7</v>
      </c>
      <c r="R61" s="121">
        <v>869.75618799999995</v>
      </c>
      <c r="S61" s="122">
        <v>0</v>
      </c>
      <c r="T61" s="121">
        <v>5955.4509579999994</v>
      </c>
    </row>
    <row r="62" spans="1:20" ht="15.75" customHeight="1" x14ac:dyDescent="0.25">
      <c r="A62" s="115">
        <v>44652</v>
      </c>
      <c r="B62" s="122">
        <v>2383.141173</v>
      </c>
      <c r="C62" s="122">
        <v>1082.088399</v>
      </c>
      <c r="D62" s="121">
        <v>3465.2295719999997</v>
      </c>
      <c r="E62" s="122">
        <v>6.0823970000000003</v>
      </c>
      <c r="F62" s="122">
        <v>0</v>
      </c>
      <c r="G62" s="122">
        <v>165.860917</v>
      </c>
      <c r="H62" s="122">
        <v>43.718918000000002</v>
      </c>
      <c r="I62" s="122">
        <v>800.35714599999994</v>
      </c>
      <c r="J62" s="121">
        <v>1016.019378</v>
      </c>
      <c r="K62" s="122">
        <v>270.85931799999997</v>
      </c>
      <c r="L62" s="122">
        <v>124.269299</v>
      </c>
      <c r="M62" s="122">
        <v>62.953136999999998</v>
      </c>
      <c r="N62" s="121">
        <v>1474.101132</v>
      </c>
      <c r="O62" s="122">
        <v>737.31288800000004</v>
      </c>
      <c r="P62" s="122">
        <v>302.83499900000004</v>
      </c>
      <c r="Q62" s="122">
        <v>9.0000000000000019E-6</v>
      </c>
      <c r="R62" s="121">
        <v>1040.1478959999999</v>
      </c>
      <c r="S62" s="122">
        <v>0</v>
      </c>
      <c r="T62" s="121">
        <v>5979.4785999999995</v>
      </c>
    </row>
    <row r="63" spans="1:20" ht="15.75" customHeight="1" x14ac:dyDescent="0.25">
      <c r="A63" s="115">
        <v>44682</v>
      </c>
      <c r="B63" s="122">
        <v>3116.7327599999999</v>
      </c>
      <c r="C63" s="122">
        <v>1275.637197</v>
      </c>
      <c r="D63" s="121">
        <v>4392.3699569999999</v>
      </c>
      <c r="E63" s="122">
        <v>6.3057040000000004</v>
      </c>
      <c r="F63" s="122">
        <v>0</v>
      </c>
      <c r="G63" s="122">
        <v>159.291945</v>
      </c>
      <c r="H63" s="122">
        <v>19.406860000000002</v>
      </c>
      <c r="I63" s="122">
        <v>592.52537500000005</v>
      </c>
      <c r="J63" s="121">
        <v>777.52988399999992</v>
      </c>
      <c r="K63" s="122">
        <v>278.670458</v>
      </c>
      <c r="L63" s="122">
        <v>107.278507</v>
      </c>
      <c r="M63" s="122">
        <v>74.869080999999994</v>
      </c>
      <c r="N63" s="121">
        <v>1238.3479299999999</v>
      </c>
      <c r="O63" s="122">
        <v>388.86456900000002</v>
      </c>
      <c r="P63" s="122">
        <v>377.36590000000001</v>
      </c>
      <c r="Q63" s="122">
        <v>8.1000000000000006E-4</v>
      </c>
      <c r="R63" s="121">
        <v>766.23127899999997</v>
      </c>
      <c r="S63" s="122">
        <v>0</v>
      </c>
      <c r="T63" s="121">
        <v>6396.9491660000003</v>
      </c>
    </row>
    <row r="64" spans="1:20" ht="15.75" customHeight="1" x14ac:dyDescent="0.25">
      <c r="A64" s="115">
        <v>44713</v>
      </c>
      <c r="B64" s="122">
        <v>2843.5574589999997</v>
      </c>
      <c r="C64" s="122">
        <v>1451.614108</v>
      </c>
      <c r="D64" s="121">
        <v>4295.1715670000003</v>
      </c>
      <c r="E64" s="122">
        <v>4.7979409999999998</v>
      </c>
      <c r="F64" s="122">
        <v>0</v>
      </c>
      <c r="G64" s="122">
        <v>174.80265599999998</v>
      </c>
      <c r="H64" s="122">
        <v>32.801074</v>
      </c>
      <c r="I64" s="122">
        <v>258.505021</v>
      </c>
      <c r="J64" s="121">
        <v>470.90669199999996</v>
      </c>
      <c r="K64" s="122">
        <v>243.92981699999999</v>
      </c>
      <c r="L64" s="122">
        <v>115.339226</v>
      </c>
      <c r="M64" s="122">
        <v>69.584648000000001</v>
      </c>
      <c r="N64" s="121">
        <v>899.76038300000005</v>
      </c>
      <c r="O64" s="122">
        <v>486.55531500000001</v>
      </c>
      <c r="P64" s="122">
        <v>411.47213799999997</v>
      </c>
      <c r="Q64" s="122">
        <v>8.8199999999999997E-4</v>
      </c>
      <c r="R64" s="121">
        <v>898.02833499999997</v>
      </c>
      <c r="S64" s="122">
        <v>0</v>
      </c>
      <c r="T64" s="121">
        <v>6092.9602850000001</v>
      </c>
    </row>
    <row r="65" spans="1:20" ht="15.75" customHeight="1" x14ac:dyDescent="0.25">
      <c r="A65" s="115">
        <v>44743</v>
      </c>
      <c r="B65" s="122">
        <v>2278.6382740000004</v>
      </c>
      <c r="C65" s="122">
        <v>1160.44901</v>
      </c>
      <c r="D65" s="121">
        <v>3439.0872840000002</v>
      </c>
      <c r="E65" s="122">
        <v>5.5295540000000001</v>
      </c>
      <c r="F65" s="122">
        <v>0</v>
      </c>
      <c r="G65" s="122">
        <v>171.01497500000002</v>
      </c>
      <c r="H65" s="122">
        <v>49.722703000000003</v>
      </c>
      <c r="I65" s="122">
        <v>286.95654100000002</v>
      </c>
      <c r="J65" s="121">
        <v>513.22377300000005</v>
      </c>
      <c r="K65" s="122">
        <v>261.61963499999996</v>
      </c>
      <c r="L65" s="122">
        <v>125.376214</v>
      </c>
      <c r="M65" s="122">
        <v>61.895659000000002</v>
      </c>
      <c r="N65" s="121">
        <v>962.11528099999998</v>
      </c>
      <c r="O65" s="122">
        <v>521.53913900000009</v>
      </c>
      <c r="P65" s="122">
        <v>431.99328200000002</v>
      </c>
      <c r="Q65" s="122">
        <v>3.4000000000000002E-4</v>
      </c>
      <c r="R65" s="121">
        <v>953.53276099999994</v>
      </c>
      <c r="S65" s="122">
        <v>0</v>
      </c>
      <c r="T65" s="121">
        <v>5354.7353260000009</v>
      </c>
    </row>
    <row r="66" spans="1:20" ht="15.75" customHeight="1" x14ac:dyDescent="0.25">
      <c r="A66" s="115">
        <v>44774</v>
      </c>
      <c r="B66" s="122">
        <v>1928.130312</v>
      </c>
      <c r="C66" s="122">
        <v>1245.4141729999999</v>
      </c>
      <c r="D66" s="121">
        <v>3173.5444849999999</v>
      </c>
      <c r="E66" s="122">
        <v>6.6799330000000001</v>
      </c>
      <c r="F66" s="122">
        <v>0</v>
      </c>
      <c r="G66" s="122">
        <v>159.74087599999999</v>
      </c>
      <c r="H66" s="122">
        <v>57.064014000000007</v>
      </c>
      <c r="I66" s="122">
        <v>274.359689</v>
      </c>
      <c r="J66" s="121">
        <v>497.84451200000001</v>
      </c>
      <c r="K66" s="122">
        <v>244.820877</v>
      </c>
      <c r="L66" s="122">
        <v>123.197155</v>
      </c>
      <c r="M66" s="122">
        <v>68.855584999999991</v>
      </c>
      <c r="N66" s="121">
        <v>934.71812899999998</v>
      </c>
      <c r="O66" s="122">
        <v>447.626735</v>
      </c>
      <c r="P66" s="122">
        <v>378.69861600000002</v>
      </c>
      <c r="Q66" s="122">
        <v>8.2000000000000001E-5</v>
      </c>
      <c r="R66" s="121">
        <v>826.32543299999998</v>
      </c>
      <c r="S66" s="122">
        <v>0</v>
      </c>
      <c r="T66" s="121">
        <v>4934.5880470000002</v>
      </c>
    </row>
    <row r="67" spans="1:20" ht="15.75" customHeight="1" x14ac:dyDescent="0.25">
      <c r="A67" s="115">
        <v>44805</v>
      </c>
      <c r="B67" s="122">
        <v>2156.1645880000001</v>
      </c>
      <c r="C67" s="122">
        <v>1179.1241200000002</v>
      </c>
      <c r="D67" s="121">
        <v>3335.2887079999996</v>
      </c>
      <c r="E67" s="122">
        <v>7.1884230000000011</v>
      </c>
      <c r="F67" s="122">
        <v>0</v>
      </c>
      <c r="G67" s="122">
        <v>146.10839000000001</v>
      </c>
      <c r="H67" s="122">
        <v>51.657511</v>
      </c>
      <c r="I67" s="122">
        <v>716.81791099999998</v>
      </c>
      <c r="J67" s="121">
        <v>921.77223500000002</v>
      </c>
      <c r="K67" s="122">
        <v>257.09555599999999</v>
      </c>
      <c r="L67" s="122">
        <v>112.391676</v>
      </c>
      <c r="M67" s="122">
        <v>64.128977000000006</v>
      </c>
      <c r="N67" s="121">
        <v>1355.3884439999999</v>
      </c>
      <c r="O67" s="122">
        <v>448.69076400000006</v>
      </c>
      <c r="P67" s="122">
        <v>279.42463099999998</v>
      </c>
      <c r="Q67" s="122">
        <v>3.4000000000000007E-5</v>
      </c>
      <c r="R67" s="121">
        <v>728.11542900000006</v>
      </c>
      <c r="S67" s="122">
        <v>0</v>
      </c>
      <c r="T67" s="121">
        <v>5418.7925810000006</v>
      </c>
    </row>
    <row r="68" spans="1:20" ht="15.75" customHeight="1" x14ac:dyDescent="0.25">
      <c r="A68" s="115">
        <v>44835</v>
      </c>
      <c r="B68" s="122">
        <v>2223.6373130000002</v>
      </c>
      <c r="C68" s="122">
        <v>1054.664976</v>
      </c>
      <c r="D68" s="121">
        <v>3278.3022889999997</v>
      </c>
      <c r="E68" s="122">
        <v>4.3644700000000007</v>
      </c>
      <c r="F68" s="122">
        <v>0</v>
      </c>
      <c r="G68" s="122">
        <v>156.15934799999999</v>
      </c>
      <c r="H68" s="122">
        <v>40.702117000000001</v>
      </c>
      <c r="I68" s="122">
        <v>777.92928000000006</v>
      </c>
      <c r="J68" s="121">
        <v>979.155215</v>
      </c>
      <c r="K68" s="122">
        <v>281.139836</v>
      </c>
      <c r="L68" s="122">
        <v>117.375159</v>
      </c>
      <c r="M68" s="122">
        <v>68.870136000000002</v>
      </c>
      <c r="N68" s="121">
        <v>1446.540346</v>
      </c>
      <c r="O68" s="122">
        <v>467.17644100000001</v>
      </c>
      <c r="P68" s="122">
        <v>258.43039499999998</v>
      </c>
      <c r="Q68" s="122">
        <v>0</v>
      </c>
      <c r="R68" s="121">
        <v>725.60683600000004</v>
      </c>
      <c r="S68" s="122">
        <v>0</v>
      </c>
      <c r="T68" s="121">
        <v>5450.4494709999999</v>
      </c>
    </row>
    <row r="69" spans="1:20" ht="15.75" customHeight="1" x14ac:dyDescent="0.25">
      <c r="A69" s="115">
        <v>44866</v>
      </c>
      <c r="B69" s="122">
        <v>1702.6661059999999</v>
      </c>
      <c r="C69" s="122">
        <v>958.14115000000004</v>
      </c>
      <c r="D69" s="121">
        <v>2660.8072560000001</v>
      </c>
      <c r="E69" s="122">
        <v>6.2947170000000003</v>
      </c>
      <c r="F69" s="122">
        <v>0</v>
      </c>
      <c r="G69" s="122">
        <v>141.71323699999999</v>
      </c>
      <c r="H69" s="122">
        <v>74.919443999999999</v>
      </c>
      <c r="I69" s="122">
        <v>1269.8707849999998</v>
      </c>
      <c r="J69" s="121">
        <v>1492.7981829999999</v>
      </c>
      <c r="K69" s="122">
        <v>275.747365</v>
      </c>
      <c r="L69" s="122">
        <v>117.516538</v>
      </c>
      <c r="M69" s="122">
        <v>75.412655999999998</v>
      </c>
      <c r="N69" s="121">
        <v>1961.4747420000001</v>
      </c>
      <c r="O69" s="122">
        <v>456.86348800000002</v>
      </c>
      <c r="P69" s="122">
        <v>147.952032</v>
      </c>
      <c r="Q69" s="122">
        <v>0</v>
      </c>
      <c r="R69" s="121">
        <v>604.81551999999999</v>
      </c>
      <c r="S69" s="122">
        <v>0</v>
      </c>
      <c r="T69" s="121">
        <v>5227.0975180000005</v>
      </c>
    </row>
    <row r="70" spans="1:20" ht="15.75" customHeight="1" x14ac:dyDescent="0.25">
      <c r="A70" s="115">
        <v>44896</v>
      </c>
      <c r="B70" s="122">
        <v>1699.5352180000002</v>
      </c>
      <c r="C70" s="122">
        <v>953.81862000000001</v>
      </c>
      <c r="D70" s="121">
        <v>2653.353838</v>
      </c>
      <c r="E70" s="122">
        <v>5.488328000000001</v>
      </c>
      <c r="F70" s="122">
        <v>0</v>
      </c>
      <c r="G70" s="122">
        <v>146.069131</v>
      </c>
      <c r="H70" s="122">
        <v>82.754281000000006</v>
      </c>
      <c r="I70" s="122">
        <v>1394.0306969999999</v>
      </c>
      <c r="J70" s="121">
        <v>1628.342437</v>
      </c>
      <c r="K70" s="122">
        <v>279.73076600000002</v>
      </c>
      <c r="L70" s="122">
        <v>118.57419400000001</v>
      </c>
      <c r="M70" s="122">
        <v>73.979348000000002</v>
      </c>
      <c r="N70" s="121">
        <v>2100.626745</v>
      </c>
      <c r="O70" s="122">
        <v>670.84755400000006</v>
      </c>
      <c r="P70" s="122">
        <v>116.62948</v>
      </c>
      <c r="Q70" s="122">
        <v>0</v>
      </c>
      <c r="R70" s="121">
        <v>787.477034</v>
      </c>
      <c r="S70" s="122">
        <v>0</v>
      </c>
      <c r="T70" s="121">
        <v>5541.457617</v>
      </c>
    </row>
    <row r="71" spans="1:20" ht="21.75" customHeight="1" x14ac:dyDescent="0.25">
      <c r="A71" s="16" t="s">
        <v>17</v>
      </c>
      <c r="B71" s="57">
        <v>25661.267483</v>
      </c>
      <c r="C71" s="57">
        <v>13282.458707</v>
      </c>
      <c r="D71" s="24">
        <v>38943.726190000009</v>
      </c>
      <c r="E71" s="57">
        <v>68.680759000000009</v>
      </c>
      <c r="F71" s="57">
        <v>0</v>
      </c>
      <c r="G71" s="57">
        <v>1909.773794</v>
      </c>
      <c r="H71" s="57">
        <v>625.44341099999997</v>
      </c>
      <c r="I71" s="57">
        <v>10996.998297999999</v>
      </c>
      <c r="J71" s="24">
        <v>13600.896261999998</v>
      </c>
      <c r="K71" s="57">
        <v>3223.0009520000003</v>
      </c>
      <c r="L71" s="57">
        <v>1410.5995540000001</v>
      </c>
      <c r="M71" s="57">
        <v>825.32431799999983</v>
      </c>
      <c r="N71" s="24">
        <v>19059.821086000004</v>
      </c>
      <c r="O71" s="57">
        <v>7255.1417299999994</v>
      </c>
      <c r="P71" s="57">
        <v>3328.9603440000001</v>
      </c>
      <c r="Q71" s="57">
        <v>2.1580000000000002E-3</v>
      </c>
      <c r="R71" s="24">
        <v>10584.104232</v>
      </c>
      <c r="S71" s="57">
        <v>0</v>
      </c>
      <c r="T71" s="24">
        <v>68587.65150800001</v>
      </c>
    </row>
    <row r="72" spans="1:20" ht="18.75" customHeight="1" x14ac:dyDescent="0.25">
      <c r="A72" s="24" t="s">
        <v>167</v>
      </c>
      <c r="B72" s="24">
        <v>25661.267483</v>
      </c>
      <c r="C72" s="24">
        <v>13282.458707</v>
      </c>
      <c r="D72" s="24">
        <v>38943.726190000009</v>
      </c>
      <c r="E72" s="24">
        <v>68.680759000000009</v>
      </c>
      <c r="F72" s="24">
        <v>0</v>
      </c>
      <c r="G72" s="24">
        <v>1909.773794</v>
      </c>
      <c r="H72" s="24">
        <v>625.44341099999997</v>
      </c>
      <c r="I72" s="24">
        <v>10996.998297999999</v>
      </c>
      <c r="J72" s="24">
        <v>13600.896261999998</v>
      </c>
      <c r="K72" s="24">
        <v>3223.0009520000003</v>
      </c>
      <c r="L72" s="24">
        <v>1410.5995540000001</v>
      </c>
      <c r="M72" s="24">
        <v>825.32431799999983</v>
      </c>
      <c r="N72" s="24">
        <v>19059.821086000004</v>
      </c>
      <c r="O72" s="24">
        <v>7255.1417299999994</v>
      </c>
      <c r="P72" s="24">
        <v>3328.9603440000001</v>
      </c>
      <c r="Q72" s="24">
        <v>2.1580000000000002E-3</v>
      </c>
      <c r="R72" s="24">
        <v>10584.104232</v>
      </c>
      <c r="S72" s="24">
        <v>0</v>
      </c>
      <c r="T72" s="24">
        <v>68587.65150800001</v>
      </c>
    </row>
    <row r="73" spans="1:20" ht="18.75" customHeight="1" x14ac:dyDescent="0.25"/>
    <row r="74" spans="1:20" s="28" customFormat="1" ht="28.5" customHeight="1" x14ac:dyDescent="0.25">
      <c r="A74" s="139" t="s">
        <v>47</v>
      </c>
      <c r="B74" s="139"/>
      <c r="C74" s="139"/>
      <c r="D74" s="139"/>
      <c r="E74" s="139"/>
      <c r="F74" s="139"/>
      <c r="G74" s="139"/>
      <c r="H74" s="139"/>
      <c r="I74" s="139"/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</row>
    <row r="75" spans="1:20" s="28" customFormat="1" ht="8.25" customHeight="1" x14ac:dyDescent="0.2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</row>
    <row r="76" spans="1:20" s="28" customFormat="1" ht="13.5" customHeight="1" x14ac:dyDescent="0.25">
      <c r="A76" s="40" t="s">
        <v>48</v>
      </c>
    </row>
    <row r="77" spans="1:20" s="28" customFormat="1" ht="8.25" customHeight="1" x14ac:dyDescent="0.25">
      <c r="A77" s="40"/>
    </row>
    <row r="78" spans="1:20" s="28" customFormat="1" ht="13.5" customHeight="1" x14ac:dyDescent="0.25">
      <c r="A78" s="28" t="s">
        <v>49</v>
      </c>
    </row>
    <row r="79" spans="1:20" s="28" customFormat="1" ht="13.5" customHeight="1" x14ac:dyDescent="0.25">
      <c r="A79" s="28" t="s">
        <v>50</v>
      </c>
    </row>
    <row r="80" spans="1:20" s="28" customFormat="1" ht="8.25" customHeight="1" x14ac:dyDescent="0.25"/>
    <row r="81" spans="1:20" s="28" customFormat="1" ht="13.5" customHeight="1" x14ac:dyDescent="0.25">
      <c r="A81" s="28" t="s">
        <v>51</v>
      </c>
    </row>
    <row r="82" spans="1:20" s="28" customFormat="1" ht="8.25" customHeight="1" x14ac:dyDescent="0.25"/>
    <row r="83" spans="1:20" s="28" customFormat="1" ht="13.5" customHeight="1" x14ac:dyDescent="0.25">
      <c r="A83" s="28" t="s">
        <v>52</v>
      </c>
    </row>
    <row r="84" spans="1:20" s="28" customFormat="1" ht="13.5" customHeight="1" x14ac:dyDescent="0.25">
      <c r="A84" s="140" t="s">
        <v>53</v>
      </c>
      <c r="B84" s="140"/>
      <c r="C84" s="140"/>
      <c r="D84" s="140"/>
      <c r="E84" s="140"/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</row>
    <row r="85" spans="1:20" s="28" customFormat="1" ht="8.25" customHeight="1" x14ac:dyDescent="0.2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</row>
    <row r="86" spans="1:20" s="28" customFormat="1" ht="13.5" customHeight="1" x14ac:dyDescent="0.25">
      <c r="A86" s="28" t="s">
        <v>54</v>
      </c>
    </row>
    <row r="87" spans="1:20" s="28" customFormat="1" ht="13.5" customHeight="1" x14ac:dyDescent="0.25">
      <c r="A87" s="28" t="s">
        <v>55</v>
      </c>
    </row>
    <row r="88" spans="1:20" s="28" customFormat="1" ht="12" x14ac:dyDescent="0.25">
      <c r="A88" s="40"/>
    </row>
    <row r="89" spans="1:20" s="28" customFormat="1" ht="12" x14ac:dyDescent="0.25">
      <c r="A89" s="30" t="s">
        <v>23</v>
      </c>
    </row>
    <row r="92" spans="1:20" ht="15" customHeight="1" x14ac:dyDescent="0.25"/>
    <row r="93" spans="1:20" ht="15" customHeight="1" x14ac:dyDescent="0.25">
      <c r="A93" s="129" t="s">
        <v>56</v>
      </c>
      <c r="B93" s="129"/>
      <c r="C93" s="129"/>
      <c r="D93" s="129"/>
      <c r="E93" s="129"/>
      <c r="F93" s="129"/>
      <c r="G93" s="129"/>
      <c r="H93" s="129"/>
      <c r="I93" s="129"/>
      <c r="L93" s="129" t="s">
        <v>56</v>
      </c>
      <c r="M93" s="129"/>
      <c r="N93" s="129"/>
      <c r="O93" s="129"/>
      <c r="P93" s="129"/>
      <c r="Q93" s="129"/>
      <c r="R93" s="129"/>
      <c r="S93" s="129"/>
      <c r="T93" s="129"/>
    </row>
    <row r="94" spans="1:20" ht="15" customHeight="1" x14ac:dyDescent="0.25">
      <c r="A94" s="129"/>
      <c r="B94" s="129"/>
      <c r="C94" s="129"/>
      <c r="D94" s="129"/>
      <c r="E94" s="129"/>
      <c r="F94" s="129"/>
      <c r="G94" s="129"/>
      <c r="H94" s="129"/>
      <c r="I94" s="129"/>
      <c r="L94" s="129"/>
      <c r="M94" s="129"/>
      <c r="N94" s="129"/>
      <c r="O94" s="129"/>
      <c r="P94" s="129"/>
      <c r="Q94" s="129"/>
      <c r="R94" s="129"/>
      <c r="S94" s="129"/>
      <c r="T94" s="129"/>
    </row>
    <row r="95" spans="1:20" ht="11.25" customHeight="1" x14ac:dyDescent="0.25">
      <c r="A95" s="129"/>
      <c r="B95" s="129"/>
      <c r="C95" s="129"/>
      <c r="D95" s="129"/>
      <c r="E95" s="129"/>
      <c r="F95" s="129"/>
      <c r="G95" s="129"/>
      <c r="H95" s="129"/>
      <c r="I95" s="129"/>
      <c r="L95" s="129"/>
      <c r="M95" s="129"/>
      <c r="N95" s="129"/>
      <c r="O95" s="129"/>
      <c r="P95" s="129"/>
      <c r="Q95" s="129"/>
      <c r="R95" s="129"/>
      <c r="S95" s="129"/>
      <c r="T95" s="129"/>
    </row>
    <row r="96" spans="1:20" x14ac:dyDescent="0.25">
      <c r="A96" s="34"/>
      <c r="B96" s="34"/>
      <c r="C96" s="34"/>
      <c r="D96" s="34"/>
      <c r="E96" s="34"/>
      <c r="F96" s="34"/>
      <c r="G96" s="34"/>
      <c r="H96" s="34"/>
      <c r="I96" s="34"/>
      <c r="L96" s="34"/>
      <c r="M96" s="34"/>
      <c r="N96" s="34"/>
      <c r="O96" s="34"/>
      <c r="P96" s="34"/>
      <c r="Q96" s="34"/>
      <c r="R96" s="34"/>
      <c r="S96" s="34"/>
      <c r="T96" s="34"/>
    </row>
    <row r="97" spans="1:20" x14ac:dyDescent="0.25">
      <c r="A97" s="34"/>
      <c r="B97" s="34"/>
      <c r="C97" s="34"/>
      <c r="D97" s="34"/>
      <c r="E97" s="34"/>
      <c r="F97" s="34"/>
      <c r="G97" s="34"/>
      <c r="H97" s="34"/>
      <c r="I97" s="34"/>
      <c r="L97" s="34"/>
      <c r="M97" s="34"/>
      <c r="N97" s="34"/>
      <c r="O97" s="34"/>
      <c r="P97" s="34"/>
      <c r="Q97" s="34"/>
      <c r="R97" s="34"/>
      <c r="S97" s="34"/>
      <c r="T97" s="34"/>
    </row>
    <row r="98" spans="1:20" x14ac:dyDescent="0.25">
      <c r="A98" s="34"/>
      <c r="B98" s="34"/>
      <c r="C98" s="34"/>
      <c r="D98" s="34"/>
      <c r="E98" s="34"/>
      <c r="F98" s="34"/>
      <c r="G98" s="34"/>
      <c r="H98" s="34"/>
      <c r="I98" s="34"/>
      <c r="L98" s="34"/>
      <c r="M98" s="34"/>
      <c r="N98" s="34"/>
      <c r="O98" s="34"/>
      <c r="P98" s="34"/>
      <c r="Q98" s="34"/>
      <c r="R98" s="34"/>
      <c r="S98" s="34"/>
      <c r="T98" s="34"/>
    </row>
    <row r="99" spans="1:20" x14ac:dyDescent="0.25">
      <c r="A99" s="34"/>
      <c r="B99" s="34"/>
      <c r="C99" s="34"/>
      <c r="D99" s="34"/>
      <c r="E99" s="34"/>
      <c r="F99" s="34"/>
      <c r="G99" s="34"/>
      <c r="H99" s="34"/>
      <c r="I99" s="34"/>
      <c r="L99" s="34"/>
      <c r="M99" s="34"/>
      <c r="N99" s="34"/>
      <c r="O99" s="34"/>
      <c r="P99" s="34"/>
      <c r="Q99" s="34"/>
      <c r="R99" s="34"/>
      <c r="S99" s="34"/>
      <c r="T99" s="34"/>
    </row>
    <row r="100" spans="1:20" x14ac:dyDescent="0.25">
      <c r="A100" s="34"/>
      <c r="B100" s="34"/>
      <c r="C100" s="34"/>
      <c r="D100" s="34"/>
      <c r="E100" s="34"/>
      <c r="F100" s="34"/>
      <c r="G100" s="34"/>
      <c r="H100" s="34"/>
      <c r="I100" s="34"/>
      <c r="L100" s="34"/>
      <c r="M100" s="34"/>
      <c r="N100" s="34"/>
      <c r="O100" s="34"/>
      <c r="P100" s="34"/>
      <c r="Q100" s="34"/>
      <c r="R100" s="34"/>
      <c r="S100" s="34"/>
      <c r="T100" s="34"/>
    </row>
    <row r="101" spans="1:20" x14ac:dyDescent="0.25">
      <c r="A101" s="34"/>
      <c r="B101" s="34"/>
      <c r="C101" s="34"/>
      <c r="D101" s="34"/>
      <c r="E101" s="34"/>
      <c r="F101" s="34"/>
      <c r="G101" s="34"/>
      <c r="H101" s="34"/>
      <c r="I101" s="34"/>
      <c r="L101" s="34"/>
      <c r="M101" s="34"/>
      <c r="N101" s="34"/>
      <c r="O101" s="34"/>
      <c r="P101" s="34"/>
      <c r="Q101" s="34"/>
      <c r="R101" s="34"/>
      <c r="S101" s="34"/>
      <c r="T101" s="34"/>
    </row>
    <row r="102" spans="1:20" x14ac:dyDescent="0.25">
      <c r="A102" s="34"/>
      <c r="B102" s="34"/>
      <c r="C102" s="34"/>
      <c r="D102" s="34"/>
      <c r="E102" s="34"/>
      <c r="F102" s="34"/>
      <c r="G102" s="34"/>
      <c r="H102" s="34"/>
      <c r="I102" s="34"/>
      <c r="L102" s="34"/>
      <c r="M102" s="34"/>
      <c r="N102" s="34"/>
      <c r="O102" s="34"/>
      <c r="P102" s="34"/>
      <c r="Q102" s="34"/>
      <c r="R102" s="34"/>
      <c r="S102" s="34"/>
      <c r="T102" s="34"/>
    </row>
    <row r="103" spans="1:20" x14ac:dyDescent="0.25">
      <c r="A103" s="34"/>
      <c r="B103" s="34"/>
      <c r="C103" s="34"/>
      <c r="D103" s="34"/>
      <c r="E103" s="34"/>
      <c r="F103" s="34"/>
      <c r="G103" s="34"/>
      <c r="H103" s="34"/>
      <c r="I103" s="34"/>
      <c r="L103" s="34"/>
      <c r="M103" s="34"/>
      <c r="N103" s="34"/>
      <c r="O103" s="34"/>
      <c r="P103" s="34"/>
      <c r="Q103" s="34"/>
      <c r="R103" s="34"/>
      <c r="S103" s="34"/>
      <c r="T103" s="34"/>
    </row>
    <row r="104" spans="1:20" x14ac:dyDescent="0.25">
      <c r="A104" s="34"/>
      <c r="B104" s="34"/>
      <c r="C104" s="34"/>
      <c r="D104" s="34"/>
      <c r="E104" s="34"/>
      <c r="F104" s="34"/>
      <c r="G104" s="34"/>
      <c r="H104" s="34"/>
      <c r="I104" s="34"/>
      <c r="L104" s="34"/>
      <c r="M104" s="34"/>
      <c r="N104" s="34"/>
      <c r="O104" s="34"/>
      <c r="P104" s="34"/>
      <c r="Q104" s="34"/>
      <c r="R104" s="34"/>
      <c r="S104" s="34"/>
      <c r="T104" s="34"/>
    </row>
    <row r="105" spans="1:20" x14ac:dyDescent="0.25">
      <c r="A105" s="34"/>
      <c r="B105" s="34"/>
      <c r="C105" s="34"/>
      <c r="D105" s="34"/>
      <c r="E105" s="34"/>
      <c r="F105" s="34"/>
      <c r="G105" s="34"/>
      <c r="H105" s="34"/>
      <c r="I105" s="34"/>
      <c r="L105" s="34"/>
      <c r="M105" s="34"/>
      <c r="N105" s="34"/>
      <c r="O105" s="34"/>
      <c r="P105" s="34"/>
      <c r="Q105" s="34"/>
      <c r="R105" s="34"/>
      <c r="S105" s="34"/>
      <c r="T105" s="34"/>
    </row>
    <row r="106" spans="1:20" x14ac:dyDescent="0.25">
      <c r="A106" s="34"/>
      <c r="B106" s="34"/>
      <c r="C106" s="34"/>
      <c r="D106" s="34"/>
      <c r="E106" s="34"/>
      <c r="F106" s="34"/>
      <c r="G106" s="34"/>
      <c r="H106" s="34"/>
      <c r="I106" s="34"/>
      <c r="L106" s="34"/>
      <c r="M106" s="34"/>
      <c r="N106" s="34"/>
      <c r="O106" s="34"/>
      <c r="P106" s="34"/>
      <c r="Q106" s="34"/>
      <c r="R106" s="34"/>
      <c r="S106" s="34"/>
      <c r="T106" s="34"/>
    </row>
    <row r="107" spans="1:20" x14ac:dyDescent="0.25">
      <c r="A107" s="34"/>
      <c r="B107" s="34"/>
      <c r="C107" s="34"/>
      <c r="D107" s="34"/>
      <c r="E107" s="34"/>
      <c r="F107" s="34"/>
      <c r="G107" s="34"/>
      <c r="H107" s="34"/>
      <c r="I107" s="34"/>
      <c r="L107" s="34"/>
      <c r="M107" s="34"/>
      <c r="N107" s="34"/>
      <c r="O107" s="34"/>
      <c r="P107" s="34"/>
      <c r="Q107" s="34"/>
      <c r="R107" s="34"/>
      <c r="S107" s="34"/>
      <c r="T107" s="34"/>
    </row>
    <row r="108" spans="1:20" x14ac:dyDescent="0.25">
      <c r="A108" s="34"/>
      <c r="B108" s="34"/>
      <c r="C108" s="34"/>
      <c r="D108" s="34"/>
      <c r="E108" s="34"/>
      <c r="F108" s="34"/>
      <c r="G108" s="34"/>
      <c r="H108" s="34"/>
      <c r="I108" s="34"/>
      <c r="L108" s="34"/>
      <c r="M108" s="34"/>
      <c r="N108" s="34"/>
      <c r="O108" s="34"/>
      <c r="P108" s="34"/>
      <c r="Q108" s="34"/>
      <c r="R108" s="34"/>
      <c r="S108" s="34"/>
      <c r="T108" s="34"/>
    </row>
    <row r="109" spans="1:20" x14ac:dyDescent="0.25">
      <c r="A109" s="34"/>
      <c r="B109" s="34"/>
      <c r="C109" s="34"/>
      <c r="D109" s="34"/>
      <c r="E109" s="34"/>
      <c r="F109" s="34"/>
      <c r="G109" s="34"/>
      <c r="H109" s="34"/>
      <c r="I109" s="34"/>
      <c r="L109" s="34"/>
      <c r="M109" s="34"/>
      <c r="N109" s="34"/>
      <c r="O109" s="34"/>
      <c r="P109" s="34"/>
      <c r="Q109" s="34"/>
      <c r="R109" s="34"/>
      <c r="S109" s="34"/>
      <c r="T109" s="34"/>
    </row>
    <row r="110" spans="1:20" x14ac:dyDescent="0.25">
      <c r="A110" s="34"/>
      <c r="B110" s="34"/>
      <c r="C110" s="34"/>
      <c r="D110" s="34"/>
      <c r="E110" s="34"/>
      <c r="F110" s="34"/>
      <c r="G110" s="34"/>
      <c r="H110" s="34"/>
      <c r="I110" s="34"/>
      <c r="L110" s="34"/>
      <c r="M110" s="34"/>
      <c r="N110" s="34"/>
      <c r="O110" s="34"/>
      <c r="P110" s="34"/>
      <c r="Q110" s="34"/>
      <c r="R110" s="34"/>
      <c r="S110" s="34"/>
      <c r="T110" s="34"/>
    </row>
    <row r="111" spans="1:20" x14ac:dyDescent="0.25">
      <c r="A111" s="34"/>
      <c r="B111" s="34"/>
      <c r="C111" s="34"/>
      <c r="D111" s="34"/>
      <c r="E111" s="34"/>
      <c r="F111" s="34"/>
      <c r="G111" s="34"/>
      <c r="H111" s="34"/>
      <c r="I111" s="34"/>
      <c r="L111" s="34"/>
      <c r="M111" s="34"/>
      <c r="N111" s="34"/>
      <c r="O111" s="34"/>
      <c r="P111" s="34"/>
      <c r="Q111" s="34"/>
      <c r="R111" s="34"/>
      <c r="S111" s="34"/>
      <c r="T111" s="34"/>
    </row>
    <row r="112" spans="1:20" x14ac:dyDescent="0.25">
      <c r="A112" s="34"/>
      <c r="B112" s="34"/>
      <c r="C112" s="34"/>
      <c r="D112" s="34"/>
      <c r="E112" s="34"/>
      <c r="F112" s="34"/>
      <c r="G112" s="34"/>
      <c r="H112" s="34"/>
      <c r="I112" s="34"/>
      <c r="L112" s="34"/>
      <c r="M112" s="34"/>
      <c r="N112" s="34"/>
      <c r="O112" s="34"/>
      <c r="P112" s="34"/>
      <c r="Q112" s="34"/>
      <c r="R112" s="34"/>
      <c r="S112" s="34"/>
      <c r="T112" s="34"/>
    </row>
    <row r="113" spans="1:20" x14ac:dyDescent="0.25">
      <c r="A113" s="34"/>
      <c r="B113" s="34"/>
      <c r="C113" s="34"/>
      <c r="D113" s="34"/>
      <c r="E113" s="34"/>
      <c r="F113" s="34"/>
      <c r="G113" s="34"/>
      <c r="H113" s="34"/>
      <c r="I113" s="34"/>
      <c r="L113" s="34"/>
      <c r="M113" s="34"/>
      <c r="N113" s="34"/>
      <c r="O113" s="34"/>
      <c r="P113" s="34"/>
      <c r="Q113" s="34"/>
      <c r="R113" s="34"/>
      <c r="S113" s="34"/>
      <c r="T113" s="34"/>
    </row>
    <row r="114" spans="1:20" x14ac:dyDescent="0.25">
      <c r="A114" s="34"/>
      <c r="B114" s="34"/>
      <c r="C114" s="34"/>
      <c r="D114" s="34"/>
      <c r="E114" s="34"/>
      <c r="F114" s="34"/>
      <c r="G114" s="34"/>
      <c r="H114" s="34"/>
      <c r="I114" s="34"/>
      <c r="L114" s="34"/>
      <c r="M114" s="34"/>
      <c r="N114" s="34"/>
      <c r="O114" s="34"/>
      <c r="P114" s="34"/>
      <c r="Q114" s="34"/>
      <c r="R114" s="34"/>
      <c r="S114" s="34"/>
      <c r="T114" s="34"/>
    </row>
    <row r="115" spans="1:20" x14ac:dyDescent="0.25">
      <c r="A115" s="34"/>
      <c r="B115" s="34"/>
      <c r="C115" s="34"/>
      <c r="D115" s="34"/>
      <c r="E115" s="34"/>
      <c r="F115" s="34"/>
      <c r="G115" s="34"/>
      <c r="H115" s="34"/>
      <c r="I115" s="34"/>
      <c r="L115" s="34"/>
      <c r="M115" s="34"/>
      <c r="N115" s="34"/>
      <c r="O115" s="34"/>
      <c r="P115" s="34"/>
      <c r="Q115" s="34"/>
      <c r="R115" s="34"/>
      <c r="S115" s="34"/>
      <c r="T115" s="34"/>
    </row>
    <row r="116" spans="1:20" x14ac:dyDescent="0.25">
      <c r="A116" s="34"/>
      <c r="B116" s="34"/>
      <c r="C116" s="34"/>
      <c r="D116" s="34"/>
      <c r="E116" s="34"/>
      <c r="F116" s="34"/>
      <c r="G116" s="34"/>
      <c r="H116" s="34"/>
      <c r="I116" s="34"/>
      <c r="L116" s="34"/>
      <c r="M116" s="34"/>
      <c r="N116" s="34"/>
      <c r="O116" s="34"/>
      <c r="P116" s="34"/>
      <c r="Q116" s="34"/>
      <c r="R116" s="34"/>
      <c r="S116" s="34"/>
      <c r="T116" s="34"/>
    </row>
    <row r="117" spans="1:20" x14ac:dyDescent="0.25">
      <c r="A117" s="34"/>
      <c r="B117" s="34"/>
      <c r="C117" s="34"/>
      <c r="D117" s="34"/>
      <c r="E117" s="34"/>
      <c r="F117" s="34"/>
      <c r="G117" s="34"/>
      <c r="H117" s="34"/>
      <c r="I117" s="34"/>
      <c r="L117" s="34"/>
      <c r="M117" s="34"/>
      <c r="N117" s="34"/>
      <c r="O117" s="34"/>
      <c r="P117" s="34"/>
      <c r="Q117" s="34"/>
      <c r="R117" s="34"/>
      <c r="S117" s="34"/>
      <c r="T117" s="34"/>
    </row>
    <row r="118" spans="1:20" x14ac:dyDescent="0.25">
      <c r="A118" s="34"/>
      <c r="B118" s="34"/>
      <c r="C118" s="34"/>
      <c r="D118" s="34"/>
      <c r="E118" s="34"/>
      <c r="F118" s="34"/>
      <c r="G118" s="34"/>
      <c r="H118" s="34"/>
      <c r="I118" s="34"/>
      <c r="L118" s="34"/>
      <c r="M118" s="34"/>
      <c r="N118" s="34"/>
      <c r="O118" s="34"/>
      <c r="P118" s="34"/>
      <c r="Q118" s="34"/>
      <c r="R118" s="34"/>
      <c r="S118" s="34"/>
      <c r="T118" s="34"/>
    </row>
    <row r="119" spans="1:20" x14ac:dyDescent="0.25">
      <c r="A119" s="34"/>
      <c r="B119" s="34"/>
      <c r="C119" s="34"/>
      <c r="D119" s="34"/>
      <c r="E119" s="34"/>
      <c r="F119" s="34"/>
      <c r="G119" s="34"/>
      <c r="H119" s="34"/>
      <c r="I119" s="34"/>
      <c r="L119" s="34"/>
      <c r="M119" s="34"/>
      <c r="N119" s="34"/>
      <c r="O119" s="34"/>
      <c r="P119" s="34"/>
      <c r="Q119" s="34"/>
      <c r="R119" s="34"/>
      <c r="S119" s="34"/>
      <c r="T119" s="34"/>
    </row>
    <row r="120" spans="1:20" x14ac:dyDescent="0.25">
      <c r="A120" s="34"/>
      <c r="B120" s="34"/>
      <c r="C120" s="34"/>
      <c r="D120" s="34"/>
      <c r="E120" s="34"/>
      <c r="F120" s="34"/>
      <c r="G120" s="34"/>
      <c r="H120" s="34"/>
      <c r="I120" s="34"/>
      <c r="L120" s="34"/>
      <c r="M120" s="34"/>
      <c r="N120" s="34"/>
      <c r="O120" s="34"/>
      <c r="P120" s="34"/>
      <c r="Q120" s="34"/>
      <c r="R120" s="34"/>
      <c r="S120" s="34"/>
      <c r="T120" s="34"/>
    </row>
    <row r="121" spans="1:20" x14ac:dyDescent="0.25">
      <c r="A121" s="34"/>
      <c r="B121" s="34"/>
      <c r="C121" s="34"/>
      <c r="D121" s="34"/>
      <c r="E121" s="34"/>
      <c r="F121" s="34"/>
      <c r="G121" s="34"/>
      <c r="H121" s="34"/>
      <c r="I121" s="34"/>
      <c r="L121" s="34"/>
      <c r="M121" s="34"/>
      <c r="N121" s="34"/>
      <c r="O121" s="34"/>
      <c r="P121" s="34"/>
      <c r="Q121" s="34"/>
      <c r="R121" s="34"/>
      <c r="S121" s="34"/>
      <c r="T121" s="34"/>
    </row>
    <row r="122" spans="1:20" x14ac:dyDescent="0.25">
      <c r="A122" s="34"/>
      <c r="B122" s="34"/>
      <c r="C122" s="34"/>
      <c r="D122" s="34"/>
      <c r="E122" s="34"/>
      <c r="F122" s="34"/>
      <c r="G122" s="34"/>
      <c r="H122" s="34"/>
      <c r="I122" s="34"/>
      <c r="L122" s="34"/>
      <c r="M122" s="34"/>
      <c r="N122" s="34"/>
      <c r="O122" s="34"/>
      <c r="P122" s="34"/>
      <c r="Q122" s="34"/>
      <c r="R122" s="34"/>
      <c r="S122" s="34"/>
      <c r="T122" s="34"/>
    </row>
    <row r="123" spans="1:20" x14ac:dyDescent="0.25">
      <c r="A123" s="34"/>
      <c r="B123" s="34"/>
      <c r="C123" s="34"/>
      <c r="D123" s="34"/>
      <c r="E123" s="34"/>
      <c r="F123" s="34"/>
      <c r="G123" s="34"/>
      <c r="H123" s="34"/>
      <c r="I123" s="34"/>
      <c r="L123" s="34"/>
      <c r="M123" s="34"/>
      <c r="N123" s="34"/>
      <c r="O123" s="34"/>
      <c r="P123" s="34"/>
      <c r="Q123" s="34"/>
      <c r="R123" s="34"/>
      <c r="S123" s="34"/>
      <c r="T123" s="34"/>
    </row>
    <row r="124" spans="1:20" x14ac:dyDescent="0.25">
      <c r="A124" s="34"/>
      <c r="B124" s="34"/>
      <c r="C124" s="34"/>
      <c r="D124" s="34"/>
      <c r="E124" s="34"/>
      <c r="F124" s="34"/>
      <c r="G124" s="34"/>
      <c r="H124" s="34"/>
      <c r="I124" s="34"/>
      <c r="L124" s="34"/>
      <c r="M124" s="34"/>
      <c r="N124" s="34"/>
      <c r="O124" s="34"/>
      <c r="P124" s="34"/>
      <c r="Q124" s="34"/>
      <c r="R124" s="34"/>
      <c r="S124" s="34"/>
      <c r="T124" s="34"/>
    </row>
    <row r="125" spans="1:20" x14ac:dyDescent="0.25">
      <c r="A125" s="34"/>
      <c r="B125" s="34"/>
      <c r="C125" s="34"/>
      <c r="D125" s="34"/>
      <c r="E125" s="34"/>
      <c r="F125" s="34"/>
      <c r="G125" s="34"/>
      <c r="H125" s="34"/>
      <c r="I125" s="34"/>
      <c r="L125" s="34"/>
      <c r="M125" s="34"/>
      <c r="N125" s="34"/>
      <c r="O125" s="34"/>
      <c r="P125" s="34"/>
      <c r="Q125" s="34"/>
      <c r="R125" s="34"/>
      <c r="S125" s="34"/>
      <c r="T125" s="34"/>
    </row>
    <row r="126" spans="1:20" ht="12" thickBot="1" x14ac:dyDescent="0.3">
      <c r="A126" s="35"/>
      <c r="B126" s="35"/>
      <c r="C126" s="35"/>
      <c r="D126" s="35"/>
      <c r="E126" s="35"/>
      <c r="F126" s="35"/>
      <c r="G126" s="35"/>
      <c r="H126" s="35"/>
      <c r="I126" s="35"/>
      <c r="L126" s="35"/>
      <c r="M126" s="35"/>
      <c r="N126" s="35"/>
      <c r="O126" s="35"/>
      <c r="P126" s="35"/>
      <c r="Q126" s="35"/>
      <c r="R126" s="35"/>
      <c r="S126" s="35"/>
      <c r="T126" s="35"/>
    </row>
    <row r="127" spans="1:20" ht="12" customHeight="1" thickTop="1" x14ac:dyDescent="0.25">
      <c r="A127" s="126" t="s">
        <v>23</v>
      </c>
      <c r="B127" s="126"/>
      <c r="L127" s="126" t="s">
        <v>23</v>
      </c>
      <c r="M127" s="126"/>
    </row>
    <row r="128" spans="1:20" ht="11.25" customHeight="1" x14ac:dyDescent="0.25">
      <c r="A128" s="127"/>
      <c r="B128" s="127"/>
      <c r="L128" s="127"/>
      <c r="M128" s="127"/>
    </row>
    <row r="131" spans="1:20" ht="15" customHeight="1" x14ac:dyDescent="0.25">
      <c r="A131" s="129" t="s">
        <v>56</v>
      </c>
      <c r="B131" s="129"/>
      <c r="C131" s="129"/>
      <c r="D131" s="129"/>
      <c r="E131" s="129"/>
      <c r="F131" s="129"/>
      <c r="G131" s="129"/>
      <c r="H131" s="129"/>
      <c r="I131" s="129"/>
      <c r="L131" s="129" t="s">
        <v>56</v>
      </c>
      <c r="M131" s="129"/>
      <c r="N131" s="129"/>
      <c r="O131" s="129"/>
      <c r="P131" s="129"/>
      <c r="Q131" s="129"/>
      <c r="R131" s="129"/>
      <c r="S131" s="129"/>
      <c r="T131" s="129"/>
    </row>
    <row r="132" spans="1:20" ht="15" customHeight="1" x14ac:dyDescent="0.25">
      <c r="A132" s="129"/>
      <c r="B132" s="129"/>
      <c r="C132" s="129"/>
      <c r="D132" s="129"/>
      <c r="E132" s="129"/>
      <c r="F132" s="129"/>
      <c r="G132" s="129"/>
      <c r="H132" s="129"/>
      <c r="I132" s="129"/>
      <c r="L132" s="129"/>
      <c r="M132" s="129"/>
      <c r="N132" s="129"/>
      <c r="O132" s="129"/>
      <c r="P132" s="129"/>
      <c r="Q132" s="129"/>
      <c r="R132" s="129"/>
      <c r="S132" s="129"/>
      <c r="T132" s="129"/>
    </row>
    <row r="133" spans="1:20" ht="11.25" customHeight="1" x14ac:dyDescent="0.25">
      <c r="A133" s="129"/>
      <c r="B133" s="129"/>
      <c r="C133" s="129"/>
      <c r="D133" s="129"/>
      <c r="E133" s="129"/>
      <c r="F133" s="129"/>
      <c r="G133" s="129"/>
      <c r="H133" s="129"/>
      <c r="I133" s="129"/>
      <c r="L133" s="129"/>
      <c r="M133" s="129"/>
      <c r="N133" s="129"/>
      <c r="O133" s="129"/>
      <c r="P133" s="129"/>
      <c r="Q133" s="129"/>
      <c r="R133" s="129"/>
      <c r="S133" s="129"/>
      <c r="T133" s="129"/>
    </row>
    <row r="134" spans="1:20" x14ac:dyDescent="0.25">
      <c r="A134" s="34"/>
      <c r="B134" s="34"/>
      <c r="C134" s="34"/>
      <c r="D134" s="34"/>
      <c r="E134" s="34"/>
      <c r="F134" s="34"/>
      <c r="G134" s="34"/>
      <c r="H134" s="34"/>
      <c r="I134" s="34"/>
      <c r="L134" s="34"/>
      <c r="M134" s="34"/>
      <c r="N134" s="34"/>
      <c r="O134" s="34"/>
      <c r="P134" s="34"/>
      <c r="Q134" s="34"/>
      <c r="R134" s="34"/>
      <c r="S134" s="34"/>
      <c r="T134" s="34"/>
    </row>
    <row r="135" spans="1:20" x14ac:dyDescent="0.25">
      <c r="A135" s="34"/>
      <c r="B135" s="34"/>
      <c r="C135" s="34"/>
      <c r="D135" s="34"/>
      <c r="E135" s="34"/>
      <c r="F135" s="34"/>
      <c r="G135" s="34"/>
      <c r="H135" s="34"/>
      <c r="I135" s="34"/>
      <c r="L135" s="34"/>
      <c r="M135" s="34"/>
      <c r="N135" s="34"/>
      <c r="O135" s="34"/>
      <c r="P135" s="34"/>
      <c r="Q135" s="34"/>
      <c r="R135" s="34"/>
      <c r="S135" s="34"/>
      <c r="T135" s="34"/>
    </row>
    <row r="136" spans="1:20" x14ac:dyDescent="0.25">
      <c r="A136" s="34"/>
      <c r="B136" s="34"/>
      <c r="C136" s="34"/>
      <c r="D136" s="34"/>
      <c r="E136" s="34"/>
      <c r="F136" s="34"/>
      <c r="G136" s="34"/>
      <c r="H136" s="34"/>
      <c r="I136" s="34"/>
      <c r="L136" s="34"/>
      <c r="M136" s="34"/>
      <c r="N136" s="34"/>
      <c r="O136" s="34"/>
      <c r="P136" s="34"/>
      <c r="Q136" s="34"/>
      <c r="R136" s="34"/>
      <c r="S136" s="34"/>
      <c r="T136" s="34"/>
    </row>
    <row r="137" spans="1:20" x14ac:dyDescent="0.25">
      <c r="A137" s="34"/>
      <c r="B137" s="34"/>
      <c r="C137" s="34"/>
      <c r="D137" s="34"/>
      <c r="E137" s="34"/>
      <c r="F137" s="34"/>
      <c r="G137" s="34"/>
      <c r="H137" s="34"/>
      <c r="I137" s="34"/>
      <c r="L137" s="34"/>
      <c r="M137" s="34"/>
      <c r="N137" s="34"/>
      <c r="O137" s="34"/>
      <c r="P137" s="34"/>
      <c r="Q137" s="34"/>
      <c r="R137" s="34"/>
      <c r="S137" s="34"/>
      <c r="T137" s="34"/>
    </row>
    <row r="138" spans="1:20" x14ac:dyDescent="0.25">
      <c r="A138" s="34"/>
      <c r="B138" s="34"/>
      <c r="C138" s="34"/>
      <c r="D138" s="34"/>
      <c r="E138" s="34"/>
      <c r="F138" s="34"/>
      <c r="G138" s="34"/>
      <c r="H138" s="34"/>
      <c r="I138" s="34"/>
      <c r="L138" s="34"/>
      <c r="M138" s="34"/>
      <c r="N138" s="34"/>
      <c r="O138" s="34"/>
      <c r="P138" s="34"/>
      <c r="Q138" s="34"/>
      <c r="R138" s="34"/>
      <c r="S138" s="34"/>
      <c r="T138" s="34"/>
    </row>
    <row r="139" spans="1:20" x14ac:dyDescent="0.25">
      <c r="A139" s="34"/>
      <c r="B139" s="34"/>
      <c r="C139" s="34"/>
      <c r="D139" s="34"/>
      <c r="E139" s="34"/>
      <c r="F139" s="34"/>
      <c r="G139" s="34"/>
      <c r="H139" s="34"/>
      <c r="I139" s="34"/>
      <c r="L139" s="34"/>
      <c r="M139" s="34"/>
      <c r="N139" s="34"/>
      <c r="O139" s="34"/>
      <c r="P139" s="34"/>
      <c r="Q139" s="34"/>
      <c r="R139" s="34"/>
      <c r="S139" s="34"/>
      <c r="T139" s="34"/>
    </row>
    <row r="140" spans="1:20" x14ac:dyDescent="0.25">
      <c r="A140" s="34"/>
      <c r="B140" s="34"/>
      <c r="C140" s="34"/>
      <c r="D140" s="34"/>
      <c r="E140" s="34"/>
      <c r="F140" s="34"/>
      <c r="G140" s="34"/>
      <c r="H140" s="34"/>
      <c r="I140" s="34"/>
      <c r="L140" s="34"/>
      <c r="M140" s="34"/>
      <c r="N140" s="34"/>
      <c r="O140" s="34"/>
      <c r="P140" s="34"/>
      <c r="Q140" s="34"/>
      <c r="R140" s="34"/>
      <c r="S140" s="34"/>
      <c r="T140" s="34"/>
    </row>
    <row r="141" spans="1:20" x14ac:dyDescent="0.25">
      <c r="A141" s="34"/>
      <c r="B141" s="34"/>
      <c r="C141" s="34"/>
      <c r="D141" s="34"/>
      <c r="E141" s="34"/>
      <c r="F141" s="34"/>
      <c r="G141" s="34"/>
      <c r="H141" s="34"/>
      <c r="I141" s="34"/>
      <c r="L141" s="34"/>
      <c r="M141" s="34"/>
      <c r="N141" s="34"/>
      <c r="O141" s="34"/>
      <c r="P141" s="34"/>
      <c r="Q141" s="34"/>
      <c r="R141" s="34"/>
      <c r="S141" s="34"/>
      <c r="T141" s="34"/>
    </row>
    <row r="142" spans="1:20" x14ac:dyDescent="0.25">
      <c r="A142" s="34"/>
      <c r="B142" s="34"/>
      <c r="C142" s="34"/>
      <c r="D142" s="34"/>
      <c r="E142" s="34"/>
      <c r="F142" s="34"/>
      <c r="G142" s="34"/>
      <c r="H142" s="34"/>
      <c r="I142" s="34"/>
      <c r="L142" s="34"/>
      <c r="M142" s="34"/>
      <c r="N142" s="34"/>
      <c r="O142" s="34"/>
      <c r="P142" s="34"/>
      <c r="Q142" s="34"/>
      <c r="R142" s="34"/>
      <c r="S142" s="34"/>
      <c r="T142" s="34"/>
    </row>
    <row r="143" spans="1:20" x14ac:dyDescent="0.25">
      <c r="A143" s="34"/>
      <c r="B143" s="34"/>
      <c r="C143" s="34"/>
      <c r="D143" s="34"/>
      <c r="E143" s="34"/>
      <c r="F143" s="34"/>
      <c r="G143" s="34"/>
      <c r="H143" s="34"/>
      <c r="I143" s="34"/>
      <c r="L143" s="34"/>
      <c r="M143" s="34"/>
      <c r="N143" s="34"/>
      <c r="O143" s="34"/>
      <c r="P143" s="34"/>
      <c r="Q143" s="34"/>
      <c r="R143" s="34"/>
      <c r="S143" s="34"/>
      <c r="T143" s="34"/>
    </row>
    <row r="144" spans="1:20" x14ac:dyDescent="0.25">
      <c r="A144" s="34"/>
      <c r="B144" s="34"/>
      <c r="C144" s="34"/>
      <c r="D144" s="34"/>
      <c r="E144" s="34"/>
      <c r="F144" s="34"/>
      <c r="G144" s="34"/>
      <c r="H144" s="34"/>
      <c r="I144" s="34"/>
      <c r="L144" s="34"/>
      <c r="M144" s="34"/>
      <c r="N144" s="34"/>
      <c r="O144" s="34"/>
      <c r="P144" s="34"/>
      <c r="Q144" s="34"/>
      <c r="R144" s="34"/>
      <c r="S144" s="34"/>
      <c r="T144" s="34"/>
    </row>
    <row r="145" spans="1:20" x14ac:dyDescent="0.25">
      <c r="A145" s="34"/>
      <c r="B145" s="34"/>
      <c r="C145" s="34"/>
      <c r="D145" s="34"/>
      <c r="E145" s="34"/>
      <c r="F145" s="34"/>
      <c r="G145" s="34"/>
      <c r="H145" s="34"/>
      <c r="I145" s="34"/>
      <c r="L145" s="34"/>
      <c r="M145" s="34"/>
      <c r="N145" s="34"/>
      <c r="O145" s="34"/>
      <c r="P145" s="34"/>
      <c r="Q145" s="34"/>
      <c r="R145" s="34"/>
      <c r="S145" s="34"/>
      <c r="T145" s="34"/>
    </row>
    <row r="146" spans="1:20" x14ac:dyDescent="0.25">
      <c r="A146" s="34"/>
      <c r="B146" s="34"/>
      <c r="C146" s="34"/>
      <c r="D146" s="34"/>
      <c r="E146" s="34"/>
      <c r="F146" s="34"/>
      <c r="G146" s="34"/>
      <c r="H146" s="34"/>
      <c r="I146" s="34"/>
      <c r="L146" s="34"/>
      <c r="M146" s="34"/>
      <c r="N146" s="34"/>
      <c r="O146" s="34"/>
      <c r="P146" s="34"/>
      <c r="Q146" s="34"/>
      <c r="R146" s="34"/>
      <c r="S146" s="34"/>
      <c r="T146" s="34"/>
    </row>
    <row r="147" spans="1:20" x14ac:dyDescent="0.25">
      <c r="A147" s="34"/>
      <c r="B147" s="34"/>
      <c r="C147" s="34"/>
      <c r="D147" s="34"/>
      <c r="E147" s="34"/>
      <c r="F147" s="34"/>
      <c r="G147" s="34"/>
      <c r="H147" s="34"/>
      <c r="I147" s="34"/>
      <c r="L147" s="34"/>
      <c r="M147" s="34"/>
      <c r="N147" s="34"/>
      <c r="O147" s="34"/>
      <c r="P147" s="34"/>
      <c r="Q147" s="34"/>
      <c r="R147" s="34"/>
      <c r="S147" s="34"/>
      <c r="T147" s="34"/>
    </row>
    <row r="148" spans="1:20" x14ac:dyDescent="0.25">
      <c r="A148" s="34"/>
      <c r="B148" s="34"/>
      <c r="C148" s="34"/>
      <c r="D148" s="34"/>
      <c r="E148" s="34"/>
      <c r="F148" s="34"/>
      <c r="G148" s="34"/>
      <c r="H148" s="34"/>
      <c r="I148" s="34"/>
      <c r="L148" s="34"/>
      <c r="M148" s="34"/>
      <c r="N148" s="34"/>
      <c r="O148" s="34"/>
      <c r="P148" s="34"/>
      <c r="Q148" s="34"/>
      <c r="R148" s="34"/>
      <c r="S148" s="34"/>
      <c r="T148" s="34"/>
    </row>
    <row r="149" spans="1:20" x14ac:dyDescent="0.25">
      <c r="A149" s="34"/>
      <c r="B149" s="34"/>
      <c r="C149" s="34"/>
      <c r="D149" s="34"/>
      <c r="E149" s="34"/>
      <c r="F149" s="34"/>
      <c r="G149" s="34"/>
      <c r="H149" s="34"/>
      <c r="I149" s="34"/>
      <c r="L149" s="34"/>
      <c r="M149" s="34"/>
      <c r="N149" s="34"/>
      <c r="O149" s="34"/>
      <c r="P149" s="34"/>
      <c r="Q149" s="34"/>
      <c r="R149" s="34"/>
      <c r="S149" s="34"/>
      <c r="T149" s="34"/>
    </row>
    <row r="150" spans="1:20" x14ac:dyDescent="0.25">
      <c r="A150" s="34"/>
      <c r="B150" s="34"/>
      <c r="C150" s="34"/>
      <c r="D150" s="34"/>
      <c r="E150" s="34"/>
      <c r="F150" s="34"/>
      <c r="G150" s="34"/>
      <c r="H150" s="34"/>
      <c r="I150" s="34"/>
      <c r="L150" s="34"/>
      <c r="M150" s="34"/>
      <c r="N150" s="34"/>
      <c r="O150" s="34"/>
      <c r="P150" s="34"/>
      <c r="Q150" s="34"/>
      <c r="R150" s="34"/>
      <c r="S150" s="34"/>
      <c r="T150" s="34"/>
    </row>
    <row r="151" spans="1:20" x14ac:dyDescent="0.25">
      <c r="A151" s="34"/>
      <c r="B151" s="34"/>
      <c r="C151" s="34"/>
      <c r="D151" s="34"/>
      <c r="E151" s="34"/>
      <c r="F151" s="34"/>
      <c r="G151" s="34"/>
      <c r="H151" s="34"/>
      <c r="I151" s="34"/>
      <c r="L151" s="34"/>
      <c r="M151" s="34"/>
      <c r="N151" s="34"/>
      <c r="O151" s="34"/>
      <c r="P151" s="34"/>
      <c r="Q151" s="34"/>
      <c r="R151" s="34"/>
      <c r="S151" s="34"/>
      <c r="T151" s="34"/>
    </row>
    <row r="152" spans="1:20" x14ac:dyDescent="0.25">
      <c r="A152" s="34"/>
      <c r="B152" s="34"/>
      <c r="C152" s="34"/>
      <c r="D152" s="34"/>
      <c r="E152" s="34"/>
      <c r="F152" s="34"/>
      <c r="G152" s="34"/>
      <c r="H152" s="34"/>
      <c r="I152" s="34"/>
      <c r="L152" s="34"/>
      <c r="M152" s="34"/>
      <c r="N152" s="34"/>
      <c r="O152" s="34"/>
      <c r="P152" s="34"/>
      <c r="Q152" s="34"/>
      <c r="R152" s="34"/>
      <c r="S152" s="34"/>
      <c r="T152" s="34"/>
    </row>
    <row r="153" spans="1:20" x14ac:dyDescent="0.25">
      <c r="A153" s="34"/>
      <c r="B153" s="34"/>
      <c r="C153" s="34"/>
      <c r="D153" s="34"/>
      <c r="E153" s="34"/>
      <c r="F153" s="34"/>
      <c r="G153" s="34"/>
      <c r="H153" s="34"/>
      <c r="I153" s="34"/>
      <c r="L153" s="34"/>
      <c r="M153" s="34"/>
      <c r="N153" s="34"/>
      <c r="O153" s="34"/>
      <c r="P153" s="34"/>
      <c r="Q153" s="34"/>
      <c r="R153" s="34"/>
      <c r="S153" s="34"/>
      <c r="T153" s="34"/>
    </row>
    <row r="154" spans="1:20" x14ac:dyDescent="0.25">
      <c r="A154" s="34"/>
      <c r="B154" s="34"/>
      <c r="C154" s="34"/>
      <c r="D154" s="34"/>
      <c r="E154" s="34"/>
      <c r="F154" s="34"/>
      <c r="G154" s="34"/>
      <c r="H154" s="34"/>
      <c r="I154" s="34"/>
      <c r="L154" s="34"/>
      <c r="M154" s="34"/>
      <c r="N154" s="34"/>
      <c r="O154" s="34"/>
      <c r="P154" s="34"/>
      <c r="Q154" s="34"/>
      <c r="R154" s="34"/>
      <c r="S154" s="34"/>
      <c r="T154" s="34"/>
    </row>
    <row r="155" spans="1:20" x14ac:dyDescent="0.25">
      <c r="A155" s="34"/>
      <c r="B155" s="34"/>
      <c r="C155" s="34"/>
      <c r="D155" s="34"/>
      <c r="E155" s="34"/>
      <c r="F155" s="34"/>
      <c r="G155" s="34"/>
      <c r="H155" s="34"/>
      <c r="I155" s="34"/>
      <c r="L155" s="34"/>
      <c r="M155" s="34"/>
      <c r="N155" s="34"/>
      <c r="O155" s="34"/>
      <c r="P155" s="34"/>
      <c r="Q155" s="34"/>
      <c r="R155" s="34"/>
      <c r="S155" s="34"/>
      <c r="T155" s="34"/>
    </row>
    <row r="156" spans="1:20" x14ac:dyDescent="0.25">
      <c r="A156" s="34"/>
      <c r="B156" s="34"/>
      <c r="C156" s="34"/>
      <c r="D156" s="34"/>
      <c r="E156" s="34"/>
      <c r="F156" s="34"/>
      <c r="G156" s="34"/>
      <c r="H156" s="34"/>
      <c r="I156" s="34"/>
      <c r="L156" s="34"/>
      <c r="M156" s="34"/>
      <c r="N156" s="34"/>
      <c r="O156" s="34"/>
      <c r="P156" s="34"/>
      <c r="Q156" s="34"/>
      <c r="R156" s="34"/>
      <c r="S156" s="34"/>
      <c r="T156" s="34"/>
    </row>
    <row r="157" spans="1:20" x14ac:dyDescent="0.25">
      <c r="A157" s="34"/>
      <c r="B157" s="34"/>
      <c r="C157" s="34"/>
      <c r="D157" s="34"/>
      <c r="E157" s="34"/>
      <c r="F157" s="34"/>
      <c r="G157" s="34"/>
      <c r="H157" s="34"/>
      <c r="I157" s="34"/>
      <c r="L157" s="34"/>
      <c r="M157" s="34"/>
      <c r="N157" s="34"/>
      <c r="O157" s="34"/>
      <c r="P157" s="34"/>
      <c r="Q157" s="34"/>
      <c r="R157" s="34"/>
      <c r="S157" s="34"/>
      <c r="T157" s="34"/>
    </row>
    <row r="158" spans="1:20" x14ac:dyDescent="0.25">
      <c r="A158" s="34"/>
      <c r="B158" s="34"/>
      <c r="C158" s="34"/>
      <c r="D158" s="34"/>
      <c r="E158" s="34"/>
      <c r="F158" s="34"/>
      <c r="G158" s="34"/>
      <c r="H158" s="34"/>
      <c r="I158" s="34"/>
      <c r="L158" s="34"/>
      <c r="M158" s="34"/>
      <c r="N158" s="34"/>
      <c r="O158" s="34"/>
      <c r="P158" s="34"/>
      <c r="Q158" s="34"/>
      <c r="R158" s="34"/>
      <c r="S158" s="34"/>
      <c r="T158" s="34"/>
    </row>
    <row r="159" spans="1:20" x14ac:dyDescent="0.25">
      <c r="A159" s="34"/>
      <c r="B159" s="34"/>
      <c r="C159" s="34"/>
      <c r="D159" s="34"/>
      <c r="E159" s="34"/>
      <c r="F159" s="34"/>
      <c r="G159" s="34"/>
      <c r="H159" s="34"/>
      <c r="I159" s="34"/>
      <c r="L159" s="34"/>
      <c r="M159" s="34"/>
      <c r="N159" s="34"/>
      <c r="O159" s="34"/>
      <c r="P159" s="34"/>
      <c r="Q159" s="34"/>
      <c r="R159" s="34"/>
      <c r="S159" s="34"/>
      <c r="T159" s="34"/>
    </row>
    <row r="160" spans="1:20" x14ac:dyDescent="0.25">
      <c r="A160" s="34"/>
      <c r="B160" s="34"/>
      <c r="C160" s="34"/>
      <c r="D160" s="34"/>
      <c r="E160" s="34"/>
      <c r="F160" s="34"/>
      <c r="G160" s="34"/>
      <c r="H160" s="34"/>
      <c r="I160" s="34"/>
      <c r="L160" s="34"/>
      <c r="M160" s="34"/>
      <c r="N160" s="34"/>
      <c r="O160" s="34"/>
      <c r="P160" s="34"/>
      <c r="Q160" s="34"/>
      <c r="R160" s="34"/>
      <c r="S160" s="34"/>
      <c r="T160" s="34"/>
    </row>
    <row r="161" spans="1:20" x14ac:dyDescent="0.25">
      <c r="A161" s="34"/>
      <c r="B161" s="34"/>
      <c r="C161" s="34"/>
      <c r="D161" s="34"/>
      <c r="E161" s="34"/>
      <c r="F161" s="34"/>
      <c r="G161" s="34"/>
      <c r="H161" s="34"/>
      <c r="I161" s="34"/>
      <c r="L161" s="34"/>
      <c r="M161" s="34"/>
      <c r="N161" s="34"/>
      <c r="O161" s="34"/>
      <c r="P161" s="34"/>
      <c r="Q161" s="34"/>
      <c r="R161" s="34"/>
      <c r="S161" s="34"/>
      <c r="T161" s="34"/>
    </row>
    <row r="162" spans="1:20" x14ac:dyDescent="0.25">
      <c r="A162" s="34"/>
      <c r="B162" s="34"/>
      <c r="C162" s="34"/>
      <c r="D162" s="34"/>
      <c r="E162" s="34"/>
      <c r="F162" s="34"/>
      <c r="G162" s="34"/>
      <c r="H162" s="34"/>
      <c r="I162" s="34"/>
      <c r="L162" s="34"/>
      <c r="M162" s="34"/>
      <c r="N162" s="34"/>
      <c r="O162" s="34"/>
      <c r="P162" s="34"/>
      <c r="Q162" s="34"/>
      <c r="R162" s="34"/>
      <c r="S162" s="34"/>
      <c r="T162" s="34"/>
    </row>
    <row r="163" spans="1:20" x14ac:dyDescent="0.25">
      <c r="A163" s="34"/>
      <c r="B163" s="34"/>
      <c r="C163" s="34"/>
      <c r="D163" s="34"/>
      <c r="E163" s="34"/>
      <c r="F163" s="34"/>
      <c r="G163" s="34"/>
      <c r="H163" s="34"/>
      <c r="I163" s="34"/>
      <c r="L163" s="34"/>
      <c r="M163" s="34"/>
      <c r="N163" s="34"/>
      <c r="O163" s="34"/>
      <c r="P163" s="34"/>
      <c r="Q163" s="34"/>
      <c r="R163" s="34"/>
      <c r="S163" s="34"/>
      <c r="T163" s="34"/>
    </row>
    <row r="164" spans="1:20" ht="12" thickBot="1" x14ac:dyDescent="0.3">
      <c r="A164" s="35"/>
      <c r="B164" s="35"/>
      <c r="C164" s="35"/>
      <c r="D164" s="35"/>
      <c r="E164" s="35"/>
      <c r="F164" s="35"/>
      <c r="G164" s="35"/>
      <c r="H164" s="35"/>
      <c r="I164" s="35"/>
      <c r="L164" s="35"/>
      <c r="M164" s="35"/>
      <c r="N164" s="35"/>
      <c r="O164" s="35"/>
      <c r="P164" s="35"/>
      <c r="Q164" s="35"/>
      <c r="R164" s="35"/>
      <c r="S164" s="35"/>
      <c r="T164" s="35"/>
    </row>
    <row r="165" spans="1:20" ht="12" customHeight="1" thickTop="1" x14ac:dyDescent="0.25">
      <c r="A165" s="126" t="s">
        <v>23</v>
      </c>
      <c r="B165" s="126"/>
      <c r="L165" s="126" t="s">
        <v>23</v>
      </c>
      <c r="M165" s="126"/>
    </row>
    <row r="166" spans="1:20" ht="11.25" customHeight="1" x14ac:dyDescent="0.25">
      <c r="A166" s="127"/>
      <c r="B166" s="127"/>
      <c r="L166" s="127"/>
      <c r="M166" s="127"/>
    </row>
  </sheetData>
  <mergeCells count="36">
    <mergeCell ref="A41:T41"/>
    <mergeCell ref="Q6:Q8"/>
    <mergeCell ref="A1:T1"/>
    <mergeCell ref="A2:T2"/>
    <mergeCell ref="A3:T3"/>
    <mergeCell ref="A4:T4"/>
    <mergeCell ref="A6:A8"/>
    <mergeCell ref="B6:D6"/>
    <mergeCell ref="E6:N6"/>
    <mergeCell ref="O6:O8"/>
    <mergeCell ref="P6:P8"/>
    <mergeCell ref="R6:R8"/>
    <mergeCell ref="S6:S8"/>
    <mergeCell ref="T6:T8"/>
    <mergeCell ref="B7:B8"/>
    <mergeCell ref="L7:L8"/>
    <mergeCell ref="M7:M8"/>
    <mergeCell ref="N7:N8"/>
    <mergeCell ref="A9:T9"/>
    <mergeCell ref="A25:T25"/>
    <mergeCell ref="C7:C8"/>
    <mergeCell ref="D7:D8"/>
    <mergeCell ref="E7:I7"/>
    <mergeCell ref="J7:J8"/>
    <mergeCell ref="K7:K8"/>
    <mergeCell ref="A131:I133"/>
    <mergeCell ref="L131:T133"/>
    <mergeCell ref="A165:B166"/>
    <mergeCell ref="L165:M166"/>
    <mergeCell ref="A57:T57"/>
    <mergeCell ref="A74:T74"/>
    <mergeCell ref="A84:T84"/>
    <mergeCell ref="A93:I95"/>
    <mergeCell ref="L93:T95"/>
    <mergeCell ref="A127:B128"/>
    <mergeCell ref="L127:M128"/>
  </mergeCells>
  <conditionalFormatting sqref="A11:A22">
    <cfRule type="expression" dxfId="10" priority="4">
      <formula>ABS(SUM($B11))&gt;0</formula>
    </cfRule>
  </conditionalFormatting>
  <conditionalFormatting sqref="A27:A38">
    <cfRule type="expression" dxfId="9" priority="3">
      <formula>ABS(SUM($B27))&gt;0</formula>
    </cfRule>
  </conditionalFormatting>
  <conditionalFormatting sqref="A43:A54">
    <cfRule type="expression" dxfId="8" priority="2">
      <formula>ABS(SUM($B43))&gt;0</formula>
    </cfRule>
  </conditionalFormatting>
  <conditionalFormatting sqref="A59:T70">
    <cfRule type="expression" dxfId="7" priority="5">
      <formula>SUM($B11)&gt;1</formula>
    </cfRule>
  </conditionalFormatting>
  <hyperlinks>
    <hyperlink ref="A84" r:id="rId1" display="https://www.e-control.at/documents/1785851/1811447/ECA_PV_Erzeugung_Methodenbeschreibung2024.pdf" xr:uid="{00000000-0004-0000-0100-000000000000}"/>
    <hyperlink ref="A84:T84" r:id="rId2" display="     https://www.e-control.at/documents/1785851/1811447/ECA_PV_Erzeugung_Methodenbeschreibung2024.pdf" xr:uid="{00000000-0004-0000-0100-000001000000}"/>
  </hyperlinks>
  <printOptions horizontalCentered="1"/>
  <pageMargins left="0.59055118110236227" right="0.59055118110236227" top="0.39370078740157483" bottom="0.39370078740157483" header="0.23622047244094491" footer="0.23622047244094491"/>
  <pageSetup paperSize="9" scale="33" orientation="portrait" r:id="rId3"/>
  <headerFooter alignWithMargins="0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FD9E0E0C-99F5-4BD2-AC8D-9F4468BD5A0F}">
            <xm:f>setup!$K$4=12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A72:T72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autoPageBreaks="0" fitToPage="1"/>
  </sheetPr>
  <dimension ref="A1:Q115"/>
  <sheetViews>
    <sheetView showGridLines="0" zoomScaleNormal="100" workbookViewId="0">
      <pane ySplit="7" topLeftCell="A8" activePane="bottomLeft" state="frozen"/>
      <selection activeCell="P17" sqref="P17"/>
      <selection pane="bottomLeft" sqref="A1:Q115"/>
    </sheetView>
  </sheetViews>
  <sheetFormatPr baseColWidth="10" defaultColWidth="10.5703125" defaultRowHeight="11.25" x14ac:dyDescent="0.25"/>
  <cols>
    <col min="1" max="1" width="12.5703125" style="1" customWidth="1"/>
    <col min="2" max="17" width="14.5703125" style="1" customWidth="1"/>
    <col min="18" max="16384" width="10.5703125" style="1"/>
  </cols>
  <sheetData>
    <row r="1" spans="1:17" ht="24.75" customHeight="1" x14ac:dyDescent="0.25">
      <c r="A1" s="131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</row>
    <row r="2" spans="1:17" ht="24.75" customHeight="1" x14ac:dyDescent="0.25">
      <c r="A2" s="132" t="s">
        <v>1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</row>
    <row r="3" spans="1:17" ht="24.75" customHeight="1" x14ac:dyDescent="0.25">
      <c r="A3" s="133" t="s">
        <v>174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</row>
    <row r="4" spans="1:17" ht="24.75" customHeight="1" x14ac:dyDescent="0.25">
      <c r="A4" s="134" t="s">
        <v>171</v>
      </c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</row>
    <row r="5" spans="1:17" ht="15" customHeight="1" x14ac:dyDescent="0.25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</row>
    <row r="6" spans="1:17" ht="22.5" customHeight="1" x14ac:dyDescent="0.25">
      <c r="A6" s="135" t="s">
        <v>2</v>
      </c>
      <c r="B6" s="136" t="s">
        <v>57</v>
      </c>
      <c r="C6" s="136"/>
      <c r="D6" s="136"/>
      <c r="E6" s="136"/>
      <c r="F6" s="136"/>
      <c r="G6" s="136"/>
      <c r="H6" s="136"/>
      <c r="I6" s="136"/>
      <c r="J6" s="151" t="s">
        <v>58</v>
      </c>
      <c r="K6" s="151"/>
      <c r="L6" s="151"/>
      <c r="M6" s="151"/>
      <c r="N6" s="151"/>
      <c r="O6" s="151"/>
      <c r="P6" s="151"/>
      <c r="Q6" s="151"/>
    </row>
    <row r="7" spans="1:17" ht="37.5" customHeight="1" x14ac:dyDescent="0.25">
      <c r="A7" s="135"/>
      <c r="B7" s="7" t="s">
        <v>59</v>
      </c>
      <c r="C7" s="7" t="s">
        <v>60</v>
      </c>
      <c r="D7" s="7" t="s">
        <v>61</v>
      </c>
      <c r="E7" s="7" t="s">
        <v>62</v>
      </c>
      <c r="F7" s="7" t="s">
        <v>63</v>
      </c>
      <c r="G7" s="7" t="s">
        <v>64</v>
      </c>
      <c r="H7" s="7" t="s">
        <v>65</v>
      </c>
      <c r="I7" s="42" t="s">
        <v>66</v>
      </c>
      <c r="J7" s="37" t="s">
        <v>59</v>
      </c>
      <c r="K7" s="37" t="s">
        <v>60</v>
      </c>
      <c r="L7" s="37" t="s">
        <v>61</v>
      </c>
      <c r="M7" s="37" t="s">
        <v>62</v>
      </c>
      <c r="N7" s="37" t="s">
        <v>63</v>
      </c>
      <c r="O7" s="37" t="s">
        <v>64</v>
      </c>
      <c r="P7" s="37" t="s">
        <v>67</v>
      </c>
      <c r="Q7" s="38" t="s">
        <v>66</v>
      </c>
    </row>
    <row r="8" spans="1:17" ht="1.5" customHeight="1" x14ac:dyDescent="0.25">
      <c r="A8" s="5"/>
      <c r="B8" s="7"/>
      <c r="C8" s="7"/>
      <c r="D8" s="7"/>
      <c r="E8" s="7"/>
      <c r="F8" s="7"/>
      <c r="G8" s="7"/>
      <c r="H8" s="7"/>
      <c r="I8" s="42"/>
      <c r="J8" s="37"/>
      <c r="K8" s="37"/>
      <c r="L8" s="37"/>
      <c r="M8" s="37"/>
      <c r="N8" s="37"/>
      <c r="O8" s="37"/>
      <c r="P8" s="37"/>
      <c r="Q8" s="38"/>
    </row>
    <row r="9" spans="1:17" ht="21" customHeight="1" x14ac:dyDescent="0.25">
      <c r="A9" s="123">
        <v>2023</v>
      </c>
      <c r="B9" s="123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</row>
    <row r="10" spans="1:17" ht="14.25" customHeight="1" x14ac:dyDescent="0.25">
      <c r="A10" s="11" t="s">
        <v>15</v>
      </c>
      <c r="B10" s="13" t="s">
        <v>16</v>
      </c>
      <c r="C10" s="13" t="s">
        <v>16</v>
      </c>
      <c r="D10" s="13" t="s">
        <v>16</v>
      </c>
      <c r="E10" s="13" t="s">
        <v>16</v>
      </c>
      <c r="F10" s="13" t="s">
        <v>16</v>
      </c>
      <c r="G10" s="13" t="s">
        <v>16</v>
      </c>
      <c r="H10" s="13" t="s">
        <v>16</v>
      </c>
      <c r="I10" s="12" t="s">
        <v>16</v>
      </c>
      <c r="J10" s="13" t="s">
        <v>16</v>
      </c>
      <c r="K10" s="13" t="s">
        <v>16</v>
      </c>
      <c r="L10" s="13" t="s">
        <v>16</v>
      </c>
      <c r="M10" s="13" t="s">
        <v>16</v>
      </c>
      <c r="N10" s="13" t="s">
        <v>16</v>
      </c>
      <c r="O10" s="13" t="s">
        <v>16</v>
      </c>
      <c r="P10" s="13" t="s">
        <v>16</v>
      </c>
      <c r="Q10" s="12" t="s">
        <v>16</v>
      </c>
    </row>
    <row r="11" spans="1:17" ht="15.75" customHeight="1" x14ac:dyDescent="0.25">
      <c r="A11" s="120">
        <v>44927</v>
      </c>
      <c r="B11" s="19">
        <v>1327.9378980000001</v>
      </c>
      <c r="C11" s="19">
        <v>94.929407999999995</v>
      </c>
      <c r="D11" s="19">
        <v>0</v>
      </c>
      <c r="E11" s="19">
        <v>0.12451300000000001</v>
      </c>
      <c r="F11" s="19">
        <v>171.34292000000002</v>
      </c>
      <c r="G11" s="19">
        <v>75.840285999999992</v>
      </c>
      <c r="H11" s="19">
        <v>1166.9042770000001</v>
      </c>
      <c r="I11" s="18">
        <v>2837.0793020000001</v>
      </c>
      <c r="J11" s="19">
        <v>407.44697100000002</v>
      </c>
      <c r="K11" s="19">
        <v>614.09895200000005</v>
      </c>
      <c r="L11" s="19">
        <v>25.947500000000002</v>
      </c>
      <c r="M11" s="19">
        <v>155.985568</v>
      </c>
      <c r="N11" s="19">
        <v>187.73508600000002</v>
      </c>
      <c r="O11" s="19">
        <v>265.79857400000003</v>
      </c>
      <c r="P11" s="19">
        <v>2.5412800000000004</v>
      </c>
      <c r="Q11" s="18">
        <v>1659.5539310000001</v>
      </c>
    </row>
    <row r="12" spans="1:17" ht="15.75" customHeight="1" x14ac:dyDescent="0.25">
      <c r="A12" s="120">
        <v>44958</v>
      </c>
      <c r="B12" s="19">
        <v>1347.11707</v>
      </c>
      <c r="C12" s="19">
        <v>31.242837999999999</v>
      </c>
      <c r="D12" s="19">
        <v>0</v>
      </c>
      <c r="E12" s="19">
        <v>1.5319000000000001E-2</v>
      </c>
      <c r="F12" s="19">
        <v>75.180766999999989</v>
      </c>
      <c r="G12" s="19">
        <v>51.804928000000004</v>
      </c>
      <c r="H12" s="19">
        <v>889.26068799999996</v>
      </c>
      <c r="I12" s="18">
        <v>2394.6216100000001</v>
      </c>
      <c r="J12" s="19">
        <v>330.36897100000004</v>
      </c>
      <c r="K12" s="19">
        <v>766.19340099999999</v>
      </c>
      <c r="L12" s="19">
        <v>23.330100000000002</v>
      </c>
      <c r="M12" s="19">
        <v>130.61307000000002</v>
      </c>
      <c r="N12" s="19">
        <v>173.27701999999999</v>
      </c>
      <c r="O12" s="19">
        <v>251.191822</v>
      </c>
      <c r="P12" s="19">
        <v>6.971978</v>
      </c>
      <c r="Q12" s="18">
        <v>1681.9463619999999</v>
      </c>
    </row>
    <row r="13" spans="1:17" ht="15.75" customHeight="1" x14ac:dyDescent="0.25">
      <c r="A13" s="120">
        <v>44986</v>
      </c>
      <c r="B13" s="19">
        <v>1056.1383430000001</v>
      </c>
      <c r="C13" s="19">
        <v>59.320151000000003</v>
      </c>
      <c r="D13" s="19">
        <v>0</v>
      </c>
      <c r="E13" s="19">
        <v>6.9788000000000003E-2</v>
      </c>
      <c r="F13" s="19">
        <v>202.15721900000003</v>
      </c>
      <c r="G13" s="19">
        <v>104.59579000000001</v>
      </c>
      <c r="H13" s="19">
        <v>708.24833200000012</v>
      </c>
      <c r="I13" s="18">
        <v>2130.5296230000004</v>
      </c>
      <c r="J13" s="19">
        <v>496.51332900000006</v>
      </c>
      <c r="K13" s="19">
        <v>641.77308100000005</v>
      </c>
      <c r="L13" s="19">
        <v>25.660799999999998</v>
      </c>
      <c r="M13" s="19">
        <v>136.975368</v>
      </c>
      <c r="N13" s="19">
        <v>84.926102999999998</v>
      </c>
      <c r="O13" s="19">
        <v>176.20256400000002</v>
      </c>
      <c r="P13" s="19">
        <v>32.159345999999999</v>
      </c>
      <c r="Q13" s="18">
        <v>1594.210591</v>
      </c>
    </row>
    <row r="14" spans="1:17" ht="15.75" customHeight="1" x14ac:dyDescent="0.25">
      <c r="A14" s="120">
        <v>45017</v>
      </c>
      <c r="B14" s="19">
        <v>691.568804</v>
      </c>
      <c r="C14" s="19">
        <v>33.381031999999998</v>
      </c>
      <c r="D14" s="19">
        <v>0</v>
      </c>
      <c r="E14" s="19">
        <v>1.0474380000000001</v>
      </c>
      <c r="F14" s="19">
        <v>89.864530000000002</v>
      </c>
      <c r="G14" s="19">
        <v>72.194192000000001</v>
      </c>
      <c r="H14" s="19">
        <v>568.04703799999993</v>
      </c>
      <c r="I14" s="18">
        <v>1456.103034</v>
      </c>
      <c r="J14" s="19">
        <v>727.62316199999998</v>
      </c>
      <c r="K14" s="19">
        <v>362.362866</v>
      </c>
      <c r="L14" s="19">
        <v>24.869100000000003</v>
      </c>
      <c r="M14" s="19">
        <v>108.121692</v>
      </c>
      <c r="N14" s="19">
        <v>137.876587</v>
      </c>
      <c r="O14" s="19">
        <v>229.460172</v>
      </c>
      <c r="P14" s="19">
        <v>56.706271999999998</v>
      </c>
      <c r="Q14" s="18">
        <v>1647.019851</v>
      </c>
    </row>
    <row r="15" spans="1:17" ht="15.75" customHeight="1" x14ac:dyDescent="0.25">
      <c r="A15" s="120">
        <v>45047</v>
      </c>
      <c r="B15" s="19">
        <v>442.75115700000003</v>
      </c>
      <c r="C15" s="19">
        <v>63.800733999999999</v>
      </c>
      <c r="D15" s="19">
        <v>0</v>
      </c>
      <c r="E15" s="19">
        <v>1.3747000000000001E-2</v>
      </c>
      <c r="F15" s="19">
        <v>37.985968</v>
      </c>
      <c r="G15" s="19">
        <v>33.064811999999996</v>
      </c>
      <c r="H15" s="19">
        <v>266.43597499999998</v>
      </c>
      <c r="I15" s="18">
        <v>844.05239300000005</v>
      </c>
      <c r="J15" s="19">
        <v>1071.3049950000002</v>
      </c>
      <c r="K15" s="19">
        <v>309.32499000000001</v>
      </c>
      <c r="L15" s="19">
        <v>25.671299999999999</v>
      </c>
      <c r="M15" s="19">
        <v>112.392079</v>
      </c>
      <c r="N15" s="19">
        <v>327.000989</v>
      </c>
      <c r="O15" s="19">
        <v>448.76584400000002</v>
      </c>
      <c r="P15" s="19">
        <v>104.238967</v>
      </c>
      <c r="Q15" s="18">
        <v>2398.6991640000001</v>
      </c>
    </row>
    <row r="16" spans="1:17" ht="15.75" customHeight="1" x14ac:dyDescent="0.25">
      <c r="A16" s="120">
        <v>45078</v>
      </c>
      <c r="B16" s="19">
        <v>435.20859200000001</v>
      </c>
      <c r="C16" s="19">
        <v>92.484035999999989</v>
      </c>
      <c r="D16" s="19">
        <v>0</v>
      </c>
      <c r="E16" s="19">
        <v>0.17384800000000003</v>
      </c>
      <c r="F16" s="19">
        <v>174.001093</v>
      </c>
      <c r="G16" s="19">
        <v>129.541358</v>
      </c>
      <c r="H16" s="19">
        <v>323.418001</v>
      </c>
      <c r="I16" s="18">
        <v>1154.8269280000002</v>
      </c>
      <c r="J16" s="19">
        <v>988.33420799999999</v>
      </c>
      <c r="K16" s="19">
        <v>271.17861700000003</v>
      </c>
      <c r="L16" s="19">
        <v>24.853400000000001</v>
      </c>
      <c r="M16" s="19">
        <v>112.26965200000001</v>
      </c>
      <c r="N16" s="19">
        <v>121.19314299999999</v>
      </c>
      <c r="O16" s="19">
        <v>181.67152400000001</v>
      </c>
      <c r="P16" s="19">
        <v>82.417711999999995</v>
      </c>
      <c r="Q16" s="18">
        <v>1781.9182560000002</v>
      </c>
    </row>
    <row r="17" spans="1:17" ht="15.75" customHeight="1" x14ac:dyDescent="0.25">
      <c r="A17" s="120">
        <v>45108</v>
      </c>
      <c r="B17" s="19">
        <v>756.71205500000008</v>
      </c>
      <c r="C17" s="19">
        <v>108.13163400000001</v>
      </c>
      <c r="D17" s="19">
        <v>0</v>
      </c>
      <c r="E17" s="19">
        <v>0.36947099999999999</v>
      </c>
      <c r="F17" s="19">
        <v>32.679352000000002</v>
      </c>
      <c r="G17" s="19">
        <v>103.02106000000001</v>
      </c>
      <c r="H17" s="19">
        <v>640.84610499999997</v>
      </c>
      <c r="I17" s="18">
        <v>1641.759677</v>
      </c>
      <c r="J17" s="19">
        <v>686.3713909999999</v>
      </c>
      <c r="K17" s="19">
        <v>427.93409499999996</v>
      </c>
      <c r="L17" s="19">
        <v>19.600900000000003</v>
      </c>
      <c r="M17" s="19">
        <v>101.21418799999999</v>
      </c>
      <c r="N17" s="19">
        <v>340.65994300000006</v>
      </c>
      <c r="O17" s="19">
        <v>254.778188</v>
      </c>
      <c r="P17" s="19">
        <v>26.924897000000001</v>
      </c>
      <c r="Q17" s="18">
        <v>1857.483602</v>
      </c>
    </row>
    <row r="18" spans="1:17" ht="15.75" customHeight="1" x14ac:dyDescent="0.25">
      <c r="A18" s="120">
        <v>45139</v>
      </c>
      <c r="B18" s="19">
        <v>516.99395800000002</v>
      </c>
      <c r="C18" s="19">
        <v>123.81277700000001</v>
      </c>
      <c r="D18" s="19">
        <v>0</v>
      </c>
      <c r="E18" s="19">
        <v>0.81757300000000011</v>
      </c>
      <c r="F18" s="19">
        <v>89.100430000000003</v>
      </c>
      <c r="G18" s="19">
        <v>67.640888000000004</v>
      </c>
      <c r="H18" s="19">
        <v>567.23942099999999</v>
      </c>
      <c r="I18" s="18">
        <v>1365.605047</v>
      </c>
      <c r="J18" s="19">
        <v>1019.640704</v>
      </c>
      <c r="K18" s="19">
        <v>402.68796800000001</v>
      </c>
      <c r="L18" s="19">
        <v>25.622</v>
      </c>
      <c r="M18" s="19">
        <v>117.447682</v>
      </c>
      <c r="N18" s="19">
        <v>255.34642100000002</v>
      </c>
      <c r="O18" s="19">
        <v>284.45948800000002</v>
      </c>
      <c r="P18" s="19">
        <v>57.240656000000001</v>
      </c>
      <c r="Q18" s="18">
        <v>2162.4449190000005</v>
      </c>
    </row>
    <row r="19" spans="1:17" ht="15.75" customHeight="1" x14ac:dyDescent="0.25">
      <c r="A19" s="120">
        <v>45170</v>
      </c>
      <c r="B19" s="19">
        <v>521.73161400000004</v>
      </c>
      <c r="C19" s="19">
        <v>140.56741200000002</v>
      </c>
      <c r="D19" s="19">
        <v>0</v>
      </c>
      <c r="E19" s="19">
        <v>4.1494000000000003E-2</v>
      </c>
      <c r="F19" s="19">
        <v>142.43588600000001</v>
      </c>
      <c r="G19" s="19">
        <v>146.46213</v>
      </c>
      <c r="H19" s="19">
        <v>677.37820000000011</v>
      </c>
      <c r="I19" s="18">
        <v>1628.6167360000002</v>
      </c>
      <c r="J19" s="19">
        <v>889.484015</v>
      </c>
      <c r="K19" s="19">
        <v>239.105592</v>
      </c>
      <c r="L19" s="19">
        <v>24.687999999999999</v>
      </c>
      <c r="M19" s="19">
        <v>71.978325999999996</v>
      </c>
      <c r="N19" s="19">
        <v>162.64183499999999</v>
      </c>
      <c r="O19" s="19">
        <v>195.69922200000002</v>
      </c>
      <c r="P19" s="19">
        <v>45.055055000000003</v>
      </c>
      <c r="Q19" s="18">
        <v>1628.652045</v>
      </c>
    </row>
    <row r="20" spans="1:17" ht="15.75" customHeight="1" x14ac:dyDescent="0.25">
      <c r="A20" s="120">
        <v>45200</v>
      </c>
      <c r="B20" s="19">
        <v>850.23030500000004</v>
      </c>
      <c r="C20" s="19">
        <v>197.08011400000001</v>
      </c>
      <c r="D20" s="19">
        <v>0</v>
      </c>
      <c r="E20" s="19">
        <v>3.2506500000000003</v>
      </c>
      <c r="F20" s="19">
        <v>44.124514000000005</v>
      </c>
      <c r="G20" s="19">
        <v>58.604025999999998</v>
      </c>
      <c r="H20" s="19">
        <v>1136.0846780000002</v>
      </c>
      <c r="I20" s="18">
        <v>2289.3742870000001</v>
      </c>
      <c r="J20" s="19">
        <v>485.15626600000002</v>
      </c>
      <c r="K20" s="19">
        <v>166.35588100000001</v>
      </c>
      <c r="L20" s="19">
        <v>25.6248</v>
      </c>
      <c r="M20" s="19">
        <v>16.019390000000001</v>
      </c>
      <c r="N20" s="19">
        <v>381.569301</v>
      </c>
      <c r="O20" s="19">
        <v>238.17201600000001</v>
      </c>
      <c r="P20" s="19">
        <v>7.1107449999999996</v>
      </c>
      <c r="Q20" s="18">
        <v>1320.0083990000001</v>
      </c>
    </row>
    <row r="21" spans="1:17" ht="15.75" customHeight="1" x14ac:dyDescent="0.25">
      <c r="A21" s="120">
        <v>45231</v>
      </c>
      <c r="B21" s="19">
        <v>680.39750800000002</v>
      </c>
      <c r="C21" s="19">
        <v>155.18294500000002</v>
      </c>
      <c r="D21" s="19">
        <v>0</v>
      </c>
      <c r="E21" s="19">
        <v>1.2045350000000001</v>
      </c>
      <c r="F21" s="19">
        <v>55.769341000000004</v>
      </c>
      <c r="G21" s="19">
        <v>75.157923999999994</v>
      </c>
      <c r="H21" s="19">
        <v>679.16961200000003</v>
      </c>
      <c r="I21" s="18">
        <v>1646.8818650000001</v>
      </c>
      <c r="J21" s="19">
        <v>657.45474000000002</v>
      </c>
      <c r="K21" s="19">
        <v>330.52132400000005</v>
      </c>
      <c r="L21" s="19">
        <v>24.921200000000002</v>
      </c>
      <c r="M21" s="19">
        <v>107.453371</v>
      </c>
      <c r="N21" s="19">
        <v>307.89684600000004</v>
      </c>
      <c r="O21" s="19">
        <v>394.15669800000001</v>
      </c>
      <c r="P21" s="19">
        <v>32.470503999999998</v>
      </c>
      <c r="Q21" s="18">
        <v>1854.874683</v>
      </c>
    </row>
    <row r="22" spans="1:17" ht="15.75" customHeight="1" x14ac:dyDescent="0.25">
      <c r="A22" s="120">
        <v>45261</v>
      </c>
      <c r="B22" s="19">
        <v>1150.844339</v>
      </c>
      <c r="C22" s="19">
        <v>127.24430599999999</v>
      </c>
      <c r="D22" s="19">
        <v>0</v>
      </c>
      <c r="E22" s="19">
        <v>2.6155100000000004</v>
      </c>
      <c r="F22" s="19">
        <v>62.642679000000008</v>
      </c>
      <c r="G22" s="19">
        <v>28.188921999999998</v>
      </c>
      <c r="H22" s="19">
        <v>789.35425600000008</v>
      </c>
      <c r="I22" s="18">
        <v>2160.8900120000003</v>
      </c>
      <c r="J22" s="19">
        <v>491.34489100000002</v>
      </c>
      <c r="K22" s="19">
        <v>357.69687199999998</v>
      </c>
      <c r="L22" s="19">
        <v>25.833500000000001</v>
      </c>
      <c r="M22" s="19">
        <v>156.993788</v>
      </c>
      <c r="N22" s="19">
        <v>436.95970899999998</v>
      </c>
      <c r="O22" s="19">
        <v>546.05283999999995</v>
      </c>
      <c r="P22" s="19">
        <v>20.286922000000001</v>
      </c>
      <c r="Q22" s="18">
        <v>2035.1685220000002</v>
      </c>
    </row>
    <row r="23" spans="1:17" ht="21.75" customHeight="1" x14ac:dyDescent="0.25">
      <c r="A23" s="16" t="s">
        <v>17</v>
      </c>
      <c r="B23" s="44">
        <v>9777.6316430000006</v>
      </c>
      <c r="C23" s="44">
        <v>1227.1773870000002</v>
      </c>
      <c r="D23" s="44">
        <v>0</v>
      </c>
      <c r="E23" s="44">
        <v>9.7438859999999998</v>
      </c>
      <c r="F23" s="44">
        <v>1177.284699</v>
      </c>
      <c r="G23" s="44">
        <v>946.1163160000001</v>
      </c>
      <c r="H23" s="44">
        <v>8412.3865829999995</v>
      </c>
      <c r="I23" s="45">
        <v>21550.340514</v>
      </c>
      <c r="J23" s="46">
        <v>8251.0436430000009</v>
      </c>
      <c r="K23" s="46">
        <v>4889.233639</v>
      </c>
      <c r="L23" s="46">
        <v>296.62259999999998</v>
      </c>
      <c r="M23" s="46">
        <v>1327.464174</v>
      </c>
      <c r="N23" s="46">
        <v>2917.0829830000002</v>
      </c>
      <c r="O23" s="46">
        <v>3466.4089520000002</v>
      </c>
      <c r="P23" s="46">
        <v>474.12433399999998</v>
      </c>
      <c r="Q23" s="47">
        <v>21621.980324999997</v>
      </c>
    </row>
    <row r="24" spans="1:17" ht="12.75" customHeight="1" x14ac:dyDescent="0.25">
      <c r="A24" s="17"/>
      <c r="B24" s="43" t="s">
        <v>59</v>
      </c>
      <c r="C24" s="43" t="s">
        <v>60</v>
      </c>
      <c r="D24" s="43" t="s">
        <v>68</v>
      </c>
      <c r="E24" s="43" t="s">
        <v>62</v>
      </c>
      <c r="F24" s="43" t="s">
        <v>63</v>
      </c>
      <c r="G24" s="43" t="s">
        <v>64</v>
      </c>
      <c r="H24" s="43" t="s">
        <v>67</v>
      </c>
      <c r="I24" s="43"/>
      <c r="J24" s="43" t="s">
        <v>59</v>
      </c>
      <c r="K24" s="43" t="s">
        <v>60</v>
      </c>
      <c r="L24" s="43" t="s">
        <v>68</v>
      </c>
      <c r="M24" s="43" t="s">
        <v>62</v>
      </c>
      <c r="N24" s="43" t="s">
        <v>63</v>
      </c>
      <c r="O24" s="43" t="s">
        <v>64</v>
      </c>
      <c r="P24" s="43" t="s">
        <v>67</v>
      </c>
      <c r="Q24" s="43"/>
    </row>
    <row r="25" spans="1:17" ht="21" customHeight="1" x14ac:dyDescent="0.25">
      <c r="A25" s="123" t="s">
        <v>18</v>
      </c>
      <c r="B25" s="123"/>
      <c r="C25" s="123"/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</row>
    <row r="26" spans="1:17" ht="12.75" customHeight="1" x14ac:dyDescent="0.25">
      <c r="A26" s="11" t="s">
        <v>15</v>
      </c>
      <c r="B26" s="13" t="s">
        <v>19</v>
      </c>
      <c r="C26" s="13" t="s">
        <v>19</v>
      </c>
      <c r="D26" s="13" t="s">
        <v>19</v>
      </c>
      <c r="E26" s="13" t="s">
        <v>19</v>
      </c>
      <c r="F26" s="13" t="s">
        <v>19</v>
      </c>
      <c r="G26" s="13" t="s">
        <v>19</v>
      </c>
      <c r="H26" s="13" t="s">
        <v>19</v>
      </c>
      <c r="I26" s="12" t="s">
        <v>19</v>
      </c>
      <c r="J26" s="13" t="s">
        <v>19</v>
      </c>
      <c r="K26" s="13" t="s">
        <v>19</v>
      </c>
      <c r="L26" s="13" t="s">
        <v>19</v>
      </c>
      <c r="M26" s="13" t="s">
        <v>19</v>
      </c>
      <c r="N26" s="13" t="s">
        <v>19</v>
      </c>
      <c r="O26" s="13" t="s">
        <v>19</v>
      </c>
      <c r="P26" s="13" t="s">
        <v>19</v>
      </c>
      <c r="Q26" s="12" t="s">
        <v>19</v>
      </c>
    </row>
    <row r="27" spans="1:17" ht="15.75" customHeight="1" x14ac:dyDescent="0.25">
      <c r="A27" s="120">
        <v>44927</v>
      </c>
      <c r="B27" s="19">
        <v>-7.2511060906655125</v>
      </c>
      <c r="C27" s="19">
        <v>12.863876363670864</v>
      </c>
      <c r="D27" s="19" t="s">
        <v>173</v>
      </c>
      <c r="E27" s="19">
        <v>-91.939581005550423</v>
      </c>
      <c r="F27" s="19" t="s">
        <v>173</v>
      </c>
      <c r="G27" s="19">
        <v>178.58088406046562</v>
      </c>
      <c r="H27" s="19">
        <v>8.7899552615744625</v>
      </c>
      <c r="I27" s="18">
        <v>7.2284119389443608</v>
      </c>
      <c r="J27" s="19">
        <v>6.165016139065437</v>
      </c>
      <c r="K27" s="19">
        <v>11.289525384630414</v>
      </c>
      <c r="L27" s="19">
        <v>0.87746580721412715</v>
      </c>
      <c r="M27" s="19">
        <v>24.376755399459267</v>
      </c>
      <c r="N27" s="19">
        <v>-51.244860952684718</v>
      </c>
      <c r="O27" s="19">
        <v>-36.892909679978224</v>
      </c>
      <c r="P27" s="19">
        <v>174.14763073437797</v>
      </c>
      <c r="Q27" s="18">
        <v>-12.37352568350774</v>
      </c>
    </row>
    <row r="28" spans="1:17" ht="15.75" customHeight="1" x14ac:dyDescent="0.25">
      <c r="A28" s="120">
        <v>44958</v>
      </c>
      <c r="B28" s="21">
        <v>-23.171511955659028</v>
      </c>
      <c r="C28" s="21">
        <v>-66.412585475779764</v>
      </c>
      <c r="D28" s="21" t="s">
        <v>173</v>
      </c>
      <c r="E28" s="21">
        <v>-95.393363845769855</v>
      </c>
      <c r="F28" s="21" t="s">
        <v>173</v>
      </c>
      <c r="G28" s="21" t="s">
        <v>173</v>
      </c>
      <c r="H28" s="21">
        <v>-13.834606306874829</v>
      </c>
      <c r="I28" s="20">
        <v>-17.100992363550525</v>
      </c>
      <c r="J28" s="21">
        <v>70.546736690799577</v>
      </c>
      <c r="K28" s="21">
        <v>33.711441261460166</v>
      </c>
      <c r="L28" s="21">
        <v>0.54257418915541777</v>
      </c>
      <c r="M28" s="21">
        <v>44.435255280797513</v>
      </c>
      <c r="N28" s="21">
        <v>-65.993229243048333</v>
      </c>
      <c r="O28" s="21">
        <v>-50.462117897655538</v>
      </c>
      <c r="P28" s="21" t="s">
        <v>173</v>
      </c>
      <c r="Q28" s="20">
        <v>-11.339033628441141</v>
      </c>
    </row>
    <row r="29" spans="1:17" ht="15.75" customHeight="1" x14ac:dyDescent="0.25">
      <c r="A29" s="120">
        <v>44986</v>
      </c>
      <c r="B29" s="21">
        <v>-29.643615528539499</v>
      </c>
      <c r="C29" s="21">
        <v>46.668097245645917</v>
      </c>
      <c r="D29" s="21">
        <v>-100</v>
      </c>
      <c r="E29" s="21">
        <v>-89.719551825019678</v>
      </c>
      <c r="F29" s="21" t="s">
        <v>173</v>
      </c>
      <c r="G29" s="21">
        <v>42.669772609874798</v>
      </c>
      <c r="H29" s="21">
        <v>-42.543347380269331</v>
      </c>
      <c r="I29" s="20">
        <v>-25.791166745113745</v>
      </c>
      <c r="J29" s="21">
        <v>39.022652748124059</v>
      </c>
      <c r="K29" s="21">
        <v>-8.1560065628248051</v>
      </c>
      <c r="L29" s="21">
        <v>0.67915111995196908</v>
      </c>
      <c r="M29" s="21">
        <v>14.10400329331717</v>
      </c>
      <c r="N29" s="21">
        <v>-74.694504961890942</v>
      </c>
      <c r="O29" s="21">
        <v>-35.316383741268815</v>
      </c>
      <c r="P29" s="21" t="s">
        <v>173</v>
      </c>
      <c r="Q29" s="20">
        <v>-11.897972010453495</v>
      </c>
    </row>
    <row r="30" spans="1:17" ht="15.75" customHeight="1" x14ac:dyDescent="0.25">
      <c r="A30" s="120">
        <v>45017</v>
      </c>
      <c r="B30" s="21">
        <v>-40.655779560717264</v>
      </c>
      <c r="C30" s="21">
        <v>-49.202601367275179</v>
      </c>
      <c r="D30" s="21" t="s">
        <v>173</v>
      </c>
      <c r="E30" s="21">
        <v>-17.296448392692604</v>
      </c>
      <c r="F30" s="21" t="s">
        <v>173</v>
      </c>
      <c r="G30" s="21">
        <v>72.539047508792208</v>
      </c>
      <c r="H30" s="21">
        <v>-39.59383079875699</v>
      </c>
      <c r="I30" s="20">
        <v>-34.832422207072106</v>
      </c>
      <c r="J30" s="21">
        <v>78.992960196780089</v>
      </c>
      <c r="K30" s="21">
        <v>-33.886467052181153</v>
      </c>
      <c r="L30" s="21">
        <v>0.54214675560947512</v>
      </c>
      <c r="M30" s="21">
        <v>-14.991629888594705</v>
      </c>
      <c r="N30" s="21">
        <v>-64.135648753765921</v>
      </c>
      <c r="O30" s="21">
        <v>-31.509357594909879</v>
      </c>
      <c r="P30" s="21" t="s">
        <v>173</v>
      </c>
      <c r="Q30" s="20">
        <v>-9.9951367138651364</v>
      </c>
    </row>
    <row r="31" spans="1:17" ht="15.75" customHeight="1" x14ac:dyDescent="0.25">
      <c r="A31" s="120">
        <v>45047</v>
      </c>
      <c r="B31" s="21">
        <v>-40.482356526988973</v>
      </c>
      <c r="C31" s="21">
        <v>-50.411137076566988</v>
      </c>
      <c r="D31" s="21" t="s">
        <v>173</v>
      </c>
      <c r="E31" s="21">
        <v>-96.591371187701455</v>
      </c>
      <c r="F31" s="21" t="s">
        <v>173</v>
      </c>
      <c r="G31" s="21">
        <v>-7.1335228964282376</v>
      </c>
      <c r="H31" s="21">
        <v>-68.611261645054441</v>
      </c>
      <c r="I31" s="20">
        <v>-52.00534073933359</v>
      </c>
      <c r="J31" s="21">
        <v>75.63575983597849</v>
      </c>
      <c r="K31" s="21">
        <v>50.530594998298241</v>
      </c>
      <c r="L31" s="21">
        <v>12.720478785297454</v>
      </c>
      <c r="M31" s="21">
        <v>-29.818805423517883</v>
      </c>
      <c r="N31" s="21">
        <v>-42.771211453361971</v>
      </c>
      <c r="O31" s="21">
        <v>16.622252330563079</v>
      </c>
      <c r="P31" s="21" t="s">
        <v>173</v>
      </c>
      <c r="Q31" s="20">
        <v>22.256317386778523</v>
      </c>
    </row>
    <row r="32" spans="1:17" ht="15.75" customHeight="1" x14ac:dyDescent="0.25">
      <c r="A32" s="120">
        <v>45078</v>
      </c>
      <c r="B32" s="21">
        <v>-33.426404299329704</v>
      </c>
      <c r="C32" s="21">
        <v>-35.489412613069099</v>
      </c>
      <c r="D32" s="21" t="s">
        <v>173</v>
      </c>
      <c r="E32" s="21" t="s">
        <v>173</v>
      </c>
      <c r="F32" s="21" t="s">
        <v>173</v>
      </c>
      <c r="G32" s="21">
        <v>90.969709962302105</v>
      </c>
      <c r="H32" s="21">
        <v>-60.484038237308994</v>
      </c>
      <c r="I32" s="20">
        <v>-31.586795493783686</v>
      </c>
      <c r="J32" s="21">
        <v>42.07970528993944</v>
      </c>
      <c r="K32" s="21">
        <v>32.874508882300525</v>
      </c>
      <c r="L32" s="21">
        <v>1.3485464488004999</v>
      </c>
      <c r="M32" s="21">
        <v>-33.245582942201104</v>
      </c>
      <c r="N32" s="21">
        <v>-71.603466116766825</v>
      </c>
      <c r="O32" s="21">
        <v>-28.501980569435887</v>
      </c>
      <c r="P32" s="21" t="s">
        <v>173</v>
      </c>
      <c r="Q32" s="20">
        <v>9.460317617172305E-2</v>
      </c>
    </row>
    <row r="33" spans="1:17" ht="15.75" customHeight="1" x14ac:dyDescent="0.25">
      <c r="A33" s="120">
        <v>45108</v>
      </c>
      <c r="B33" s="21">
        <v>-21.872874804015609</v>
      </c>
      <c r="C33" s="21">
        <v>37.836620833018003</v>
      </c>
      <c r="D33" s="21" t="s">
        <v>173</v>
      </c>
      <c r="E33" s="21">
        <v>-58.966040761747806</v>
      </c>
      <c r="F33" s="21">
        <v>31.357708523041403</v>
      </c>
      <c r="G33" s="21">
        <v>-32.911455663296536</v>
      </c>
      <c r="H33" s="21">
        <v>-43.406822767791262</v>
      </c>
      <c r="I33" s="20">
        <v>-30.396338696444545</v>
      </c>
      <c r="J33" s="21">
        <v>55.131796180607601</v>
      </c>
      <c r="K33" s="21">
        <v>7.4621518460053267</v>
      </c>
      <c r="L33" s="21">
        <v>-22.980592786442056</v>
      </c>
      <c r="M33" s="21">
        <v>-36.282144913248537</v>
      </c>
      <c r="N33" s="21">
        <v>3.2523191767164406</v>
      </c>
      <c r="O33" s="21">
        <v>49.885348482383868</v>
      </c>
      <c r="P33" s="21" t="s">
        <v>173</v>
      </c>
      <c r="Q33" s="20">
        <v>21.80379037344979</v>
      </c>
    </row>
    <row r="34" spans="1:17" ht="15.75" customHeight="1" x14ac:dyDescent="0.25">
      <c r="A34" s="120">
        <v>45139</v>
      </c>
      <c r="B34" s="21">
        <v>-47.526009760396015</v>
      </c>
      <c r="C34" s="21">
        <v>30.453754996716668</v>
      </c>
      <c r="D34" s="21" t="s">
        <v>173</v>
      </c>
      <c r="E34" s="21">
        <v>-37.968005729954641</v>
      </c>
      <c r="F34" s="21">
        <v>22.939510630808261</v>
      </c>
      <c r="G34" s="21">
        <v>-40.545708692352896</v>
      </c>
      <c r="H34" s="21">
        <v>-48.233522076443201</v>
      </c>
      <c r="I34" s="20">
        <v>-42.220489391466991</v>
      </c>
      <c r="J34" s="21">
        <v>138.3394265669649</v>
      </c>
      <c r="K34" s="21">
        <v>-1.8431872494258892</v>
      </c>
      <c r="L34" s="21">
        <v>0.74827872301103349</v>
      </c>
      <c r="M34" s="21">
        <v>-27.065690233036278</v>
      </c>
      <c r="N34" s="21">
        <v>69.798687418797542</v>
      </c>
      <c r="O34" s="21">
        <v>69.934055718254825</v>
      </c>
      <c r="P34" s="21" t="s">
        <v>173</v>
      </c>
      <c r="Q34" s="20">
        <v>61.064923226234733</v>
      </c>
    </row>
    <row r="35" spans="1:17" ht="15.75" customHeight="1" x14ac:dyDescent="0.25">
      <c r="A35" s="120">
        <v>45170</v>
      </c>
      <c r="B35" s="21">
        <v>-31.394759192529762</v>
      </c>
      <c r="C35" s="21">
        <v>140.77614352146176</v>
      </c>
      <c r="D35" s="21" t="s">
        <v>173</v>
      </c>
      <c r="E35" s="21">
        <v>-84.161990915683802</v>
      </c>
      <c r="F35" s="21" t="s">
        <v>173</v>
      </c>
      <c r="G35" s="21">
        <v>198.49096121129074</v>
      </c>
      <c r="H35" s="21">
        <v>-34.000071055000262</v>
      </c>
      <c r="I35" s="20">
        <v>-14.735762282707354</v>
      </c>
      <c r="J35" s="21">
        <v>101.7478612482512</v>
      </c>
      <c r="K35" s="21">
        <v>58.545090070866856</v>
      </c>
      <c r="L35" s="21">
        <v>2.6865373657043166</v>
      </c>
      <c r="M35" s="21">
        <v>-16.411191898214298</v>
      </c>
      <c r="N35" s="21">
        <v>-54.857697811584778</v>
      </c>
      <c r="O35" s="21">
        <v>-36.357098623780026</v>
      </c>
      <c r="P35" s="21" t="s">
        <v>173</v>
      </c>
      <c r="Q35" s="20">
        <v>18.878725141086694</v>
      </c>
    </row>
    <row r="36" spans="1:17" ht="15.75" customHeight="1" x14ac:dyDescent="0.25">
      <c r="A36" s="120">
        <v>45200</v>
      </c>
      <c r="B36" s="21">
        <v>-9.6252887218699712</v>
      </c>
      <c r="C36" s="21">
        <v>2.2892171340194105</v>
      </c>
      <c r="D36" s="21" t="s">
        <v>173</v>
      </c>
      <c r="E36" s="21" t="s">
        <v>173</v>
      </c>
      <c r="F36" s="21" t="s">
        <v>173</v>
      </c>
      <c r="G36" s="21">
        <v>90.235641620413233</v>
      </c>
      <c r="H36" s="21">
        <v>7.0707166704068278</v>
      </c>
      <c r="I36" s="20">
        <v>2.8006455067551985</v>
      </c>
      <c r="J36" s="21">
        <v>27.074077669805771</v>
      </c>
      <c r="K36" s="21">
        <v>70.923212458642098</v>
      </c>
      <c r="L36" s="21">
        <v>0.32770710736811165</v>
      </c>
      <c r="M36" s="21">
        <v>-51.662025149196367</v>
      </c>
      <c r="N36" s="21">
        <v>-42.98469538588671</v>
      </c>
      <c r="O36" s="21">
        <v>-29.71822259364529</v>
      </c>
      <c r="P36" s="21" t="s">
        <v>173</v>
      </c>
      <c r="Q36" s="20">
        <v>-14.647854162132077</v>
      </c>
    </row>
    <row r="37" spans="1:17" ht="15.75" customHeight="1" x14ac:dyDescent="0.25">
      <c r="A37" s="120">
        <v>45231</v>
      </c>
      <c r="B37" s="21">
        <v>-50.595937524497451</v>
      </c>
      <c r="C37" s="21">
        <v>59.178097164844495</v>
      </c>
      <c r="D37" s="21" t="s">
        <v>173</v>
      </c>
      <c r="E37" s="21" t="s">
        <v>173</v>
      </c>
      <c r="F37" s="21">
        <v>-15.868856809591389</v>
      </c>
      <c r="G37" s="21">
        <v>50.212153546163989</v>
      </c>
      <c r="H37" s="21">
        <v>-40.656967388730216</v>
      </c>
      <c r="I37" s="20">
        <v>-39.798764475001626</v>
      </c>
      <c r="J37" s="21">
        <v>177.26426985238237</v>
      </c>
      <c r="K37" s="21">
        <v>-32.863491918662071</v>
      </c>
      <c r="L37" s="21">
        <v>0.15995884475953767</v>
      </c>
      <c r="M37" s="21">
        <v>-21.366672847366956</v>
      </c>
      <c r="N37" s="21">
        <v>-15.16150474932083</v>
      </c>
      <c r="O37" s="21">
        <v>65.059509485226513</v>
      </c>
      <c r="P37" s="21" t="s">
        <v>173</v>
      </c>
      <c r="Q37" s="20">
        <v>24.140282294196876</v>
      </c>
    </row>
    <row r="38" spans="1:17" ht="15.75" customHeight="1" x14ac:dyDescent="0.25">
      <c r="A38" s="120">
        <v>45261</v>
      </c>
      <c r="B38" s="23">
        <v>-11.568698545044013</v>
      </c>
      <c r="C38" s="23">
        <v>39.591556027866019</v>
      </c>
      <c r="D38" s="23" t="s">
        <v>173</v>
      </c>
      <c r="E38" s="23">
        <v>96.99896887571299</v>
      </c>
      <c r="F38" s="23">
        <v>-74.179557021677766</v>
      </c>
      <c r="G38" s="23">
        <v>-73.38881070641844</v>
      </c>
      <c r="H38" s="23">
        <v>-32.611855712819512</v>
      </c>
      <c r="I38" s="22">
        <v>-25.838795982987389</v>
      </c>
      <c r="J38" s="23">
        <v>4.6380740513003271</v>
      </c>
      <c r="K38" s="23">
        <v>-28.311372314572289</v>
      </c>
      <c r="L38" s="23">
        <v>-0.10904155565953427</v>
      </c>
      <c r="M38" s="23">
        <v>18.92151371746143</v>
      </c>
      <c r="N38" s="23" t="s">
        <v>173</v>
      </c>
      <c r="O38" s="23" t="s">
        <v>173</v>
      </c>
      <c r="P38" s="23">
        <v>36.146666098463939</v>
      </c>
      <c r="Q38" s="22">
        <v>41.390337873180634</v>
      </c>
    </row>
    <row r="39" spans="1:17" ht="21.75" customHeight="1" x14ac:dyDescent="0.25">
      <c r="A39" s="16" t="s">
        <v>17</v>
      </c>
      <c r="B39" s="44">
        <v>-28.015385799526694</v>
      </c>
      <c r="C39" s="44">
        <v>5.0338160513540311</v>
      </c>
      <c r="D39" s="44">
        <v>-100</v>
      </c>
      <c r="E39" s="44">
        <v>7.5738317410328335</v>
      </c>
      <c r="F39" s="44">
        <v>134.78955986765857</v>
      </c>
      <c r="G39" s="44">
        <v>24.977819626608976</v>
      </c>
      <c r="H39" s="44">
        <v>-33.109462468840128</v>
      </c>
      <c r="I39" s="45">
        <v>-24.636418056349015</v>
      </c>
      <c r="J39" s="46">
        <v>63.505094240300636</v>
      </c>
      <c r="K39" s="46">
        <v>1.2445023536152162</v>
      </c>
      <c r="L39" s="46">
        <v>-0.34617490836644887</v>
      </c>
      <c r="M39" s="46">
        <v>-11.455294186348711</v>
      </c>
      <c r="N39" s="46">
        <v>-36.712148203243132</v>
      </c>
      <c r="O39" s="46">
        <v>-2.9445367163024874</v>
      </c>
      <c r="P39" s="46" t="s">
        <v>173</v>
      </c>
      <c r="Q39" s="47">
        <v>8.7059501280311533</v>
      </c>
    </row>
    <row r="40" spans="1:17" s="49" customFormat="1" ht="12.75" customHeight="1" x14ac:dyDescent="0.25">
      <c r="A40" s="48"/>
      <c r="E40" s="1"/>
    </row>
    <row r="41" spans="1:17" ht="21" customHeight="1" x14ac:dyDescent="0.25">
      <c r="A41" s="123" t="s">
        <v>18</v>
      </c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</row>
    <row r="42" spans="1:17" ht="12.75" customHeight="1" x14ac:dyDescent="0.25">
      <c r="A42" s="11" t="s">
        <v>15</v>
      </c>
      <c r="B42" s="13" t="s">
        <v>16</v>
      </c>
      <c r="C42" s="13" t="s">
        <v>16</v>
      </c>
      <c r="D42" s="13" t="s">
        <v>16</v>
      </c>
      <c r="E42" s="13" t="s">
        <v>16</v>
      </c>
      <c r="F42" s="13" t="s">
        <v>16</v>
      </c>
      <c r="G42" s="13" t="s">
        <v>16</v>
      </c>
      <c r="H42" s="13" t="s">
        <v>16</v>
      </c>
      <c r="I42" s="12" t="s">
        <v>16</v>
      </c>
      <c r="J42" s="13" t="s">
        <v>16</v>
      </c>
      <c r="K42" s="13" t="s">
        <v>16</v>
      </c>
      <c r="L42" s="13" t="s">
        <v>16</v>
      </c>
      <c r="M42" s="13" t="s">
        <v>16</v>
      </c>
      <c r="N42" s="13" t="s">
        <v>16</v>
      </c>
      <c r="O42" s="13" t="s">
        <v>16</v>
      </c>
      <c r="P42" s="13" t="s">
        <v>16</v>
      </c>
      <c r="Q42" s="12" t="s">
        <v>16</v>
      </c>
    </row>
    <row r="43" spans="1:17" ht="15.75" customHeight="1" x14ac:dyDescent="0.25">
      <c r="A43" s="120">
        <v>44927</v>
      </c>
      <c r="B43" s="19">
        <v>-103.81814999999983</v>
      </c>
      <c r="C43" s="19">
        <v>10.819761</v>
      </c>
      <c r="D43" s="19">
        <v>0</v>
      </c>
      <c r="E43" s="19">
        <v>-1.4202330000000001</v>
      </c>
      <c r="F43" s="19">
        <v>142.77053800000002</v>
      </c>
      <c r="G43" s="19">
        <v>48.616491999999994</v>
      </c>
      <c r="H43" s="19">
        <v>94.282936000000063</v>
      </c>
      <c r="I43" s="18">
        <v>191.25134399999979</v>
      </c>
      <c r="J43" s="19">
        <v>23.660498000000018</v>
      </c>
      <c r="K43" s="19">
        <v>62.295940999999971</v>
      </c>
      <c r="L43" s="19">
        <v>0.22570000000000334</v>
      </c>
      <c r="M43" s="19">
        <v>30.571805999999995</v>
      </c>
      <c r="N43" s="19">
        <v>-197.321935</v>
      </c>
      <c r="O43" s="19">
        <v>-155.38797199999993</v>
      </c>
      <c r="P43" s="19">
        <v>1.6143050000000003</v>
      </c>
      <c r="Q43" s="18">
        <v>-234.34165699999994</v>
      </c>
    </row>
    <row r="44" spans="1:17" ht="15.75" customHeight="1" x14ac:dyDescent="0.25">
      <c r="A44" s="120">
        <v>44958</v>
      </c>
      <c r="B44" s="21">
        <v>-406.29120900000021</v>
      </c>
      <c r="C44" s="21">
        <v>-61.776641000000005</v>
      </c>
      <c r="D44" s="21">
        <v>0</v>
      </c>
      <c r="E44" s="21">
        <v>-0.31722300000000003</v>
      </c>
      <c r="F44" s="21">
        <v>73.422978999999984</v>
      </c>
      <c r="G44" s="21">
        <v>43.761216000000005</v>
      </c>
      <c r="H44" s="21">
        <v>-142.77856800000006</v>
      </c>
      <c r="I44" s="20">
        <v>-493.97944599999983</v>
      </c>
      <c r="J44" s="21">
        <v>136.65727800000005</v>
      </c>
      <c r="K44" s="21">
        <v>193.17332599999997</v>
      </c>
      <c r="L44" s="21">
        <v>0.12590000000000146</v>
      </c>
      <c r="M44" s="21">
        <v>40.182884000000016</v>
      </c>
      <c r="N44" s="21">
        <v>-336.25980500000003</v>
      </c>
      <c r="O44" s="21">
        <v>-255.87834600000002</v>
      </c>
      <c r="P44" s="21">
        <v>6.891178</v>
      </c>
      <c r="Q44" s="20">
        <v>-215.10758499999997</v>
      </c>
    </row>
    <row r="45" spans="1:17" ht="15.75" customHeight="1" x14ac:dyDescent="0.25">
      <c r="A45" s="120">
        <v>44986</v>
      </c>
      <c r="B45" s="21">
        <v>-444.98817299999996</v>
      </c>
      <c r="C45" s="21">
        <v>18.874988000000002</v>
      </c>
      <c r="D45" s="21">
        <v>-1E-4</v>
      </c>
      <c r="E45" s="21">
        <v>-0.60905399999999998</v>
      </c>
      <c r="F45" s="21">
        <v>179.39460400000002</v>
      </c>
      <c r="G45" s="21">
        <v>31.282579999999996</v>
      </c>
      <c r="H45" s="21">
        <v>-524.41716399999996</v>
      </c>
      <c r="I45" s="20">
        <v>-740.4623189999993</v>
      </c>
      <c r="J45" s="21">
        <v>139.36769900000002</v>
      </c>
      <c r="K45" s="21">
        <v>-56.991265999999882</v>
      </c>
      <c r="L45" s="21">
        <v>0.17309999999999803</v>
      </c>
      <c r="M45" s="21">
        <v>16.931054000000003</v>
      </c>
      <c r="N45" s="21">
        <v>-250.677302</v>
      </c>
      <c r="O45" s="21">
        <v>-96.204227999999972</v>
      </c>
      <c r="P45" s="21">
        <v>32.106546000000002</v>
      </c>
      <c r="Q45" s="20">
        <v>-215.29439699999989</v>
      </c>
    </row>
    <row r="46" spans="1:17" ht="15.75" customHeight="1" x14ac:dyDescent="0.25">
      <c r="A46" s="120">
        <v>45017</v>
      </c>
      <c r="B46" s="21">
        <v>-473.78276499999993</v>
      </c>
      <c r="C46" s="21">
        <v>-32.333026000000011</v>
      </c>
      <c r="D46" s="21">
        <v>0</v>
      </c>
      <c r="E46" s="21">
        <v>-0.21905900000000011</v>
      </c>
      <c r="F46" s="21">
        <v>70.020099000000002</v>
      </c>
      <c r="G46" s="21">
        <v>30.351958000000003</v>
      </c>
      <c r="H46" s="21">
        <v>-372.33214100000009</v>
      </c>
      <c r="I46" s="20">
        <v>-778.29493399999978</v>
      </c>
      <c r="J46" s="21">
        <v>321.11378799999994</v>
      </c>
      <c r="K46" s="21">
        <v>-185.7289540000001</v>
      </c>
      <c r="L46" s="21">
        <v>0.13410000000000366</v>
      </c>
      <c r="M46" s="21">
        <v>-19.067774</v>
      </c>
      <c r="N46" s="21">
        <v>-246.56250700000001</v>
      </c>
      <c r="O46" s="21">
        <v>-105.56394799999998</v>
      </c>
      <c r="P46" s="21">
        <v>52.771971999999998</v>
      </c>
      <c r="Q46" s="20">
        <v>-182.90332300000023</v>
      </c>
    </row>
    <row r="47" spans="1:17" ht="15.75" customHeight="1" x14ac:dyDescent="0.25">
      <c r="A47" s="120">
        <v>45047</v>
      </c>
      <c r="B47" s="21">
        <v>-301.14784699999996</v>
      </c>
      <c r="C47" s="21">
        <v>-64.858666999999997</v>
      </c>
      <c r="D47" s="21">
        <v>0</v>
      </c>
      <c r="E47" s="21">
        <v>-0.38955300000000004</v>
      </c>
      <c r="F47" s="21">
        <v>36.740837999999997</v>
      </c>
      <c r="G47" s="21">
        <v>-2.5398680000000056</v>
      </c>
      <c r="H47" s="21">
        <v>-582.390671</v>
      </c>
      <c r="I47" s="20">
        <v>-914.58576800000003</v>
      </c>
      <c r="J47" s="21">
        <v>461.34663800000021</v>
      </c>
      <c r="K47" s="21">
        <v>103.83520900000002</v>
      </c>
      <c r="L47" s="21">
        <v>2.8969999999999985</v>
      </c>
      <c r="M47" s="21">
        <v>-47.753498000000008</v>
      </c>
      <c r="N47" s="21">
        <v>-244.391482</v>
      </c>
      <c r="O47" s="21">
        <v>63.962914000000012</v>
      </c>
      <c r="P47" s="21">
        <v>96.777667000000008</v>
      </c>
      <c r="Q47" s="20">
        <v>436.67444799999998</v>
      </c>
    </row>
    <row r="48" spans="1:17" ht="15.75" customHeight="1" x14ac:dyDescent="0.25">
      <c r="A48" s="120">
        <v>45078</v>
      </c>
      <c r="B48" s="21">
        <v>-218.51693899999992</v>
      </c>
      <c r="C48" s="21">
        <v>-50.878534000000016</v>
      </c>
      <c r="D48" s="21">
        <v>0</v>
      </c>
      <c r="E48" s="21">
        <v>0.15645400000000004</v>
      </c>
      <c r="F48" s="21">
        <v>169.37147099999999</v>
      </c>
      <c r="G48" s="21">
        <v>61.707900000000009</v>
      </c>
      <c r="H48" s="21">
        <v>-495.03101700000002</v>
      </c>
      <c r="I48" s="20">
        <v>-533.19066499999985</v>
      </c>
      <c r="J48" s="21">
        <v>292.71465699999999</v>
      </c>
      <c r="K48" s="21">
        <v>67.092356000000024</v>
      </c>
      <c r="L48" s="21">
        <v>0.33070000000000022</v>
      </c>
      <c r="M48" s="21">
        <v>-55.913454000000002</v>
      </c>
      <c r="N48" s="21">
        <v>-305.59536400000002</v>
      </c>
      <c r="O48" s="21">
        <v>-72.421562000000023</v>
      </c>
      <c r="P48" s="21">
        <v>75.476824999999991</v>
      </c>
      <c r="Q48" s="20">
        <v>1.6841580000000249</v>
      </c>
    </row>
    <row r="49" spans="1:17" ht="15.75" customHeight="1" x14ac:dyDescent="0.25">
      <c r="A49" s="120">
        <v>45108</v>
      </c>
      <c r="B49" s="21">
        <v>-211.85302799999988</v>
      </c>
      <c r="C49" s="21">
        <v>29.682501000000002</v>
      </c>
      <c r="D49" s="21">
        <v>0</v>
      </c>
      <c r="E49" s="21">
        <v>-0.53093200000000007</v>
      </c>
      <c r="F49" s="21">
        <v>7.8012140000000016</v>
      </c>
      <c r="G49" s="21">
        <v>-50.538777999999979</v>
      </c>
      <c r="H49" s="21">
        <v>-491.52733000000001</v>
      </c>
      <c r="I49" s="20">
        <v>-716.96635300000025</v>
      </c>
      <c r="J49" s="21">
        <v>243.92734799999988</v>
      </c>
      <c r="K49" s="21">
        <v>29.715663999999947</v>
      </c>
      <c r="L49" s="21">
        <v>-5.848399999999998</v>
      </c>
      <c r="M49" s="21">
        <v>-57.633262000000016</v>
      </c>
      <c r="N49" s="21">
        <v>10.730363000000011</v>
      </c>
      <c r="O49" s="21">
        <v>84.796137999999985</v>
      </c>
      <c r="P49" s="21">
        <v>26.815620000000003</v>
      </c>
      <c r="Q49" s="20">
        <v>332.50347099999999</v>
      </c>
    </row>
    <row r="50" spans="1:17" ht="15.75" customHeight="1" x14ac:dyDescent="0.25">
      <c r="A50" s="120">
        <v>45139</v>
      </c>
      <c r="B50" s="21">
        <v>-468.24454900000001</v>
      </c>
      <c r="C50" s="21">
        <v>28.903453000000013</v>
      </c>
      <c r="D50" s="21">
        <v>0</v>
      </c>
      <c r="E50" s="21">
        <v>-0.500413</v>
      </c>
      <c r="F50" s="21">
        <v>16.625413999999992</v>
      </c>
      <c r="G50" s="21">
        <v>-46.128675999999999</v>
      </c>
      <c r="H50" s="21">
        <v>-528.52649500000007</v>
      </c>
      <c r="I50" s="20">
        <v>-997.87126600000011</v>
      </c>
      <c r="J50" s="21">
        <v>591.83036700000002</v>
      </c>
      <c r="K50" s="21">
        <v>-7.5616689999999949</v>
      </c>
      <c r="L50" s="21">
        <v>0.19029999999999703</v>
      </c>
      <c r="M50" s="21">
        <v>-43.584461000000019</v>
      </c>
      <c r="N50" s="21">
        <v>104.964563</v>
      </c>
      <c r="O50" s="21">
        <v>117.06544400000001</v>
      </c>
      <c r="P50" s="21">
        <v>56.948284999999998</v>
      </c>
      <c r="Q50" s="20">
        <v>819.85282900000038</v>
      </c>
    </row>
    <row r="51" spans="1:17" ht="15.75" customHeight="1" x14ac:dyDescent="0.25">
      <c r="A51" s="120">
        <v>45170</v>
      </c>
      <c r="B51" s="21">
        <v>-238.75199899999996</v>
      </c>
      <c r="C51" s="21">
        <v>82.186457000000019</v>
      </c>
      <c r="D51" s="21">
        <v>0</v>
      </c>
      <c r="E51" s="21">
        <v>-0.220496</v>
      </c>
      <c r="F51" s="21">
        <v>126.87982300000002</v>
      </c>
      <c r="G51" s="21">
        <v>97.394604000000001</v>
      </c>
      <c r="H51" s="21">
        <v>-348.95351099999993</v>
      </c>
      <c r="I51" s="20">
        <v>-281.46512199999984</v>
      </c>
      <c r="J51" s="21">
        <v>448.59507099999996</v>
      </c>
      <c r="K51" s="21">
        <v>88.293231999999989</v>
      </c>
      <c r="L51" s="21">
        <v>0.64589999999999748</v>
      </c>
      <c r="M51" s="21">
        <v>-14.131678000000008</v>
      </c>
      <c r="N51" s="21">
        <v>-197.64514</v>
      </c>
      <c r="O51" s="21">
        <v>-111.79653599999995</v>
      </c>
      <c r="P51" s="21">
        <v>44.679831</v>
      </c>
      <c r="Q51" s="20">
        <v>258.64067999999997</v>
      </c>
    </row>
    <row r="52" spans="1:17" ht="15.75" customHeight="1" x14ac:dyDescent="0.25">
      <c r="A52" s="120">
        <v>45200</v>
      </c>
      <c r="B52" s="21">
        <v>-90.553120999999919</v>
      </c>
      <c r="C52" s="21">
        <v>4.4106229999999869</v>
      </c>
      <c r="D52" s="21">
        <v>0</v>
      </c>
      <c r="E52" s="21">
        <v>2.3685200000000002</v>
      </c>
      <c r="F52" s="21">
        <v>43.321897000000007</v>
      </c>
      <c r="G52" s="21">
        <v>27.798007999999996</v>
      </c>
      <c r="H52" s="21">
        <v>75.024555000000191</v>
      </c>
      <c r="I52" s="20">
        <v>62.370481999999811</v>
      </c>
      <c r="J52" s="21">
        <v>103.366152</v>
      </c>
      <c r="K52" s="21">
        <v>69.028035000000003</v>
      </c>
      <c r="L52" s="21">
        <v>8.3699999999996777E-2</v>
      </c>
      <c r="M52" s="21">
        <v>-17.120992999999999</v>
      </c>
      <c r="N52" s="21">
        <v>-287.67083300000002</v>
      </c>
      <c r="O52" s="21">
        <v>-100.70959000000002</v>
      </c>
      <c r="P52" s="21">
        <v>6.488035</v>
      </c>
      <c r="Q52" s="20">
        <v>-226.53549399999997</v>
      </c>
    </row>
    <row r="53" spans="1:17" ht="15.75" customHeight="1" x14ac:dyDescent="0.25">
      <c r="A53" s="120">
        <v>45231</v>
      </c>
      <c r="B53" s="21">
        <v>-696.81212600000003</v>
      </c>
      <c r="C53" s="21">
        <v>57.692808000000014</v>
      </c>
      <c r="D53" s="21">
        <v>0</v>
      </c>
      <c r="E53" s="21">
        <v>1.0801830000000001</v>
      </c>
      <c r="F53" s="21">
        <v>-10.519240000000003</v>
      </c>
      <c r="G53" s="21">
        <v>25.123407999999991</v>
      </c>
      <c r="H53" s="21">
        <v>-465.31118400000003</v>
      </c>
      <c r="I53" s="20">
        <v>-1088.7461509999996</v>
      </c>
      <c r="J53" s="21">
        <v>420.33268299999997</v>
      </c>
      <c r="K53" s="21">
        <v>-161.79103099999992</v>
      </c>
      <c r="L53" s="21">
        <v>3.9799999999999613E-2</v>
      </c>
      <c r="M53" s="21">
        <v>-29.197811000000002</v>
      </c>
      <c r="N53" s="21">
        <v>-55.024307999999962</v>
      </c>
      <c r="O53" s="21">
        <v>155.35997599999999</v>
      </c>
      <c r="P53" s="21">
        <v>30.979068999999999</v>
      </c>
      <c r="Q53" s="20">
        <v>360.69837800000005</v>
      </c>
    </row>
    <row r="54" spans="1:17" ht="15.75" customHeight="1" x14ac:dyDescent="0.25">
      <c r="A54" s="120">
        <v>45261</v>
      </c>
      <c r="B54" s="23">
        <v>-150.55496199999993</v>
      </c>
      <c r="C54" s="23">
        <v>36.089575999999994</v>
      </c>
      <c r="D54" s="23">
        <v>0</v>
      </c>
      <c r="E54" s="23">
        <v>1.2878330000000002</v>
      </c>
      <c r="F54" s="23">
        <v>-179.96616800000001</v>
      </c>
      <c r="G54" s="23">
        <v>-77.739910000000009</v>
      </c>
      <c r="H54" s="23">
        <v>-382.00053400000002</v>
      </c>
      <c r="I54" s="22">
        <v>-752.88416499999994</v>
      </c>
      <c r="J54" s="23">
        <v>21.778821999999991</v>
      </c>
      <c r="K54" s="23">
        <v>-141.26214500000003</v>
      </c>
      <c r="L54" s="23">
        <v>-2.8200000000001779E-2</v>
      </c>
      <c r="M54" s="23">
        <v>24.979164999999995</v>
      </c>
      <c r="N54" s="23">
        <v>313.30620899999997</v>
      </c>
      <c r="O54" s="23">
        <v>371.61136399999998</v>
      </c>
      <c r="P54" s="23">
        <v>5.3861369999999997</v>
      </c>
      <c r="Q54" s="22">
        <v>595.77135200000021</v>
      </c>
    </row>
    <row r="55" spans="1:17" ht="21.75" customHeight="1" x14ac:dyDescent="0.25">
      <c r="A55" s="16" t="s">
        <v>17</v>
      </c>
      <c r="B55" s="57">
        <v>-3805.3148680000013</v>
      </c>
      <c r="C55" s="57">
        <v>58.813299000000143</v>
      </c>
      <c r="D55" s="57">
        <v>-1E-4</v>
      </c>
      <c r="E55" s="57">
        <v>0.68602699999999928</v>
      </c>
      <c r="F55" s="57">
        <v>675.86346900000001</v>
      </c>
      <c r="G55" s="57">
        <v>189.08893400000011</v>
      </c>
      <c r="H55" s="57">
        <v>-4163.9611240000013</v>
      </c>
      <c r="I55" s="24">
        <v>-7044.8243629999997</v>
      </c>
      <c r="J55" s="46">
        <v>3204.6910010000011</v>
      </c>
      <c r="K55" s="46">
        <v>60.098697999999786</v>
      </c>
      <c r="L55" s="46">
        <v>-1.030399999999986</v>
      </c>
      <c r="M55" s="46">
        <v>-171.73802200000023</v>
      </c>
      <c r="N55" s="46">
        <v>-1692.1475410000003</v>
      </c>
      <c r="O55" s="46">
        <v>-105.16634599999998</v>
      </c>
      <c r="P55" s="46">
        <v>436.93546999999995</v>
      </c>
      <c r="Q55" s="47">
        <v>1731.6428599999963</v>
      </c>
    </row>
    <row r="56" spans="1:17" s="51" customFormat="1" ht="12.75" customHeight="1" x14ac:dyDescent="0.25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</row>
    <row r="57" spans="1:17" ht="21" customHeight="1" x14ac:dyDescent="0.25">
      <c r="A57" s="123">
        <v>2022</v>
      </c>
      <c r="B57" s="123"/>
      <c r="C57" s="123"/>
      <c r="D57" s="123"/>
      <c r="E57" s="123"/>
      <c r="F57" s="123"/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</row>
    <row r="58" spans="1:17" ht="12.75" customHeight="1" x14ac:dyDescent="0.25">
      <c r="A58" s="11" t="s">
        <v>15</v>
      </c>
      <c r="B58" s="13" t="s">
        <v>16</v>
      </c>
      <c r="C58" s="13" t="s">
        <v>16</v>
      </c>
      <c r="D58" s="13" t="s">
        <v>16</v>
      </c>
      <c r="E58" s="13" t="s">
        <v>16</v>
      </c>
      <c r="F58" s="13" t="s">
        <v>16</v>
      </c>
      <c r="G58" s="13" t="s">
        <v>16</v>
      </c>
      <c r="H58" s="13" t="s">
        <v>16</v>
      </c>
      <c r="I58" s="12" t="s">
        <v>16</v>
      </c>
      <c r="J58" s="13" t="s">
        <v>16</v>
      </c>
      <c r="K58" s="13" t="s">
        <v>16</v>
      </c>
      <c r="L58" s="13" t="s">
        <v>16</v>
      </c>
      <c r="M58" s="13" t="s">
        <v>16</v>
      </c>
      <c r="N58" s="13" t="s">
        <v>16</v>
      </c>
      <c r="O58" s="13" t="s">
        <v>16</v>
      </c>
      <c r="P58" s="13" t="s">
        <v>16</v>
      </c>
      <c r="Q58" s="12" t="s">
        <v>16</v>
      </c>
    </row>
    <row r="59" spans="1:17" ht="15.75" customHeight="1" x14ac:dyDescent="0.25">
      <c r="A59" s="115">
        <v>44562</v>
      </c>
      <c r="B59" s="122">
        <v>1431.756048</v>
      </c>
      <c r="C59" s="122">
        <v>84.109646999999995</v>
      </c>
      <c r="D59" s="122">
        <v>0</v>
      </c>
      <c r="E59" s="122">
        <v>1.5447460000000002</v>
      </c>
      <c r="F59" s="122">
        <v>28.572381999999998</v>
      </c>
      <c r="G59" s="122">
        <v>27.223794000000002</v>
      </c>
      <c r="H59" s="122">
        <v>1072.621341</v>
      </c>
      <c r="I59" s="121">
        <v>2645.8279580000003</v>
      </c>
      <c r="J59" s="122">
        <v>383.786473</v>
      </c>
      <c r="K59" s="122">
        <v>551.80301100000008</v>
      </c>
      <c r="L59" s="122">
        <v>25.721799999999998</v>
      </c>
      <c r="M59" s="122">
        <v>125.41376200000001</v>
      </c>
      <c r="N59" s="122">
        <v>385.05702100000002</v>
      </c>
      <c r="O59" s="122">
        <v>421.18654599999996</v>
      </c>
      <c r="P59" s="122">
        <v>0.92697499999999999</v>
      </c>
      <c r="Q59" s="121">
        <v>1893.8955880000001</v>
      </c>
    </row>
    <row r="60" spans="1:17" ht="15.75" customHeight="1" x14ac:dyDescent="0.25">
      <c r="A60" s="115">
        <v>44593</v>
      </c>
      <c r="B60" s="122">
        <v>1753.4082790000002</v>
      </c>
      <c r="C60" s="122">
        <v>93.019479000000004</v>
      </c>
      <c r="D60" s="122">
        <v>0</v>
      </c>
      <c r="E60" s="122">
        <v>0.33254200000000006</v>
      </c>
      <c r="F60" s="122">
        <v>1.7577880000000001</v>
      </c>
      <c r="G60" s="122">
        <v>8.0437120000000011</v>
      </c>
      <c r="H60" s="122">
        <v>1032.039256</v>
      </c>
      <c r="I60" s="121">
        <v>2888.601056</v>
      </c>
      <c r="J60" s="122">
        <v>193.711693</v>
      </c>
      <c r="K60" s="122">
        <v>573.02007500000002</v>
      </c>
      <c r="L60" s="122">
        <v>23.2042</v>
      </c>
      <c r="M60" s="122">
        <v>90.430186000000006</v>
      </c>
      <c r="N60" s="122">
        <v>509.53682500000002</v>
      </c>
      <c r="O60" s="122">
        <v>507.07016800000002</v>
      </c>
      <c r="P60" s="122">
        <v>8.0799999999999997E-2</v>
      </c>
      <c r="Q60" s="121">
        <v>1897.0539469999999</v>
      </c>
    </row>
    <row r="61" spans="1:17" ht="15.75" customHeight="1" x14ac:dyDescent="0.25">
      <c r="A61" s="115">
        <v>44621</v>
      </c>
      <c r="B61" s="122">
        <v>1501.126516</v>
      </c>
      <c r="C61" s="122">
        <v>40.445163000000001</v>
      </c>
      <c r="D61" s="122">
        <v>1E-4</v>
      </c>
      <c r="E61" s="122">
        <v>0.67884199999999995</v>
      </c>
      <c r="F61" s="122">
        <v>22.762615000000004</v>
      </c>
      <c r="G61" s="122">
        <v>73.313210000000012</v>
      </c>
      <c r="H61" s="122">
        <v>1232.6654960000001</v>
      </c>
      <c r="I61" s="121">
        <v>2870.9919419999997</v>
      </c>
      <c r="J61" s="122">
        <v>357.14563000000004</v>
      </c>
      <c r="K61" s="122">
        <v>698.76434699999993</v>
      </c>
      <c r="L61" s="122">
        <v>25.4877</v>
      </c>
      <c r="M61" s="122">
        <v>120.044314</v>
      </c>
      <c r="N61" s="122">
        <v>335.60340500000001</v>
      </c>
      <c r="O61" s="122">
        <v>272.406792</v>
      </c>
      <c r="P61" s="122">
        <v>5.2800000000000007E-2</v>
      </c>
      <c r="Q61" s="121">
        <v>1809.5049879999999</v>
      </c>
    </row>
    <row r="62" spans="1:17" ht="15.75" customHeight="1" x14ac:dyDescent="0.25">
      <c r="A62" s="115">
        <v>44652</v>
      </c>
      <c r="B62" s="122">
        <v>1165.3515689999999</v>
      </c>
      <c r="C62" s="122">
        <v>65.714058000000009</v>
      </c>
      <c r="D62" s="122">
        <v>0</v>
      </c>
      <c r="E62" s="122">
        <v>1.2664970000000002</v>
      </c>
      <c r="F62" s="122">
        <v>19.844431</v>
      </c>
      <c r="G62" s="122">
        <v>41.842233999999998</v>
      </c>
      <c r="H62" s="122">
        <v>940.37917900000002</v>
      </c>
      <c r="I62" s="121">
        <v>2234.3979679999998</v>
      </c>
      <c r="J62" s="122">
        <v>406.50937400000004</v>
      </c>
      <c r="K62" s="122">
        <v>548.0918200000001</v>
      </c>
      <c r="L62" s="122">
        <v>24.734999999999999</v>
      </c>
      <c r="M62" s="122">
        <v>127.189466</v>
      </c>
      <c r="N62" s="122">
        <v>384.43909400000001</v>
      </c>
      <c r="O62" s="122">
        <v>335.02411999999998</v>
      </c>
      <c r="P62" s="122">
        <v>3.9343000000000004</v>
      </c>
      <c r="Q62" s="121">
        <v>1829.9231740000002</v>
      </c>
    </row>
    <row r="63" spans="1:17" ht="15.75" customHeight="1" x14ac:dyDescent="0.25">
      <c r="A63" s="115">
        <v>44682</v>
      </c>
      <c r="B63" s="122">
        <v>743.89900399999999</v>
      </c>
      <c r="C63" s="122">
        <v>128.659401</v>
      </c>
      <c r="D63" s="122">
        <v>0</v>
      </c>
      <c r="E63" s="122">
        <v>0.40330000000000005</v>
      </c>
      <c r="F63" s="122">
        <v>1.2451300000000001</v>
      </c>
      <c r="G63" s="122">
        <v>35.604680000000002</v>
      </c>
      <c r="H63" s="122">
        <v>848.82664599999998</v>
      </c>
      <c r="I63" s="121">
        <v>1758.6381610000001</v>
      </c>
      <c r="J63" s="122">
        <v>609.95835699999998</v>
      </c>
      <c r="K63" s="122">
        <v>205.48978099999999</v>
      </c>
      <c r="L63" s="122">
        <v>22.7743</v>
      </c>
      <c r="M63" s="122">
        <v>160.145577</v>
      </c>
      <c r="N63" s="122">
        <v>571.392471</v>
      </c>
      <c r="O63" s="122">
        <v>384.80293</v>
      </c>
      <c r="P63" s="122">
        <v>7.4613000000000005</v>
      </c>
      <c r="Q63" s="121">
        <v>1962.0247160000001</v>
      </c>
    </row>
    <row r="64" spans="1:17" ht="15.75" customHeight="1" x14ac:dyDescent="0.25">
      <c r="A64" s="115">
        <v>44713</v>
      </c>
      <c r="B64" s="122">
        <v>653.72553099999993</v>
      </c>
      <c r="C64" s="122">
        <v>143.36257000000001</v>
      </c>
      <c r="D64" s="122">
        <v>0</v>
      </c>
      <c r="E64" s="122">
        <v>1.7394000000000003E-2</v>
      </c>
      <c r="F64" s="122">
        <v>4.6296220000000003</v>
      </c>
      <c r="G64" s="122">
        <v>67.833457999999993</v>
      </c>
      <c r="H64" s="122">
        <v>818.44901800000002</v>
      </c>
      <c r="I64" s="121">
        <v>1688.017593</v>
      </c>
      <c r="J64" s="122">
        <v>695.619551</v>
      </c>
      <c r="K64" s="122">
        <v>204.08626100000001</v>
      </c>
      <c r="L64" s="122">
        <v>24.5227</v>
      </c>
      <c r="M64" s="122">
        <v>168.18310600000001</v>
      </c>
      <c r="N64" s="122">
        <v>426.78850699999998</v>
      </c>
      <c r="O64" s="122">
        <v>254.09308600000003</v>
      </c>
      <c r="P64" s="122">
        <v>6.9408870000000009</v>
      </c>
      <c r="Q64" s="121">
        <v>1780.2340980000001</v>
      </c>
    </row>
    <row r="65" spans="1:17" ht="15.75" customHeight="1" x14ac:dyDescent="0.25">
      <c r="A65" s="115">
        <v>44743</v>
      </c>
      <c r="B65" s="122">
        <v>968.56508299999996</v>
      </c>
      <c r="C65" s="122">
        <v>78.449133000000003</v>
      </c>
      <c r="D65" s="122">
        <v>0</v>
      </c>
      <c r="E65" s="122">
        <v>0.90040300000000006</v>
      </c>
      <c r="F65" s="122">
        <v>24.878138</v>
      </c>
      <c r="G65" s="122">
        <v>153.55983799999998</v>
      </c>
      <c r="H65" s="122">
        <v>1132.373435</v>
      </c>
      <c r="I65" s="121">
        <v>2358.7260300000003</v>
      </c>
      <c r="J65" s="122">
        <v>442.44404300000002</v>
      </c>
      <c r="K65" s="122">
        <v>398.21843100000001</v>
      </c>
      <c r="L65" s="122">
        <v>25.449300000000001</v>
      </c>
      <c r="M65" s="122">
        <v>158.84745000000001</v>
      </c>
      <c r="N65" s="122">
        <v>329.92958000000004</v>
      </c>
      <c r="O65" s="122">
        <v>169.98205000000002</v>
      </c>
      <c r="P65" s="122">
        <v>0.109277</v>
      </c>
      <c r="Q65" s="121">
        <v>1524.980131</v>
      </c>
    </row>
    <row r="66" spans="1:17" ht="15.75" customHeight="1" x14ac:dyDescent="0.25">
      <c r="A66" s="115">
        <v>44774</v>
      </c>
      <c r="B66" s="122">
        <v>985.23850700000003</v>
      </c>
      <c r="C66" s="122">
        <v>94.909323999999998</v>
      </c>
      <c r="D66" s="122">
        <v>0</v>
      </c>
      <c r="E66" s="122">
        <v>1.3179860000000001</v>
      </c>
      <c r="F66" s="122">
        <v>72.475016000000011</v>
      </c>
      <c r="G66" s="122">
        <v>113.769564</v>
      </c>
      <c r="H66" s="122">
        <v>1095.7659160000001</v>
      </c>
      <c r="I66" s="121">
        <v>2363.4763130000001</v>
      </c>
      <c r="J66" s="122">
        <v>427.810337</v>
      </c>
      <c r="K66" s="122">
        <v>410.24963700000001</v>
      </c>
      <c r="L66" s="122">
        <v>25.431700000000003</v>
      </c>
      <c r="M66" s="122">
        <v>161.03214300000002</v>
      </c>
      <c r="N66" s="122">
        <v>150.38185800000002</v>
      </c>
      <c r="O66" s="122">
        <v>167.39404400000001</v>
      </c>
      <c r="P66" s="122">
        <v>0.29237100000000005</v>
      </c>
      <c r="Q66" s="121">
        <v>1342.5920900000001</v>
      </c>
    </row>
    <row r="67" spans="1:17" ht="15.75" customHeight="1" x14ac:dyDescent="0.25">
      <c r="A67" s="115">
        <v>44805</v>
      </c>
      <c r="B67" s="122">
        <v>760.48361299999999</v>
      </c>
      <c r="C67" s="122">
        <v>58.380955</v>
      </c>
      <c r="D67" s="122">
        <v>0</v>
      </c>
      <c r="E67" s="122">
        <v>0.26199</v>
      </c>
      <c r="F67" s="122">
        <v>15.556063</v>
      </c>
      <c r="G67" s="122">
        <v>49.067526000000001</v>
      </c>
      <c r="H67" s="122">
        <v>1026.331711</v>
      </c>
      <c r="I67" s="121">
        <v>1910.081858</v>
      </c>
      <c r="J67" s="122">
        <v>440.88894400000004</v>
      </c>
      <c r="K67" s="122">
        <v>150.81236000000001</v>
      </c>
      <c r="L67" s="122">
        <v>24.042100000000001</v>
      </c>
      <c r="M67" s="122">
        <v>86.110004000000004</v>
      </c>
      <c r="N67" s="122">
        <v>360.28697499999998</v>
      </c>
      <c r="O67" s="122">
        <v>307.49575799999997</v>
      </c>
      <c r="P67" s="122">
        <v>0.37522400000000006</v>
      </c>
      <c r="Q67" s="121">
        <v>1370.0113650000001</v>
      </c>
    </row>
    <row r="68" spans="1:17" ht="15.75" customHeight="1" x14ac:dyDescent="0.25">
      <c r="A68" s="115">
        <v>44835</v>
      </c>
      <c r="B68" s="122">
        <v>940.78342599999996</v>
      </c>
      <c r="C68" s="122">
        <v>192.66949100000002</v>
      </c>
      <c r="D68" s="122">
        <v>0</v>
      </c>
      <c r="E68" s="122">
        <v>0.88212999999999997</v>
      </c>
      <c r="F68" s="122">
        <v>0.80261700000000014</v>
      </c>
      <c r="G68" s="122">
        <v>30.806018000000002</v>
      </c>
      <c r="H68" s="122">
        <v>1061.060123</v>
      </c>
      <c r="I68" s="121">
        <v>2227.0038050000003</v>
      </c>
      <c r="J68" s="122">
        <v>381.79011400000002</v>
      </c>
      <c r="K68" s="122">
        <v>97.327846000000008</v>
      </c>
      <c r="L68" s="122">
        <v>25.541100000000004</v>
      </c>
      <c r="M68" s="122">
        <v>33.140383</v>
      </c>
      <c r="N68" s="122">
        <v>669.24013400000001</v>
      </c>
      <c r="O68" s="122">
        <v>338.88160600000003</v>
      </c>
      <c r="P68" s="122">
        <v>0.6227100000000001</v>
      </c>
      <c r="Q68" s="121">
        <v>1546.543893</v>
      </c>
    </row>
    <row r="69" spans="1:17" ht="15.75" customHeight="1" x14ac:dyDescent="0.25">
      <c r="A69" s="115">
        <v>44866</v>
      </c>
      <c r="B69" s="122">
        <v>1377.2096340000001</v>
      </c>
      <c r="C69" s="122">
        <v>97.490137000000004</v>
      </c>
      <c r="D69" s="122">
        <v>0</v>
      </c>
      <c r="E69" s="122">
        <v>0.124352</v>
      </c>
      <c r="F69" s="122">
        <v>66.288581000000008</v>
      </c>
      <c r="G69" s="122">
        <v>50.034516000000004</v>
      </c>
      <c r="H69" s="122">
        <v>1144.4807960000001</v>
      </c>
      <c r="I69" s="121">
        <v>2735.6280159999997</v>
      </c>
      <c r="J69" s="122">
        <v>237.12205700000001</v>
      </c>
      <c r="K69" s="122">
        <v>492.31235499999997</v>
      </c>
      <c r="L69" s="122">
        <v>24.881400000000003</v>
      </c>
      <c r="M69" s="122">
        <v>136.65118200000001</v>
      </c>
      <c r="N69" s="122">
        <v>362.921154</v>
      </c>
      <c r="O69" s="122">
        <v>238.79672200000002</v>
      </c>
      <c r="P69" s="122">
        <v>1.4914350000000003</v>
      </c>
      <c r="Q69" s="121">
        <v>1494.176305</v>
      </c>
    </row>
    <row r="70" spans="1:17" ht="15.75" customHeight="1" x14ac:dyDescent="0.25">
      <c r="A70" s="115">
        <v>44896</v>
      </c>
      <c r="B70" s="122">
        <v>1301.3993009999999</v>
      </c>
      <c r="C70" s="122">
        <v>91.154730000000001</v>
      </c>
      <c r="D70" s="122">
        <v>0</v>
      </c>
      <c r="E70" s="122">
        <v>1.3276770000000002</v>
      </c>
      <c r="F70" s="122">
        <v>242.60884700000003</v>
      </c>
      <c r="G70" s="122">
        <v>105.928832</v>
      </c>
      <c r="H70" s="122">
        <v>1171.3547900000001</v>
      </c>
      <c r="I70" s="121">
        <v>2913.7741770000002</v>
      </c>
      <c r="J70" s="122">
        <v>469.56606900000003</v>
      </c>
      <c r="K70" s="122">
        <v>498.95901700000002</v>
      </c>
      <c r="L70" s="122">
        <v>25.861700000000003</v>
      </c>
      <c r="M70" s="122">
        <v>132.014623</v>
      </c>
      <c r="N70" s="122">
        <v>123.65350000000001</v>
      </c>
      <c r="O70" s="122">
        <v>174.44147599999999</v>
      </c>
      <c r="P70" s="122">
        <v>14.900785000000001</v>
      </c>
      <c r="Q70" s="121">
        <v>1439.39717</v>
      </c>
    </row>
    <row r="71" spans="1:17" ht="21.75" customHeight="1" x14ac:dyDescent="0.25">
      <c r="A71" s="16" t="s">
        <v>17</v>
      </c>
      <c r="B71" s="57">
        <v>13582.946511000002</v>
      </c>
      <c r="C71" s="57">
        <v>1168.364088</v>
      </c>
      <c r="D71" s="57">
        <v>1E-4</v>
      </c>
      <c r="E71" s="57">
        <v>9.0578590000000005</v>
      </c>
      <c r="F71" s="57">
        <v>501.42123000000004</v>
      </c>
      <c r="G71" s="57">
        <v>757.02738199999999</v>
      </c>
      <c r="H71" s="57">
        <v>12576.347707000001</v>
      </c>
      <c r="I71" s="24">
        <v>28595.164876999999</v>
      </c>
      <c r="J71" s="46">
        <v>5046.3526419999998</v>
      </c>
      <c r="K71" s="46">
        <v>4829.1349410000003</v>
      </c>
      <c r="L71" s="46">
        <v>297.65299999999996</v>
      </c>
      <c r="M71" s="46">
        <v>1499.2021960000002</v>
      </c>
      <c r="N71" s="46">
        <v>4609.2305240000005</v>
      </c>
      <c r="O71" s="46">
        <v>3571.5752980000002</v>
      </c>
      <c r="P71" s="46">
        <v>37.188864000000002</v>
      </c>
      <c r="Q71" s="47">
        <v>19890.337465000001</v>
      </c>
    </row>
    <row r="72" spans="1:17" ht="21.75" customHeight="1" x14ac:dyDescent="0.25">
      <c r="A72" s="24" t="s">
        <v>167</v>
      </c>
      <c r="B72" s="24">
        <v>13582.946511000002</v>
      </c>
      <c r="C72" s="24">
        <v>1168.364088</v>
      </c>
      <c r="D72" s="24">
        <v>1E-4</v>
      </c>
      <c r="E72" s="24">
        <v>9.0578590000000005</v>
      </c>
      <c r="F72" s="24">
        <v>501.42123000000004</v>
      </c>
      <c r="G72" s="24">
        <v>757.02738199999999</v>
      </c>
      <c r="H72" s="24">
        <v>12576.347707000001</v>
      </c>
      <c r="I72" s="24">
        <v>28595.164876999999</v>
      </c>
      <c r="J72" s="47">
        <v>5046.3526419999998</v>
      </c>
      <c r="K72" s="47">
        <v>4829.1349410000003</v>
      </c>
      <c r="L72" s="47">
        <v>297.65299999999996</v>
      </c>
      <c r="M72" s="47">
        <v>1499.2021960000002</v>
      </c>
      <c r="N72" s="47">
        <v>4609.2305240000005</v>
      </c>
      <c r="O72" s="47">
        <v>3571.5752980000002</v>
      </c>
      <c r="P72" s="47">
        <v>37.188864000000002</v>
      </c>
      <c r="Q72" s="47">
        <v>19890.337465000001</v>
      </c>
    </row>
    <row r="73" spans="1:17" ht="12.75" customHeight="1" x14ac:dyDescent="0.25">
      <c r="B73" s="52"/>
      <c r="C73" s="52"/>
      <c r="D73" s="52"/>
      <c r="E73" s="52"/>
      <c r="F73" s="52"/>
      <c r="G73" s="52"/>
      <c r="H73" s="52"/>
      <c r="J73" s="52"/>
      <c r="K73" s="52"/>
      <c r="L73" s="52"/>
      <c r="M73" s="52"/>
      <c r="N73" s="52"/>
      <c r="O73" s="52"/>
      <c r="P73" s="53"/>
    </row>
    <row r="74" spans="1:17" ht="12.75" customHeight="1" x14ac:dyDescent="0.25">
      <c r="A74" s="1" t="s">
        <v>70</v>
      </c>
    </row>
    <row r="75" spans="1:17" ht="12.75" customHeight="1" x14ac:dyDescent="0.25"/>
    <row r="76" spans="1:17" ht="12.75" customHeight="1" x14ac:dyDescent="0.25">
      <c r="A76" s="30" t="s">
        <v>23</v>
      </c>
    </row>
    <row r="79" spans="1:17" ht="15" customHeight="1" x14ac:dyDescent="0.25"/>
    <row r="80" spans="1:17" ht="15" customHeight="1" x14ac:dyDescent="0.25">
      <c r="A80" s="150" t="s">
        <v>71</v>
      </c>
      <c r="B80" s="150"/>
      <c r="C80" s="150"/>
      <c r="D80" s="150"/>
      <c r="E80" s="150"/>
      <c r="F80" s="150"/>
      <c r="G80" s="150"/>
      <c r="H80" s="150"/>
      <c r="J80" s="129" t="s">
        <v>71</v>
      </c>
      <c r="K80" s="129"/>
      <c r="L80" s="129"/>
      <c r="M80" s="129"/>
      <c r="N80" s="129"/>
      <c r="O80" s="129"/>
      <c r="P80" s="129"/>
      <c r="Q80" s="129"/>
    </row>
    <row r="81" spans="1:17" ht="11.25" customHeight="1" x14ac:dyDescent="0.25">
      <c r="A81" s="150"/>
      <c r="B81" s="150"/>
      <c r="C81" s="150"/>
      <c r="D81" s="150"/>
      <c r="E81" s="150"/>
      <c r="F81" s="150"/>
      <c r="G81" s="150"/>
      <c r="H81" s="150"/>
      <c r="J81" s="129"/>
      <c r="K81" s="129"/>
      <c r="L81" s="129"/>
      <c r="M81" s="129"/>
      <c r="N81" s="129"/>
      <c r="O81" s="129"/>
      <c r="P81" s="129"/>
      <c r="Q81" s="129"/>
    </row>
    <row r="82" spans="1:17" ht="11.25" customHeight="1" x14ac:dyDescent="0.25">
      <c r="A82" s="150"/>
      <c r="B82" s="150"/>
      <c r="C82" s="150"/>
      <c r="D82" s="150"/>
      <c r="E82" s="150"/>
      <c r="F82" s="150"/>
      <c r="G82" s="150"/>
      <c r="H82" s="150"/>
      <c r="J82" s="129"/>
      <c r="K82" s="129"/>
      <c r="L82" s="129"/>
      <c r="M82" s="129"/>
      <c r="N82" s="129"/>
      <c r="O82" s="129"/>
      <c r="P82" s="129"/>
      <c r="Q82" s="129"/>
    </row>
    <row r="83" spans="1:17" x14ac:dyDescent="0.25">
      <c r="A83" s="34"/>
      <c r="B83" s="34"/>
      <c r="C83" s="34"/>
      <c r="D83" s="34"/>
      <c r="E83" s="34"/>
      <c r="F83" s="34"/>
      <c r="G83" s="34"/>
      <c r="H83" s="34"/>
      <c r="J83" s="34"/>
      <c r="K83" s="34"/>
      <c r="L83" s="34"/>
      <c r="M83" s="34"/>
      <c r="N83" s="34"/>
      <c r="O83" s="34"/>
      <c r="P83" s="34"/>
      <c r="Q83" s="34"/>
    </row>
    <row r="84" spans="1:17" x14ac:dyDescent="0.25">
      <c r="A84" s="34"/>
      <c r="B84" s="34"/>
      <c r="C84" s="34"/>
      <c r="D84" s="34"/>
      <c r="E84" s="34"/>
      <c r="F84" s="34"/>
      <c r="G84" s="34"/>
      <c r="H84" s="34"/>
      <c r="J84" s="34"/>
      <c r="K84" s="34"/>
      <c r="L84" s="34"/>
      <c r="M84" s="34"/>
      <c r="N84" s="34"/>
      <c r="O84" s="34"/>
      <c r="P84" s="34"/>
      <c r="Q84" s="34"/>
    </row>
    <row r="85" spans="1:17" x14ac:dyDescent="0.25">
      <c r="A85" s="34"/>
      <c r="B85" s="34"/>
      <c r="C85" s="34"/>
      <c r="D85" s="34"/>
      <c r="E85" s="34"/>
      <c r="F85" s="34"/>
      <c r="G85" s="34"/>
      <c r="H85" s="34"/>
      <c r="J85" s="34"/>
      <c r="K85" s="34"/>
      <c r="L85" s="34"/>
      <c r="M85" s="34"/>
      <c r="N85" s="34"/>
      <c r="O85" s="34"/>
      <c r="P85" s="34"/>
      <c r="Q85" s="34"/>
    </row>
    <row r="86" spans="1:17" x14ac:dyDescent="0.25">
      <c r="A86" s="34"/>
      <c r="B86" s="34"/>
      <c r="C86" s="34"/>
      <c r="D86" s="34"/>
      <c r="E86" s="34"/>
      <c r="F86" s="34"/>
      <c r="G86" s="34"/>
      <c r="H86" s="34"/>
      <c r="J86" s="34"/>
      <c r="K86" s="34"/>
      <c r="L86" s="34"/>
      <c r="M86" s="34"/>
      <c r="N86" s="34"/>
      <c r="O86" s="34"/>
      <c r="P86" s="34"/>
      <c r="Q86" s="34"/>
    </row>
    <row r="87" spans="1:17" x14ac:dyDescent="0.25">
      <c r="A87" s="34"/>
      <c r="B87" s="34"/>
      <c r="C87" s="34"/>
      <c r="D87" s="34"/>
      <c r="E87" s="34"/>
      <c r="F87" s="34"/>
      <c r="G87" s="34"/>
      <c r="H87" s="34"/>
      <c r="J87" s="34"/>
      <c r="K87" s="34"/>
      <c r="L87" s="34"/>
      <c r="M87" s="34"/>
      <c r="N87" s="34"/>
      <c r="O87" s="34"/>
      <c r="P87" s="34"/>
      <c r="Q87" s="34"/>
    </row>
    <row r="88" spans="1:17" x14ac:dyDescent="0.25">
      <c r="A88" s="34"/>
      <c r="B88" s="34"/>
      <c r="C88" s="34"/>
      <c r="D88" s="34"/>
      <c r="E88" s="34"/>
      <c r="F88" s="34"/>
      <c r="G88" s="34"/>
      <c r="H88" s="34"/>
      <c r="J88" s="34"/>
      <c r="K88" s="34"/>
      <c r="L88" s="34"/>
      <c r="M88" s="34"/>
      <c r="N88" s="34"/>
      <c r="O88" s="34"/>
      <c r="P88" s="34"/>
      <c r="Q88" s="34"/>
    </row>
    <row r="89" spans="1:17" x14ac:dyDescent="0.25">
      <c r="A89" s="34"/>
      <c r="B89" s="34"/>
      <c r="C89" s="34"/>
      <c r="D89" s="34"/>
      <c r="E89" s="34"/>
      <c r="F89" s="34"/>
      <c r="G89" s="34"/>
      <c r="H89" s="34"/>
      <c r="J89" s="34"/>
      <c r="K89" s="34"/>
      <c r="L89" s="34"/>
      <c r="M89" s="34"/>
      <c r="N89" s="34"/>
      <c r="O89" s="34"/>
      <c r="P89" s="34"/>
      <c r="Q89" s="34"/>
    </row>
    <row r="90" spans="1:17" x14ac:dyDescent="0.25">
      <c r="A90" s="34"/>
      <c r="B90" s="34"/>
      <c r="C90" s="34"/>
      <c r="D90" s="34"/>
      <c r="E90" s="34"/>
      <c r="F90" s="34"/>
      <c r="G90" s="34"/>
      <c r="H90" s="34"/>
      <c r="J90" s="34"/>
      <c r="K90" s="34"/>
      <c r="L90" s="34"/>
      <c r="M90" s="34"/>
      <c r="N90" s="34"/>
      <c r="O90" s="34"/>
      <c r="P90" s="34"/>
      <c r="Q90" s="34"/>
    </row>
    <row r="91" spans="1:17" x14ac:dyDescent="0.25">
      <c r="A91" s="34"/>
      <c r="B91" s="34"/>
      <c r="C91" s="34"/>
      <c r="D91" s="34"/>
      <c r="E91" s="34"/>
      <c r="F91" s="34"/>
      <c r="G91" s="34"/>
      <c r="H91" s="34"/>
      <c r="J91" s="34"/>
      <c r="K91" s="34"/>
      <c r="L91" s="34"/>
      <c r="M91" s="34"/>
      <c r="N91" s="34"/>
      <c r="O91" s="34"/>
      <c r="P91" s="34"/>
      <c r="Q91" s="34"/>
    </row>
    <row r="92" spans="1:17" x14ac:dyDescent="0.25">
      <c r="A92" s="34"/>
      <c r="B92" s="34"/>
      <c r="C92" s="34"/>
      <c r="D92" s="34"/>
      <c r="E92" s="34"/>
      <c r="F92" s="34"/>
      <c r="G92" s="34"/>
      <c r="H92" s="34"/>
      <c r="J92" s="34"/>
      <c r="K92" s="34"/>
      <c r="L92" s="34"/>
      <c r="M92" s="34"/>
      <c r="N92" s="34"/>
      <c r="O92" s="34"/>
      <c r="P92" s="34"/>
      <c r="Q92" s="34"/>
    </row>
    <row r="93" spans="1:17" x14ac:dyDescent="0.25">
      <c r="A93" s="34"/>
      <c r="B93" s="34"/>
      <c r="C93" s="34"/>
      <c r="D93" s="34"/>
      <c r="E93" s="34"/>
      <c r="F93" s="34"/>
      <c r="G93" s="34"/>
      <c r="H93" s="34"/>
      <c r="J93" s="34"/>
      <c r="K93" s="34"/>
      <c r="L93" s="34"/>
      <c r="M93" s="34"/>
      <c r="N93" s="34"/>
      <c r="O93" s="34"/>
      <c r="P93" s="34"/>
      <c r="Q93" s="34"/>
    </row>
    <row r="94" spans="1:17" x14ac:dyDescent="0.25">
      <c r="A94" s="34"/>
      <c r="B94" s="34"/>
      <c r="C94" s="34"/>
      <c r="D94" s="34"/>
      <c r="E94" s="34"/>
      <c r="F94" s="34"/>
      <c r="G94" s="34"/>
      <c r="H94" s="34"/>
      <c r="J94" s="34"/>
      <c r="K94" s="34"/>
      <c r="L94" s="34"/>
      <c r="M94" s="34"/>
      <c r="N94" s="34"/>
      <c r="O94" s="34"/>
      <c r="P94" s="34"/>
      <c r="Q94" s="34"/>
    </row>
    <row r="95" spans="1:17" x14ac:dyDescent="0.25">
      <c r="A95" s="34"/>
      <c r="B95" s="34"/>
      <c r="C95" s="34"/>
      <c r="D95" s="34"/>
      <c r="E95" s="34"/>
      <c r="F95" s="34"/>
      <c r="G95" s="34"/>
      <c r="H95" s="34"/>
      <c r="J95" s="34"/>
      <c r="K95" s="34"/>
      <c r="L95" s="34"/>
      <c r="M95" s="34"/>
      <c r="N95" s="34"/>
      <c r="O95" s="34"/>
      <c r="P95" s="34"/>
      <c r="Q95" s="34"/>
    </row>
    <row r="96" spans="1:17" x14ac:dyDescent="0.25">
      <c r="A96" s="34"/>
      <c r="B96" s="34"/>
      <c r="C96" s="34"/>
      <c r="D96" s="34"/>
      <c r="E96" s="34"/>
      <c r="F96" s="34"/>
      <c r="G96" s="34"/>
      <c r="H96" s="34"/>
      <c r="J96" s="34"/>
      <c r="K96" s="34"/>
      <c r="L96" s="34"/>
      <c r="M96" s="34"/>
      <c r="N96" s="34"/>
      <c r="O96" s="34"/>
      <c r="P96" s="34"/>
      <c r="Q96" s="34"/>
    </row>
    <row r="97" spans="1:17" x14ac:dyDescent="0.25">
      <c r="A97" s="34"/>
      <c r="B97" s="34"/>
      <c r="C97" s="34"/>
      <c r="D97" s="34"/>
      <c r="E97" s="34"/>
      <c r="F97" s="34"/>
      <c r="G97" s="34"/>
      <c r="H97" s="34"/>
      <c r="J97" s="34"/>
      <c r="K97" s="34"/>
      <c r="L97" s="34"/>
      <c r="M97" s="34"/>
      <c r="N97" s="34"/>
      <c r="O97" s="34"/>
      <c r="P97" s="34"/>
      <c r="Q97" s="34"/>
    </row>
    <row r="98" spans="1:17" x14ac:dyDescent="0.25">
      <c r="A98" s="34"/>
      <c r="B98" s="34"/>
      <c r="C98" s="34"/>
      <c r="D98" s="34"/>
      <c r="E98" s="34"/>
      <c r="F98" s="34"/>
      <c r="G98" s="34"/>
      <c r="H98" s="34"/>
      <c r="J98" s="34"/>
      <c r="K98" s="34"/>
      <c r="L98" s="34"/>
      <c r="M98" s="34"/>
      <c r="N98" s="34"/>
      <c r="O98" s="34"/>
      <c r="P98" s="34"/>
      <c r="Q98" s="34"/>
    </row>
    <row r="99" spans="1:17" x14ac:dyDescent="0.25">
      <c r="A99" s="34"/>
      <c r="B99" s="34"/>
      <c r="C99" s="34"/>
      <c r="D99" s="34"/>
      <c r="E99" s="34"/>
      <c r="F99" s="34"/>
      <c r="G99" s="34"/>
      <c r="H99" s="34"/>
      <c r="J99" s="34"/>
      <c r="K99" s="34"/>
      <c r="L99" s="34"/>
      <c r="M99" s="34"/>
      <c r="N99" s="34"/>
      <c r="O99" s="34"/>
      <c r="P99" s="34"/>
      <c r="Q99" s="34"/>
    </row>
    <row r="100" spans="1:17" x14ac:dyDescent="0.25">
      <c r="A100" s="34"/>
      <c r="B100" s="34"/>
      <c r="C100" s="34"/>
      <c r="D100" s="34"/>
      <c r="E100" s="34"/>
      <c r="F100" s="34"/>
      <c r="G100" s="34"/>
      <c r="H100" s="34"/>
      <c r="J100" s="34"/>
      <c r="K100" s="34"/>
      <c r="L100" s="34"/>
      <c r="M100" s="34"/>
      <c r="N100" s="34"/>
      <c r="O100" s="34"/>
      <c r="P100" s="34"/>
      <c r="Q100" s="34"/>
    </row>
    <row r="101" spans="1:17" x14ac:dyDescent="0.25">
      <c r="A101" s="34"/>
      <c r="B101" s="34"/>
      <c r="C101" s="34"/>
      <c r="D101" s="34"/>
      <c r="E101" s="34"/>
      <c r="F101" s="34"/>
      <c r="G101" s="34"/>
      <c r="H101" s="34"/>
      <c r="J101" s="34"/>
      <c r="K101" s="34"/>
      <c r="L101" s="34"/>
      <c r="M101" s="34"/>
      <c r="N101" s="34"/>
      <c r="O101" s="34"/>
      <c r="P101" s="34"/>
      <c r="Q101" s="34"/>
    </row>
    <row r="102" spans="1:17" x14ac:dyDescent="0.25">
      <c r="A102" s="34"/>
      <c r="B102" s="34"/>
      <c r="C102" s="34"/>
      <c r="D102" s="34"/>
      <c r="E102" s="34"/>
      <c r="F102" s="34"/>
      <c r="G102" s="34"/>
      <c r="H102" s="34"/>
      <c r="J102" s="34"/>
      <c r="K102" s="34"/>
      <c r="L102" s="34"/>
      <c r="M102" s="34"/>
      <c r="N102" s="34"/>
      <c r="O102" s="34"/>
      <c r="P102" s="34"/>
      <c r="Q102" s="34"/>
    </row>
    <row r="103" spans="1:17" x14ac:dyDescent="0.25">
      <c r="A103" s="34"/>
      <c r="B103" s="34"/>
      <c r="C103" s="34"/>
      <c r="D103" s="34"/>
      <c r="E103" s="34"/>
      <c r="F103" s="34"/>
      <c r="G103" s="34"/>
      <c r="H103" s="34"/>
      <c r="J103" s="34"/>
      <c r="K103" s="34"/>
      <c r="L103" s="34"/>
      <c r="M103" s="34"/>
      <c r="N103" s="34"/>
      <c r="O103" s="34"/>
      <c r="P103" s="34"/>
      <c r="Q103" s="34"/>
    </row>
    <row r="104" spans="1:17" x14ac:dyDescent="0.25">
      <c r="A104" s="34"/>
      <c r="B104" s="34"/>
      <c r="C104" s="34"/>
      <c r="D104" s="34"/>
      <c r="E104" s="34"/>
      <c r="F104" s="34"/>
      <c r="G104" s="34"/>
      <c r="H104" s="34"/>
      <c r="J104" s="34"/>
      <c r="K104" s="34"/>
      <c r="L104" s="34"/>
      <c r="M104" s="34"/>
      <c r="N104" s="34"/>
      <c r="O104" s="34"/>
      <c r="P104" s="34"/>
      <c r="Q104" s="34"/>
    </row>
    <row r="105" spans="1:17" x14ac:dyDescent="0.25">
      <c r="A105" s="34"/>
      <c r="B105" s="34"/>
      <c r="C105" s="34"/>
      <c r="D105" s="34"/>
      <c r="E105" s="34"/>
      <c r="F105" s="34"/>
      <c r="G105" s="34"/>
      <c r="H105" s="34"/>
      <c r="J105" s="34"/>
      <c r="K105" s="34"/>
      <c r="L105" s="34"/>
      <c r="M105" s="34"/>
      <c r="N105" s="34"/>
      <c r="O105" s="34"/>
      <c r="P105" s="34"/>
      <c r="Q105" s="34"/>
    </row>
    <row r="106" spans="1:17" x14ac:dyDescent="0.25">
      <c r="A106" s="34"/>
      <c r="B106" s="34"/>
      <c r="C106" s="34"/>
      <c r="D106" s="34"/>
      <c r="E106" s="34"/>
      <c r="F106" s="34"/>
      <c r="G106" s="34"/>
      <c r="H106" s="34"/>
      <c r="J106" s="34"/>
      <c r="K106" s="34"/>
      <c r="L106" s="34"/>
      <c r="M106" s="34"/>
      <c r="N106" s="34"/>
      <c r="O106" s="34"/>
      <c r="P106" s="34"/>
      <c r="Q106" s="34"/>
    </row>
    <row r="107" spans="1:17" x14ac:dyDescent="0.25">
      <c r="A107" s="34"/>
      <c r="B107" s="34"/>
      <c r="C107" s="34"/>
      <c r="D107" s="34"/>
      <c r="E107" s="34"/>
      <c r="F107" s="34"/>
      <c r="G107" s="34"/>
      <c r="H107" s="34"/>
      <c r="J107" s="34"/>
      <c r="K107" s="34"/>
      <c r="L107" s="34"/>
      <c r="M107" s="34"/>
      <c r="N107" s="34"/>
      <c r="O107" s="34"/>
      <c r="P107" s="34"/>
      <c r="Q107" s="34"/>
    </row>
    <row r="108" spans="1:17" x14ac:dyDescent="0.25">
      <c r="A108" s="34"/>
      <c r="B108" s="34"/>
      <c r="C108" s="34"/>
      <c r="D108" s="34"/>
      <c r="E108" s="34"/>
      <c r="F108" s="34"/>
      <c r="G108" s="34"/>
      <c r="H108" s="34"/>
      <c r="J108" s="34"/>
      <c r="K108" s="34"/>
      <c r="L108" s="34"/>
      <c r="M108" s="34"/>
      <c r="N108" s="34"/>
      <c r="O108" s="34"/>
      <c r="P108" s="34"/>
      <c r="Q108" s="34"/>
    </row>
    <row r="109" spans="1:17" x14ac:dyDescent="0.25">
      <c r="A109" s="34"/>
      <c r="B109" s="34"/>
      <c r="C109" s="34"/>
      <c r="D109" s="34"/>
      <c r="E109" s="34"/>
      <c r="F109" s="34"/>
      <c r="G109" s="34"/>
      <c r="H109" s="34"/>
      <c r="J109" s="34"/>
      <c r="K109" s="34"/>
      <c r="L109" s="34"/>
      <c r="M109" s="34"/>
      <c r="N109" s="34"/>
      <c r="O109" s="34"/>
      <c r="P109" s="34"/>
      <c r="Q109" s="34"/>
    </row>
    <row r="110" spans="1:17" x14ac:dyDescent="0.25">
      <c r="A110" s="34"/>
      <c r="B110" s="34"/>
      <c r="C110" s="34"/>
      <c r="D110" s="34"/>
      <c r="E110" s="34"/>
      <c r="F110" s="34"/>
      <c r="G110" s="34"/>
      <c r="H110" s="34"/>
      <c r="J110" s="34"/>
      <c r="K110" s="34"/>
      <c r="L110" s="34"/>
      <c r="M110" s="34"/>
      <c r="N110" s="34"/>
      <c r="O110" s="34"/>
      <c r="P110" s="34"/>
      <c r="Q110" s="34"/>
    </row>
    <row r="111" spans="1:17" x14ac:dyDescent="0.25">
      <c r="A111" s="34"/>
      <c r="B111" s="34"/>
      <c r="C111" s="34"/>
      <c r="D111" s="34"/>
      <c r="E111" s="34"/>
      <c r="F111" s="34"/>
      <c r="G111" s="34"/>
      <c r="H111" s="34"/>
      <c r="J111" s="34"/>
      <c r="K111" s="34"/>
      <c r="L111" s="34"/>
      <c r="M111" s="34"/>
      <c r="N111" s="34"/>
      <c r="O111" s="34"/>
      <c r="P111" s="34"/>
      <c r="Q111" s="34"/>
    </row>
    <row r="112" spans="1:17" x14ac:dyDescent="0.25">
      <c r="A112" s="34"/>
      <c r="B112" s="34"/>
      <c r="C112" s="34"/>
      <c r="D112" s="34"/>
      <c r="E112" s="34"/>
      <c r="F112" s="34"/>
      <c r="G112" s="34"/>
      <c r="H112" s="34"/>
      <c r="J112" s="34"/>
      <c r="K112" s="34"/>
      <c r="L112" s="34"/>
      <c r="M112" s="34"/>
      <c r="N112" s="34"/>
      <c r="O112" s="34"/>
      <c r="P112" s="34"/>
      <c r="Q112" s="34"/>
    </row>
    <row r="113" spans="1:17" ht="12" thickBot="1" x14ac:dyDescent="0.3">
      <c r="A113" s="35"/>
      <c r="B113" s="35"/>
      <c r="C113" s="35"/>
      <c r="D113" s="35"/>
      <c r="E113" s="35"/>
      <c r="F113" s="35"/>
      <c r="G113" s="35"/>
      <c r="H113" s="35"/>
      <c r="J113" s="35"/>
      <c r="K113" s="35"/>
      <c r="L113" s="35"/>
      <c r="M113" s="35"/>
      <c r="N113" s="35"/>
      <c r="O113" s="35"/>
      <c r="P113" s="35"/>
      <c r="Q113" s="35"/>
    </row>
    <row r="114" spans="1:17" ht="12" customHeight="1" thickTop="1" x14ac:dyDescent="0.25">
      <c r="A114" s="126" t="s">
        <v>23</v>
      </c>
      <c r="B114" s="126"/>
      <c r="J114" s="126" t="s">
        <v>23</v>
      </c>
      <c r="K114" s="126"/>
    </row>
    <row r="115" spans="1:17" ht="11.25" customHeight="1" x14ac:dyDescent="0.25">
      <c r="A115" s="127"/>
      <c r="B115" s="127"/>
      <c r="J115" s="127"/>
      <c r="K115" s="127"/>
    </row>
  </sheetData>
  <mergeCells count="15">
    <mergeCell ref="A6:A7"/>
    <mergeCell ref="B6:I6"/>
    <mergeCell ref="J6:Q6"/>
    <mergeCell ref="A1:Q1"/>
    <mergeCell ref="A2:Q2"/>
    <mergeCell ref="A3:Q3"/>
    <mergeCell ref="A4:Q4"/>
    <mergeCell ref="A114:B115"/>
    <mergeCell ref="J114:K115"/>
    <mergeCell ref="A9:Q9"/>
    <mergeCell ref="A25:Q25"/>
    <mergeCell ref="A41:Q41"/>
    <mergeCell ref="A57:Q57"/>
    <mergeCell ref="A80:H82"/>
    <mergeCell ref="J80:Q82"/>
  </mergeCells>
  <conditionalFormatting sqref="A11:A22">
    <cfRule type="expression" dxfId="5" priority="4">
      <formula>ABS(SUM($B11))&gt;0</formula>
    </cfRule>
  </conditionalFormatting>
  <conditionalFormatting sqref="A27:A38">
    <cfRule type="expression" dxfId="4" priority="3">
      <formula>ABS(SUM($B27))&gt;0</formula>
    </cfRule>
  </conditionalFormatting>
  <conditionalFormatting sqref="A43:A54">
    <cfRule type="expression" dxfId="3" priority="2">
      <formula>ABS(SUM($B43))&gt;0</formula>
    </cfRule>
  </conditionalFormatting>
  <conditionalFormatting sqref="A59:B70">
    <cfRule type="expression" dxfId="2" priority="6">
      <formula>SUM($B11)&gt;1</formula>
    </cfRule>
  </conditionalFormatting>
  <conditionalFormatting sqref="C59:Q70">
    <cfRule type="expression" dxfId="0" priority="5">
      <formula>SUM($B11)&gt;1</formula>
    </cfRule>
  </conditionalFormatting>
  <printOptions horizontalCentered="1"/>
  <pageMargins left="0.59055118110236227" right="0.59055118110236227" top="0.59055118110236227" bottom="0.59055118110236227" header="0.51181102362204722" footer="0.51181102362204722"/>
  <pageSetup paperSize="9" scale="37" orientation="portrait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F5DEE1-45EB-4BB9-BC00-63EE08D9CE64}">
            <xm:f>setup!$K$4=12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A72:Q72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59"/>
  <sheetViews>
    <sheetView topLeftCell="L1" workbookViewId="0">
      <selection sqref="A1:AK59"/>
    </sheetView>
  </sheetViews>
  <sheetFormatPr baseColWidth="10" defaultRowHeight="15" x14ac:dyDescent="0.25"/>
  <cols>
    <col min="1" max="1" width="13.42578125" bestFit="1" customWidth="1"/>
    <col min="4" max="4" width="5" bestFit="1" customWidth="1"/>
    <col min="6" max="7" width="30.7109375" customWidth="1"/>
    <col min="8" max="8" width="5.42578125" customWidth="1"/>
    <col min="9" max="9" width="32.85546875" bestFit="1" customWidth="1"/>
    <col min="10" max="16" width="30.7109375" customWidth="1"/>
    <col min="17" max="17" width="10.28515625" customWidth="1"/>
    <col min="18" max="18" width="16.42578125" bestFit="1" customWidth="1"/>
    <col min="19" max="19" width="17.5703125" bestFit="1" customWidth="1"/>
    <col min="20" max="21" width="16.7109375" bestFit="1" customWidth="1"/>
    <col min="22" max="22" width="17" bestFit="1" customWidth="1"/>
    <col min="23" max="23" width="17.7109375" bestFit="1" customWidth="1"/>
    <col min="24" max="24" width="24.7109375" bestFit="1" customWidth="1"/>
    <col min="25" max="25" width="16.140625" bestFit="1" customWidth="1"/>
    <col min="26" max="26" width="17.28515625" bestFit="1" customWidth="1"/>
    <col min="27" max="27" width="17" bestFit="1" customWidth="1"/>
    <col min="28" max="28" width="16.42578125" bestFit="1" customWidth="1"/>
    <col min="29" max="29" width="16.7109375" bestFit="1" customWidth="1"/>
    <col min="30" max="30" width="17.42578125" bestFit="1" customWidth="1"/>
    <col min="31" max="31" width="25" bestFit="1" customWidth="1"/>
    <col min="32" max="32" width="2.28515625" customWidth="1"/>
    <col min="33" max="33" width="17.42578125" bestFit="1" customWidth="1"/>
    <col min="34" max="34" width="17.140625" bestFit="1" customWidth="1"/>
  </cols>
  <sheetData>
    <row r="1" spans="1:34" ht="26.25" x14ac:dyDescent="0.4">
      <c r="A1" s="58" t="s">
        <v>114</v>
      </c>
    </row>
    <row r="2" spans="1:34" x14ac:dyDescent="0.25">
      <c r="R2" t="s">
        <v>135</v>
      </c>
      <c r="S2" t="s">
        <v>136</v>
      </c>
      <c r="T2" t="s">
        <v>137</v>
      </c>
      <c r="U2" t="s">
        <v>138</v>
      </c>
      <c r="V2" t="s">
        <v>139</v>
      </c>
      <c r="W2" t="s">
        <v>140</v>
      </c>
      <c r="X2" t="s">
        <v>141</v>
      </c>
    </row>
    <row r="3" spans="1:34" ht="21" x14ac:dyDescent="0.35">
      <c r="A3" t="s">
        <v>142</v>
      </c>
      <c r="B3" s="92">
        <v>2023</v>
      </c>
      <c r="E3" s="56"/>
      <c r="F3" s="56" t="s">
        <v>110</v>
      </c>
      <c r="G3" s="56" t="s">
        <v>110</v>
      </c>
      <c r="I3" s="56"/>
      <c r="J3" s="56"/>
      <c r="K3" s="56"/>
      <c r="L3" s="56"/>
      <c r="M3" s="56"/>
      <c r="N3" s="56"/>
      <c r="O3" s="56"/>
      <c r="P3" s="56"/>
      <c r="R3" t="s">
        <v>151</v>
      </c>
      <c r="S3" t="s">
        <v>152</v>
      </c>
      <c r="T3" t="s">
        <v>153</v>
      </c>
      <c r="U3" t="s">
        <v>154</v>
      </c>
      <c r="V3" t="s">
        <v>155</v>
      </c>
      <c r="W3" t="s">
        <v>156</v>
      </c>
      <c r="X3" t="s">
        <v>157</v>
      </c>
    </row>
    <row r="4" spans="1:34" x14ac:dyDescent="0.25">
      <c r="A4" t="s">
        <v>15</v>
      </c>
      <c r="B4" t="s">
        <v>16</v>
      </c>
      <c r="E4" s="67" t="s">
        <v>80</v>
      </c>
      <c r="F4" s="56" t="s">
        <v>78</v>
      </c>
      <c r="G4" s="56" t="s">
        <v>78</v>
      </c>
      <c r="I4" s="56" t="s">
        <v>79</v>
      </c>
      <c r="J4" s="56" t="s">
        <v>79</v>
      </c>
      <c r="K4" s="56" t="s">
        <v>79</v>
      </c>
      <c r="L4" s="56" t="s">
        <v>79</v>
      </c>
      <c r="M4" s="56" t="s">
        <v>79</v>
      </c>
      <c r="N4" s="56" t="s">
        <v>79</v>
      </c>
      <c r="O4" s="56" t="s">
        <v>79</v>
      </c>
      <c r="P4" s="56" t="s">
        <v>79</v>
      </c>
      <c r="R4" s="56" t="s">
        <v>78</v>
      </c>
      <c r="S4" s="56" t="s">
        <v>78</v>
      </c>
      <c r="T4" s="56" t="s">
        <v>78</v>
      </c>
      <c r="U4" s="56" t="s">
        <v>78</v>
      </c>
      <c r="V4" s="56" t="s">
        <v>78</v>
      </c>
      <c r="W4" s="56" t="s">
        <v>78</v>
      </c>
      <c r="X4" s="56" t="s">
        <v>78</v>
      </c>
      <c r="Y4" s="56" t="s">
        <v>78</v>
      </c>
      <c r="Z4" s="56" t="s">
        <v>78</v>
      </c>
      <c r="AA4" s="56" t="s">
        <v>78</v>
      </c>
      <c r="AB4" s="56" t="s">
        <v>78</v>
      </c>
      <c r="AC4" s="56" t="s">
        <v>78</v>
      </c>
      <c r="AD4" s="56" t="s">
        <v>78</v>
      </c>
      <c r="AE4" s="56" t="s">
        <v>78</v>
      </c>
      <c r="AG4" s="75" t="s">
        <v>78</v>
      </c>
      <c r="AH4" s="75" t="s">
        <v>78</v>
      </c>
    </row>
    <row r="5" spans="1:34" ht="18.75" x14ac:dyDescent="0.3">
      <c r="A5" s="59"/>
      <c r="E5" s="67" t="s">
        <v>118</v>
      </c>
      <c r="F5" s="56" t="s">
        <v>117</v>
      </c>
      <c r="G5" s="56" t="s">
        <v>169</v>
      </c>
      <c r="I5" s="56" t="s">
        <v>84</v>
      </c>
      <c r="J5" s="56" t="s">
        <v>90</v>
      </c>
      <c r="K5" s="56" t="s">
        <v>91</v>
      </c>
      <c r="L5" s="56" t="s">
        <v>92</v>
      </c>
      <c r="M5" s="56" t="s">
        <v>111</v>
      </c>
      <c r="N5" s="56" t="s">
        <v>112</v>
      </c>
      <c r="O5" s="56" t="s">
        <v>106</v>
      </c>
      <c r="P5" s="56" t="s">
        <v>113</v>
      </c>
      <c r="R5" t="s">
        <v>128</v>
      </c>
      <c r="S5" t="s">
        <v>129</v>
      </c>
      <c r="T5" t="s">
        <v>130</v>
      </c>
      <c r="U5" t="s">
        <v>131</v>
      </c>
      <c r="V5" t="s">
        <v>132</v>
      </c>
      <c r="W5" t="s">
        <v>133</v>
      </c>
      <c r="X5" t="s">
        <v>134</v>
      </c>
      <c r="Y5" t="s">
        <v>135</v>
      </c>
      <c r="Z5" t="s">
        <v>136</v>
      </c>
      <c r="AA5" t="s">
        <v>137</v>
      </c>
      <c r="AB5" t="s">
        <v>138</v>
      </c>
      <c r="AC5" t="s">
        <v>139</v>
      </c>
      <c r="AD5" t="s">
        <v>140</v>
      </c>
      <c r="AE5" t="s">
        <v>141</v>
      </c>
      <c r="AG5" s="55" t="s">
        <v>73</v>
      </c>
      <c r="AH5" s="55" t="s">
        <v>74</v>
      </c>
    </row>
    <row r="6" spans="1:34" x14ac:dyDescent="0.25">
      <c r="B6" s="72"/>
      <c r="C6" s="72"/>
      <c r="D6" s="68"/>
      <c r="E6" s="69"/>
      <c r="F6" s="70" t="s">
        <v>115</v>
      </c>
      <c r="G6" s="70" t="s">
        <v>116</v>
      </c>
      <c r="I6" s="70" t="s">
        <v>120</v>
      </c>
      <c r="J6" s="70" t="s">
        <v>121</v>
      </c>
      <c r="K6" s="70" t="s">
        <v>122</v>
      </c>
      <c r="L6" s="70" t="s">
        <v>123</v>
      </c>
      <c r="M6" s="70" t="s">
        <v>124</v>
      </c>
      <c r="N6" s="70" t="s">
        <v>126</v>
      </c>
      <c r="O6" s="70" t="s">
        <v>125</v>
      </c>
      <c r="P6" s="70" t="s">
        <v>127</v>
      </c>
      <c r="R6" s="70" t="s">
        <v>151</v>
      </c>
      <c r="S6" s="70" t="s">
        <v>152</v>
      </c>
      <c r="T6" s="70" t="s">
        <v>153</v>
      </c>
      <c r="U6" s="70" t="s">
        <v>154</v>
      </c>
      <c r="V6" s="70" t="s">
        <v>155</v>
      </c>
      <c r="W6" s="70" t="s">
        <v>156</v>
      </c>
      <c r="X6" s="70" t="s">
        <v>157</v>
      </c>
      <c r="Y6" s="70" t="s">
        <v>143</v>
      </c>
      <c r="Z6" s="70" t="s">
        <v>144</v>
      </c>
      <c r="AA6" s="71" t="s">
        <v>145</v>
      </c>
      <c r="AB6" s="70" t="s">
        <v>146</v>
      </c>
      <c r="AC6" s="70" t="s">
        <v>147</v>
      </c>
      <c r="AD6" s="70" t="s">
        <v>148</v>
      </c>
      <c r="AE6" s="70" t="s">
        <v>149</v>
      </c>
      <c r="AG6" s="76" t="s">
        <v>158</v>
      </c>
      <c r="AH6" s="76" t="s">
        <v>150</v>
      </c>
    </row>
    <row r="7" spans="1:34" x14ac:dyDescent="0.25">
      <c r="B7" s="56">
        <v>1</v>
      </c>
      <c r="C7" s="73">
        <v>44562</v>
      </c>
      <c r="D7" s="60">
        <v>2022</v>
      </c>
      <c r="E7" s="61">
        <v>44562</v>
      </c>
      <c r="F7" s="62">
        <v>6031.0031079999999</v>
      </c>
      <c r="G7" s="62">
        <v>762.95587</v>
      </c>
      <c r="I7" s="62">
        <v>3005.958885</v>
      </c>
      <c r="J7" s="62">
        <v>2396.9771340000002</v>
      </c>
      <c r="K7" s="62">
        <v>1066.7229040000002</v>
      </c>
      <c r="L7" s="62">
        <v>117.165963</v>
      </c>
      <c r="M7" s="62">
        <v>1929.5709919999999</v>
      </c>
      <c r="N7" s="62">
        <v>277.41669899999999</v>
      </c>
      <c r="O7" s="62">
        <v>118.06010300000001</v>
      </c>
      <c r="P7" s="62">
        <v>71.929339999999996</v>
      </c>
      <c r="R7" s="62">
        <v>1431.756048</v>
      </c>
      <c r="S7" s="62">
        <v>84.109646999999995</v>
      </c>
      <c r="T7" s="62">
        <v>0</v>
      </c>
      <c r="U7" s="62">
        <v>1.5447460000000002</v>
      </c>
      <c r="V7" s="62">
        <v>28.572381999999998</v>
      </c>
      <c r="W7" s="62">
        <v>27.223794000000002</v>
      </c>
      <c r="X7" s="62">
        <v>1072.621341</v>
      </c>
      <c r="Y7" s="79">
        <v>-383.786473</v>
      </c>
      <c r="Z7" s="79">
        <v>-551.80301100000008</v>
      </c>
      <c r="AA7" s="79">
        <v>-25.721799999999998</v>
      </c>
      <c r="AB7" s="79">
        <v>-125.41376200000001</v>
      </c>
      <c r="AC7" s="79">
        <v>-385.05702100000002</v>
      </c>
      <c r="AD7" s="79">
        <v>-421.18654599999996</v>
      </c>
      <c r="AE7" s="79">
        <v>-0.92697499999999999</v>
      </c>
      <c r="AG7" s="77">
        <v>2645.8279580000003</v>
      </c>
      <c r="AH7" s="80">
        <v>-1893.8955880000001</v>
      </c>
    </row>
    <row r="8" spans="1:34" x14ac:dyDescent="0.25">
      <c r="B8" s="56">
        <v>2</v>
      </c>
      <c r="C8" s="73">
        <v>44593</v>
      </c>
      <c r="D8" s="63"/>
      <c r="E8" s="61">
        <v>44593</v>
      </c>
      <c r="F8" s="62">
        <v>5396.3092139999999</v>
      </c>
      <c r="G8" s="62">
        <v>699.28125999999997</v>
      </c>
      <c r="I8" s="62">
        <v>2446.3914800000002</v>
      </c>
      <c r="J8" s="62">
        <v>2002.2969190000001</v>
      </c>
      <c r="K8" s="62">
        <v>1019.787473</v>
      </c>
      <c r="L8" s="62">
        <v>180.39118100000002</v>
      </c>
      <c r="M8" s="62">
        <v>1565.7159449999999</v>
      </c>
      <c r="N8" s="62">
        <v>260.23936800000001</v>
      </c>
      <c r="O8" s="62">
        <v>107.482213</v>
      </c>
      <c r="P8" s="62">
        <v>68.859392999999997</v>
      </c>
      <c r="R8" s="62">
        <v>1753.4082790000002</v>
      </c>
      <c r="S8" s="62">
        <v>93.019479000000004</v>
      </c>
      <c r="T8" s="62">
        <v>0</v>
      </c>
      <c r="U8" s="62">
        <v>0.33254200000000006</v>
      </c>
      <c r="V8" s="62">
        <v>1.7577880000000001</v>
      </c>
      <c r="W8" s="62">
        <v>8.0437120000000011</v>
      </c>
      <c r="X8" s="62">
        <v>1032.039256</v>
      </c>
      <c r="Y8" s="79">
        <v>-193.711693</v>
      </c>
      <c r="Z8" s="79">
        <v>-573.02007500000002</v>
      </c>
      <c r="AA8" s="79">
        <v>-23.2042</v>
      </c>
      <c r="AB8" s="79">
        <v>-90.430186000000006</v>
      </c>
      <c r="AC8" s="79">
        <v>-509.53682500000002</v>
      </c>
      <c r="AD8" s="79">
        <v>-507.07016800000002</v>
      </c>
      <c r="AE8" s="79">
        <v>-8.0799999999999997E-2</v>
      </c>
      <c r="AG8" s="77">
        <v>2888.601056</v>
      </c>
      <c r="AH8" s="80">
        <v>-1897.0539469999999</v>
      </c>
    </row>
    <row r="9" spans="1:34" x14ac:dyDescent="0.25">
      <c r="B9" s="56">
        <v>3</v>
      </c>
      <c r="C9" s="73">
        <v>44621</v>
      </c>
      <c r="D9" s="63"/>
      <c r="E9" s="61">
        <v>44621</v>
      </c>
      <c r="F9" s="62">
        <v>5673.1467689999999</v>
      </c>
      <c r="G9" s="62">
        <v>872.21376299999997</v>
      </c>
      <c r="I9" s="62">
        <v>2798.2208690000002</v>
      </c>
      <c r="J9" s="62">
        <v>2287.4739010000003</v>
      </c>
      <c r="K9" s="62">
        <v>543.15445999999997</v>
      </c>
      <c r="L9" s="62">
        <v>326.60172700000004</v>
      </c>
      <c r="M9" s="62">
        <v>1808.0170159999998</v>
      </c>
      <c r="N9" s="62">
        <v>291.73125699999997</v>
      </c>
      <c r="O9" s="62">
        <v>123.73927</v>
      </c>
      <c r="P9" s="62">
        <v>63.986358000000003</v>
      </c>
      <c r="R9" s="62">
        <v>1501.126516</v>
      </c>
      <c r="S9" s="62">
        <v>40.445163000000001</v>
      </c>
      <c r="T9" s="62">
        <v>1E-4</v>
      </c>
      <c r="U9" s="62">
        <v>0.67884199999999995</v>
      </c>
      <c r="V9" s="62">
        <v>22.762615000000004</v>
      </c>
      <c r="W9" s="62">
        <v>73.313210000000012</v>
      </c>
      <c r="X9" s="62">
        <v>1232.6654960000001</v>
      </c>
      <c r="Y9" s="79">
        <v>-357.14563000000004</v>
      </c>
      <c r="Z9" s="79">
        <v>-698.76434699999993</v>
      </c>
      <c r="AA9" s="79">
        <v>-25.4877</v>
      </c>
      <c r="AB9" s="79">
        <v>-120.044314</v>
      </c>
      <c r="AC9" s="79">
        <v>-335.60340500000001</v>
      </c>
      <c r="AD9" s="79">
        <v>-272.406792</v>
      </c>
      <c r="AE9" s="79">
        <v>-5.2800000000000007E-2</v>
      </c>
      <c r="AG9" s="77">
        <v>2870.9919419999997</v>
      </c>
      <c r="AH9" s="80">
        <v>-1809.5049879999999</v>
      </c>
    </row>
    <row r="10" spans="1:34" x14ac:dyDescent="0.25">
      <c r="B10" s="56">
        <v>4</v>
      </c>
      <c r="C10" s="73">
        <v>44652</v>
      </c>
      <c r="D10" s="63"/>
      <c r="E10" s="61">
        <v>44652</v>
      </c>
      <c r="F10" s="62">
        <v>5048.6073199999992</v>
      </c>
      <c r="G10" s="62">
        <v>825.10447199999999</v>
      </c>
      <c r="I10" s="62">
        <v>3465.2295719999997</v>
      </c>
      <c r="J10" s="62">
        <v>1474.101132</v>
      </c>
      <c r="K10" s="62">
        <v>737.31288800000004</v>
      </c>
      <c r="L10" s="62">
        <v>302.83499900000004</v>
      </c>
      <c r="M10" s="62">
        <v>1016.019378</v>
      </c>
      <c r="N10" s="62">
        <v>270.85931799999997</v>
      </c>
      <c r="O10" s="62">
        <v>124.269299</v>
      </c>
      <c r="P10" s="62">
        <v>62.953136999999998</v>
      </c>
      <c r="R10" s="62">
        <v>1165.3515689999999</v>
      </c>
      <c r="S10" s="62">
        <v>65.714058000000009</v>
      </c>
      <c r="T10" s="62">
        <v>0</v>
      </c>
      <c r="U10" s="62">
        <v>1.2664970000000002</v>
      </c>
      <c r="V10" s="62">
        <v>19.844431</v>
      </c>
      <c r="W10" s="62">
        <v>41.842233999999998</v>
      </c>
      <c r="X10" s="62">
        <v>940.37917900000002</v>
      </c>
      <c r="Y10" s="79">
        <v>-406.50937400000004</v>
      </c>
      <c r="Z10" s="79">
        <v>-548.0918200000001</v>
      </c>
      <c r="AA10" s="79">
        <v>-24.734999999999999</v>
      </c>
      <c r="AB10" s="79">
        <v>-127.189466</v>
      </c>
      <c r="AC10" s="79">
        <v>-384.43909400000001</v>
      </c>
      <c r="AD10" s="79">
        <v>-335.02411999999998</v>
      </c>
      <c r="AE10" s="79">
        <v>-3.9343000000000004</v>
      </c>
      <c r="AG10" s="77">
        <v>2234.3979679999998</v>
      </c>
      <c r="AH10" s="80">
        <v>-1829.9231740000002</v>
      </c>
    </row>
    <row r="11" spans="1:34" x14ac:dyDescent="0.25">
      <c r="B11" s="56">
        <v>5</v>
      </c>
      <c r="C11" s="73">
        <v>44682</v>
      </c>
      <c r="D11" s="63"/>
      <c r="E11" s="61">
        <v>44682</v>
      </c>
      <c r="F11" s="62">
        <v>4879.6041559999994</v>
      </c>
      <c r="G11" s="62">
        <v>793.087988</v>
      </c>
      <c r="I11" s="62">
        <v>4392.3699569999999</v>
      </c>
      <c r="J11" s="62">
        <v>1238.3479299999999</v>
      </c>
      <c r="K11" s="62">
        <v>388.86456900000002</v>
      </c>
      <c r="L11" s="62">
        <v>377.36590000000001</v>
      </c>
      <c r="M11" s="62">
        <v>777.52988399999992</v>
      </c>
      <c r="N11" s="62">
        <v>278.670458</v>
      </c>
      <c r="O11" s="62">
        <v>107.278507</v>
      </c>
      <c r="P11" s="62">
        <v>74.869080999999994</v>
      </c>
      <c r="R11" s="62">
        <v>743.89900399999999</v>
      </c>
      <c r="S11" s="62">
        <v>128.659401</v>
      </c>
      <c r="T11" s="62">
        <v>0</v>
      </c>
      <c r="U11" s="62">
        <v>0.40330000000000005</v>
      </c>
      <c r="V11" s="62">
        <v>1.2451300000000001</v>
      </c>
      <c r="W11" s="62">
        <v>35.604680000000002</v>
      </c>
      <c r="X11" s="62">
        <v>848.82664599999998</v>
      </c>
      <c r="Y11" s="79">
        <v>-609.95835699999998</v>
      </c>
      <c r="Z11" s="79">
        <v>-205.48978099999999</v>
      </c>
      <c r="AA11" s="79">
        <v>-22.7743</v>
      </c>
      <c r="AB11" s="79">
        <v>-160.145577</v>
      </c>
      <c r="AC11" s="79">
        <v>-571.392471</v>
      </c>
      <c r="AD11" s="79">
        <v>-384.80293</v>
      </c>
      <c r="AE11" s="79">
        <v>-7.4613000000000005</v>
      </c>
      <c r="AG11" s="77">
        <v>1758.6381610000001</v>
      </c>
      <c r="AH11" s="80">
        <v>-1962.0247160000001</v>
      </c>
    </row>
    <row r="12" spans="1:34" x14ac:dyDescent="0.25">
      <c r="B12" s="56">
        <v>6</v>
      </c>
      <c r="C12" s="73">
        <v>44713</v>
      </c>
      <c r="D12" s="63"/>
      <c r="E12" s="61">
        <v>44713</v>
      </c>
      <c r="F12" s="62">
        <v>4705.9702410000009</v>
      </c>
      <c r="G12" s="62">
        <v>809.9077489999994</v>
      </c>
      <c r="I12" s="62">
        <v>4295.1715670000003</v>
      </c>
      <c r="J12" s="62">
        <v>899.76038300000005</v>
      </c>
      <c r="K12" s="62">
        <v>486.55531500000001</v>
      </c>
      <c r="L12" s="62">
        <v>411.47213799999997</v>
      </c>
      <c r="M12" s="62">
        <v>470.90669199999996</v>
      </c>
      <c r="N12" s="62">
        <v>243.92981699999999</v>
      </c>
      <c r="O12" s="62">
        <v>115.339226</v>
      </c>
      <c r="P12" s="62">
        <v>69.584648000000001</v>
      </c>
      <c r="R12" s="62">
        <v>653.72553099999993</v>
      </c>
      <c r="S12" s="62">
        <v>143.36257000000001</v>
      </c>
      <c r="T12" s="62">
        <v>0</v>
      </c>
      <c r="U12" s="62">
        <v>1.7394000000000003E-2</v>
      </c>
      <c r="V12" s="62">
        <v>4.6296220000000003</v>
      </c>
      <c r="W12" s="62">
        <v>67.833457999999993</v>
      </c>
      <c r="X12" s="62">
        <v>818.44901800000002</v>
      </c>
      <c r="Y12" s="79">
        <v>-695.619551</v>
      </c>
      <c r="Z12" s="79">
        <v>-204.08626100000001</v>
      </c>
      <c r="AA12" s="79">
        <v>-24.5227</v>
      </c>
      <c r="AB12" s="79">
        <v>-168.18310600000001</v>
      </c>
      <c r="AC12" s="79">
        <v>-426.78850699999998</v>
      </c>
      <c r="AD12" s="79">
        <v>-254.09308600000003</v>
      </c>
      <c r="AE12" s="79">
        <v>-6.9408870000000009</v>
      </c>
      <c r="AG12" s="77">
        <v>1688.017593</v>
      </c>
      <c r="AH12" s="80">
        <v>-1780.2340980000001</v>
      </c>
    </row>
    <row r="13" spans="1:34" x14ac:dyDescent="0.25">
      <c r="B13" s="56">
        <v>7</v>
      </c>
      <c r="C13" s="73">
        <v>44743</v>
      </c>
      <c r="D13" s="63"/>
      <c r="E13" s="61">
        <v>44743</v>
      </c>
      <c r="F13" s="62">
        <v>4787.723696</v>
      </c>
      <c r="G13" s="62">
        <v>796.19545800000003</v>
      </c>
      <c r="I13" s="62">
        <v>3439.0872840000002</v>
      </c>
      <c r="J13" s="62">
        <v>962.11528099999998</v>
      </c>
      <c r="K13" s="62">
        <v>521.53913900000009</v>
      </c>
      <c r="L13" s="62">
        <v>431.99328200000002</v>
      </c>
      <c r="M13" s="62">
        <v>513.22377300000005</v>
      </c>
      <c r="N13" s="62">
        <v>261.61963499999996</v>
      </c>
      <c r="O13" s="62">
        <v>125.376214</v>
      </c>
      <c r="P13" s="62">
        <v>61.895659000000002</v>
      </c>
      <c r="R13" s="62">
        <v>968.56508299999996</v>
      </c>
      <c r="S13" s="62">
        <v>78.449133000000003</v>
      </c>
      <c r="T13" s="62">
        <v>0</v>
      </c>
      <c r="U13" s="62">
        <v>0.90040300000000006</v>
      </c>
      <c r="V13" s="62">
        <v>24.878138</v>
      </c>
      <c r="W13" s="62">
        <v>153.55983799999998</v>
      </c>
      <c r="X13" s="62">
        <v>1132.373435</v>
      </c>
      <c r="Y13" s="79">
        <v>-442.44404300000002</v>
      </c>
      <c r="Z13" s="79">
        <v>-398.21843100000001</v>
      </c>
      <c r="AA13" s="79">
        <v>-25.449300000000001</v>
      </c>
      <c r="AB13" s="79">
        <v>-158.84745000000001</v>
      </c>
      <c r="AC13" s="79">
        <v>-329.92958000000004</v>
      </c>
      <c r="AD13" s="79">
        <v>-169.98205000000002</v>
      </c>
      <c r="AE13" s="79">
        <v>-0.109277</v>
      </c>
      <c r="AG13" s="77">
        <v>2358.7260300000003</v>
      </c>
      <c r="AH13" s="80">
        <v>-1524.980131</v>
      </c>
    </row>
    <row r="14" spans="1:34" x14ac:dyDescent="0.25">
      <c r="B14" s="56">
        <v>8</v>
      </c>
      <c r="C14" s="73">
        <v>44774</v>
      </c>
      <c r="D14" s="63"/>
      <c r="E14" s="61">
        <v>44774</v>
      </c>
      <c r="F14" s="62">
        <v>4704.8473699999995</v>
      </c>
      <c r="G14" s="62">
        <v>726.28511800000047</v>
      </c>
      <c r="I14" s="62">
        <v>3173.5444849999999</v>
      </c>
      <c r="J14" s="62">
        <v>934.71812899999998</v>
      </c>
      <c r="K14" s="62">
        <v>447.626735</v>
      </c>
      <c r="L14" s="62">
        <v>378.69861600000002</v>
      </c>
      <c r="M14" s="62">
        <v>497.84451200000001</v>
      </c>
      <c r="N14" s="62">
        <v>244.820877</v>
      </c>
      <c r="O14" s="62">
        <v>123.197155</v>
      </c>
      <c r="P14" s="62">
        <v>68.855584999999991</v>
      </c>
      <c r="R14" s="62">
        <v>985.23850700000003</v>
      </c>
      <c r="S14" s="62">
        <v>94.909323999999998</v>
      </c>
      <c r="T14" s="62">
        <v>0</v>
      </c>
      <c r="U14" s="62">
        <v>1.3179860000000001</v>
      </c>
      <c r="V14" s="62">
        <v>72.475016000000011</v>
      </c>
      <c r="W14" s="62">
        <v>113.769564</v>
      </c>
      <c r="X14" s="62">
        <v>1095.7659160000001</v>
      </c>
      <c r="Y14" s="79">
        <v>-427.810337</v>
      </c>
      <c r="Z14" s="79">
        <v>-410.24963700000001</v>
      </c>
      <c r="AA14" s="79">
        <v>-25.431700000000003</v>
      </c>
      <c r="AB14" s="79">
        <v>-161.03214300000002</v>
      </c>
      <c r="AC14" s="79">
        <v>-150.38185800000002</v>
      </c>
      <c r="AD14" s="79">
        <v>-167.39404400000001</v>
      </c>
      <c r="AE14" s="79">
        <v>-0.29237100000000005</v>
      </c>
      <c r="AG14" s="77">
        <v>2363.4763130000001</v>
      </c>
      <c r="AH14" s="80">
        <v>-1342.5920900000001</v>
      </c>
    </row>
    <row r="15" spans="1:34" x14ac:dyDescent="0.25">
      <c r="B15" s="56">
        <v>9</v>
      </c>
      <c r="C15" s="73">
        <v>44805</v>
      </c>
      <c r="D15" s="63"/>
      <c r="E15" s="61">
        <v>44805</v>
      </c>
      <c r="F15" s="62">
        <v>4755.4433799999997</v>
      </c>
      <c r="G15" s="62">
        <v>700.45346399999994</v>
      </c>
      <c r="I15" s="62">
        <v>3335.2887079999996</v>
      </c>
      <c r="J15" s="62">
        <v>1355.3884439999999</v>
      </c>
      <c r="K15" s="62">
        <v>448.69076400000006</v>
      </c>
      <c r="L15" s="62">
        <v>279.42463099999998</v>
      </c>
      <c r="M15" s="62">
        <v>921.77223500000002</v>
      </c>
      <c r="N15" s="62">
        <v>257.09555599999999</v>
      </c>
      <c r="O15" s="62">
        <v>112.391676</v>
      </c>
      <c r="P15" s="62">
        <v>64.128977000000006</v>
      </c>
      <c r="R15" s="62">
        <v>760.48361299999999</v>
      </c>
      <c r="S15" s="62">
        <v>58.380955</v>
      </c>
      <c r="T15" s="62">
        <v>0</v>
      </c>
      <c r="U15" s="62">
        <v>0.26199</v>
      </c>
      <c r="V15" s="62">
        <v>15.556063</v>
      </c>
      <c r="W15" s="62">
        <v>49.067526000000001</v>
      </c>
      <c r="X15" s="62">
        <v>1026.331711</v>
      </c>
      <c r="Y15" s="79">
        <v>-440.88894400000004</v>
      </c>
      <c r="Z15" s="79">
        <v>-150.81236000000001</v>
      </c>
      <c r="AA15" s="79">
        <v>-24.042100000000001</v>
      </c>
      <c r="AB15" s="79">
        <v>-86.110004000000004</v>
      </c>
      <c r="AC15" s="79">
        <v>-360.28697499999998</v>
      </c>
      <c r="AD15" s="79">
        <v>-307.49575799999997</v>
      </c>
      <c r="AE15" s="79">
        <v>-0.37522400000000006</v>
      </c>
      <c r="AG15" s="77">
        <v>1910.081858</v>
      </c>
      <c r="AH15" s="80">
        <v>-1370.0113650000001</v>
      </c>
    </row>
    <row r="16" spans="1:34" x14ac:dyDescent="0.25">
      <c r="B16" s="56">
        <v>10</v>
      </c>
      <c r="C16" s="73">
        <v>44835</v>
      </c>
      <c r="D16" s="63"/>
      <c r="E16" s="61">
        <v>44835</v>
      </c>
      <c r="F16" s="62">
        <v>4863.2236009999997</v>
      </c>
      <c r="G16" s="62">
        <v>716.05517299999997</v>
      </c>
      <c r="I16" s="62">
        <v>3278.3022889999997</v>
      </c>
      <c r="J16" s="62">
        <v>1446.540346</v>
      </c>
      <c r="K16" s="62">
        <v>467.17644100000001</v>
      </c>
      <c r="L16" s="62">
        <v>258.43039499999998</v>
      </c>
      <c r="M16" s="62">
        <v>979.155215</v>
      </c>
      <c r="N16" s="62">
        <v>281.139836</v>
      </c>
      <c r="O16" s="62">
        <v>117.375159</v>
      </c>
      <c r="P16" s="62">
        <v>68.870136000000002</v>
      </c>
      <c r="R16" s="62">
        <v>940.78342599999996</v>
      </c>
      <c r="S16" s="62">
        <v>192.66949100000002</v>
      </c>
      <c r="T16" s="62">
        <v>0</v>
      </c>
      <c r="U16" s="62">
        <v>0.88212999999999997</v>
      </c>
      <c r="V16" s="62">
        <v>0.80261700000000014</v>
      </c>
      <c r="W16" s="62">
        <v>30.806018000000002</v>
      </c>
      <c r="X16" s="62">
        <v>1061.060123</v>
      </c>
      <c r="Y16" s="79">
        <v>-381.79011400000002</v>
      </c>
      <c r="Z16" s="79">
        <v>-97.327846000000008</v>
      </c>
      <c r="AA16" s="79">
        <v>-25.541100000000004</v>
      </c>
      <c r="AB16" s="79">
        <v>-33.140383</v>
      </c>
      <c r="AC16" s="79">
        <v>-669.24013400000001</v>
      </c>
      <c r="AD16" s="79">
        <v>-338.88160600000003</v>
      </c>
      <c r="AE16" s="79">
        <v>-0.6227100000000001</v>
      </c>
      <c r="AG16" s="77">
        <v>2227.0038050000003</v>
      </c>
      <c r="AH16" s="80">
        <v>-1546.543893</v>
      </c>
    </row>
    <row r="17" spans="2:34" x14ac:dyDescent="0.25">
      <c r="B17" s="56">
        <v>11</v>
      </c>
      <c r="C17" s="73">
        <v>44866</v>
      </c>
      <c r="D17" s="63"/>
      <c r="E17" s="61">
        <v>44866</v>
      </c>
      <c r="F17" s="62">
        <v>5235.531626</v>
      </c>
      <c r="G17" s="62">
        <v>700.892065</v>
      </c>
      <c r="I17" s="62">
        <v>2660.8072560000001</v>
      </c>
      <c r="J17" s="62">
        <v>1961.4747420000001</v>
      </c>
      <c r="K17" s="62">
        <v>456.86348800000002</v>
      </c>
      <c r="L17" s="62">
        <v>147.952032</v>
      </c>
      <c r="M17" s="62">
        <v>1492.7981829999999</v>
      </c>
      <c r="N17" s="62">
        <v>275.747365</v>
      </c>
      <c r="O17" s="62">
        <v>117.516538</v>
      </c>
      <c r="P17" s="62">
        <v>75.412655999999998</v>
      </c>
      <c r="R17" s="62">
        <v>1377.2096340000001</v>
      </c>
      <c r="S17" s="62">
        <v>97.490137000000004</v>
      </c>
      <c r="T17" s="62">
        <v>0</v>
      </c>
      <c r="U17" s="62">
        <v>0.124352</v>
      </c>
      <c r="V17" s="62">
        <v>66.288581000000008</v>
      </c>
      <c r="W17" s="62">
        <v>50.034516000000004</v>
      </c>
      <c r="X17" s="62">
        <v>1144.4807960000001</v>
      </c>
      <c r="Y17" s="79">
        <v>-237.12205700000001</v>
      </c>
      <c r="Z17" s="79">
        <v>-492.31235499999997</v>
      </c>
      <c r="AA17" s="79">
        <v>-24.881400000000003</v>
      </c>
      <c r="AB17" s="79">
        <v>-136.65118200000001</v>
      </c>
      <c r="AC17" s="79">
        <v>-362.921154</v>
      </c>
      <c r="AD17" s="79">
        <v>-238.79672200000002</v>
      </c>
      <c r="AE17" s="79">
        <v>-1.4914350000000003</v>
      </c>
      <c r="AG17" s="77">
        <v>2735.6280159999997</v>
      </c>
      <c r="AH17" s="80">
        <v>-1494.176305</v>
      </c>
    </row>
    <row r="18" spans="2:34" x14ac:dyDescent="0.25">
      <c r="B18" s="72">
        <v>12</v>
      </c>
      <c r="C18" s="74">
        <v>44896</v>
      </c>
      <c r="D18" s="64"/>
      <c r="E18" s="65">
        <v>44896</v>
      </c>
      <c r="F18" s="66">
        <v>5639.7555089999996</v>
      </c>
      <c r="G18" s="66">
        <v>717.81179599999996</v>
      </c>
      <c r="I18" s="66">
        <v>2653.353838</v>
      </c>
      <c r="J18" s="66">
        <v>2100.626745</v>
      </c>
      <c r="K18" s="66">
        <v>670.84755400000006</v>
      </c>
      <c r="L18" s="66">
        <v>116.62948</v>
      </c>
      <c r="M18" s="66">
        <v>1628.342437</v>
      </c>
      <c r="N18" s="66">
        <v>279.73076600000002</v>
      </c>
      <c r="O18" s="66">
        <v>118.57419400000001</v>
      </c>
      <c r="P18" s="66">
        <v>73.979348000000002</v>
      </c>
      <c r="R18" s="66">
        <v>1301.3993009999999</v>
      </c>
      <c r="S18" s="66">
        <v>91.154730000000001</v>
      </c>
      <c r="T18" s="66">
        <v>0</v>
      </c>
      <c r="U18" s="66">
        <v>1.3276770000000002</v>
      </c>
      <c r="V18" s="66">
        <v>242.60884700000003</v>
      </c>
      <c r="W18" s="66">
        <v>105.928832</v>
      </c>
      <c r="X18" s="66">
        <v>1171.3547900000001</v>
      </c>
      <c r="Y18" s="81">
        <v>-469.56606900000003</v>
      </c>
      <c r="Z18" s="81">
        <v>-498.95901700000002</v>
      </c>
      <c r="AA18" s="81">
        <v>-25.861700000000003</v>
      </c>
      <c r="AB18" s="81">
        <v>-132.014623</v>
      </c>
      <c r="AC18" s="81">
        <v>-123.65350000000001</v>
      </c>
      <c r="AD18" s="81">
        <v>-174.44147599999999</v>
      </c>
      <c r="AE18" s="81">
        <v>-14.900785000000001</v>
      </c>
      <c r="AG18" s="78">
        <v>2913.7741770000002</v>
      </c>
      <c r="AH18" s="82">
        <v>-1439.39717</v>
      </c>
    </row>
    <row r="19" spans="2:34" x14ac:dyDescent="0.25">
      <c r="B19" s="56">
        <v>1</v>
      </c>
      <c r="C19" s="73">
        <v>44927</v>
      </c>
      <c r="D19" s="60">
        <v>2023</v>
      </c>
      <c r="E19" s="61">
        <v>44927</v>
      </c>
      <c r="F19" s="62">
        <v>5659.1941039999992</v>
      </c>
      <c r="G19" s="62">
        <v>672.26986399999998</v>
      </c>
      <c r="I19" s="62">
        <v>2817.207817</v>
      </c>
      <c r="J19" s="62">
        <v>1849.337317</v>
      </c>
      <c r="K19" s="62">
        <v>847.18765500000006</v>
      </c>
      <c r="L19" s="62">
        <v>126.26254700000001</v>
      </c>
      <c r="M19" s="62">
        <v>1378.7584139999999</v>
      </c>
      <c r="N19" s="62">
        <v>285.02222999999998</v>
      </c>
      <c r="O19" s="62">
        <v>112.78054300000001</v>
      </c>
      <c r="P19" s="62">
        <v>72.776129999999995</v>
      </c>
      <c r="R19" s="62">
        <v>1327.9378980000001</v>
      </c>
      <c r="S19" s="62">
        <v>94.929407999999995</v>
      </c>
      <c r="T19" s="62">
        <v>0</v>
      </c>
      <c r="U19" s="62">
        <v>0.12451300000000001</v>
      </c>
      <c r="V19" s="62">
        <v>171.34292000000002</v>
      </c>
      <c r="W19" s="62">
        <v>75.840285999999992</v>
      </c>
      <c r="X19" s="62">
        <v>1166.9042770000001</v>
      </c>
      <c r="Y19" s="79">
        <v>-407.44697100000002</v>
      </c>
      <c r="Z19" s="79">
        <v>-614.09895200000005</v>
      </c>
      <c r="AA19" s="79">
        <v>-25.947500000000002</v>
      </c>
      <c r="AB19" s="79">
        <v>-155.985568</v>
      </c>
      <c r="AC19" s="79">
        <v>-187.73508600000002</v>
      </c>
      <c r="AD19" s="79">
        <v>-265.79857400000003</v>
      </c>
      <c r="AE19" s="79">
        <v>-2.5412800000000004</v>
      </c>
      <c r="AG19" s="77">
        <v>2837.0793020000001</v>
      </c>
      <c r="AH19" s="80">
        <v>-1659.5539310000001</v>
      </c>
    </row>
    <row r="20" spans="2:34" x14ac:dyDescent="0.25">
      <c r="B20" s="56">
        <v>2</v>
      </c>
      <c r="C20" s="73">
        <v>44958</v>
      </c>
      <c r="D20" s="63"/>
      <c r="E20" s="61">
        <v>44958</v>
      </c>
      <c r="F20" s="62">
        <v>5126.458423</v>
      </c>
      <c r="G20" s="62">
        <v>688.11882500000002</v>
      </c>
      <c r="I20" s="62">
        <v>2605.3651949999999</v>
      </c>
      <c r="J20" s="62">
        <v>1784.2161640000002</v>
      </c>
      <c r="K20" s="62">
        <v>827.516527</v>
      </c>
      <c r="L20" s="62">
        <v>261.92824100000001</v>
      </c>
      <c r="M20" s="62">
        <v>1339.6215559999998</v>
      </c>
      <c r="N20" s="62">
        <v>266.56307799999996</v>
      </c>
      <c r="O20" s="62">
        <v>108.289378</v>
      </c>
      <c r="P20" s="62">
        <v>69.742152000000004</v>
      </c>
      <c r="R20" s="62">
        <v>1347.11707</v>
      </c>
      <c r="S20" s="62">
        <v>31.242837999999999</v>
      </c>
      <c r="T20" s="62">
        <v>0</v>
      </c>
      <c r="U20" s="62">
        <v>1.5319000000000001E-2</v>
      </c>
      <c r="V20" s="62">
        <v>75.180766999999989</v>
      </c>
      <c r="W20" s="62">
        <v>51.804928000000004</v>
      </c>
      <c r="X20" s="62">
        <v>889.26068799999996</v>
      </c>
      <c r="Y20" s="79">
        <v>-330.36897100000004</v>
      </c>
      <c r="Z20" s="79">
        <v>-766.19340099999999</v>
      </c>
      <c r="AA20" s="79">
        <v>-23.330100000000002</v>
      </c>
      <c r="AB20" s="79">
        <v>-130.61307000000002</v>
      </c>
      <c r="AC20" s="79">
        <v>-173.27701999999999</v>
      </c>
      <c r="AD20" s="79">
        <v>-251.191822</v>
      </c>
      <c r="AE20" s="79">
        <v>-6.971978</v>
      </c>
      <c r="AG20" s="77">
        <v>2394.6216100000001</v>
      </c>
      <c r="AH20" s="80">
        <v>-1681.9463619999999</v>
      </c>
    </row>
    <row r="21" spans="2:34" x14ac:dyDescent="0.25">
      <c r="B21" s="56">
        <v>3</v>
      </c>
      <c r="C21" s="73">
        <v>44986</v>
      </c>
      <c r="D21" s="63"/>
      <c r="E21" s="61">
        <v>44986</v>
      </c>
      <c r="F21" s="62">
        <v>5257.8217869999999</v>
      </c>
      <c r="G21" s="62">
        <v>792.42916400000001</v>
      </c>
      <c r="I21" s="62">
        <v>3086.4908640000003</v>
      </c>
      <c r="J21" s="62">
        <v>1618.0356740000002</v>
      </c>
      <c r="K21" s="62">
        <v>832.49693200000002</v>
      </c>
      <c r="L21" s="62">
        <v>365.53450799999996</v>
      </c>
      <c r="M21" s="62">
        <v>1146.6507279999998</v>
      </c>
      <c r="N21" s="62">
        <v>296.16696400000001</v>
      </c>
      <c r="O21" s="62">
        <v>112.73696000000001</v>
      </c>
      <c r="P21" s="62">
        <v>62.481021999999996</v>
      </c>
      <c r="R21" s="62">
        <v>1056.1383430000001</v>
      </c>
      <c r="S21" s="62">
        <v>59.320151000000003</v>
      </c>
      <c r="T21" s="62">
        <v>0</v>
      </c>
      <c r="U21" s="62">
        <v>6.9788000000000003E-2</v>
      </c>
      <c r="V21" s="62">
        <v>202.15721900000003</v>
      </c>
      <c r="W21" s="62">
        <v>104.59579000000001</v>
      </c>
      <c r="X21" s="62">
        <v>708.24833200000012</v>
      </c>
      <c r="Y21" s="79">
        <v>-496.51332900000006</v>
      </c>
      <c r="Z21" s="79">
        <v>-641.77308100000005</v>
      </c>
      <c r="AA21" s="79">
        <v>-25.660799999999998</v>
      </c>
      <c r="AB21" s="79">
        <v>-136.975368</v>
      </c>
      <c r="AC21" s="79">
        <v>-84.926102999999998</v>
      </c>
      <c r="AD21" s="79">
        <v>-176.20256400000002</v>
      </c>
      <c r="AE21" s="79">
        <v>-32.159345999999999</v>
      </c>
      <c r="AG21" s="77">
        <v>2130.5296230000004</v>
      </c>
      <c r="AH21" s="80">
        <v>-1594.210591</v>
      </c>
    </row>
    <row r="22" spans="2:34" x14ac:dyDescent="0.25">
      <c r="B22" s="56">
        <v>4</v>
      </c>
      <c r="C22" s="73">
        <v>45017</v>
      </c>
      <c r="D22" s="63"/>
      <c r="E22" s="61">
        <v>45017</v>
      </c>
      <c r="F22" s="62">
        <v>4710.6069589999997</v>
      </c>
      <c r="G22" s="62">
        <v>754.73688500000003</v>
      </c>
      <c r="I22" s="62">
        <v>3576.0517319999999</v>
      </c>
      <c r="J22" s="62">
        <v>1384.9662129999999</v>
      </c>
      <c r="K22" s="62">
        <v>716.09420399999999</v>
      </c>
      <c r="L22" s="62">
        <v>406.53457400000002</v>
      </c>
      <c r="M22" s="62">
        <v>948.36471899999992</v>
      </c>
      <c r="N22" s="62">
        <v>263.81620399999997</v>
      </c>
      <c r="O22" s="62">
        <v>102.921117</v>
      </c>
      <c r="P22" s="62">
        <v>69.864172999999994</v>
      </c>
      <c r="R22" s="62">
        <v>691.568804</v>
      </c>
      <c r="S22" s="62">
        <v>33.381031999999998</v>
      </c>
      <c r="T22" s="62">
        <v>0</v>
      </c>
      <c r="U22" s="62">
        <v>1.0474380000000001</v>
      </c>
      <c r="V22" s="62">
        <v>89.864530000000002</v>
      </c>
      <c r="W22" s="62">
        <v>72.194192000000001</v>
      </c>
      <c r="X22" s="62">
        <v>568.04703799999993</v>
      </c>
      <c r="Y22" s="79">
        <v>-727.62316199999998</v>
      </c>
      <c r="Z22" s="79">
        <v>-362.362866</v>
      </c>
      <c r="AA22" s="79">
        <v>-24.869100000000003</v>
      </c>
      <c r="AB22" s="79">
        <v>-108.121692</v>
      </c>
      <c r="AC22" s="79">
        <v>-137.876587</v>
      </c>
      <c r="AD22" s="79">
        <v>-229.460172</v>
      </c>
      <c r="AE22" s="79">
        <v>-56.706271999999998</v>
      </c>
      <c r="AG22" s="77">
        <v>1456.103034</v>
      </c>
      <c r="AH22" s="80">
        <v>-1647.019851</v>
      </c>
    </row>
    <row r="23" spans="2:34" x14ac:dyDescent="0.25">
      <c r="B23" s="56">
        <v>5</v>
      </c>
      <c r="C23" s="73">
        <v>45047</v>
      </c>
      <c r="D23" s="63"/>
      <c r="E23" s="61">
        <v>45047</v>
      </c>
      <c r="F23" s="62">
        <v>4514.1837859999996</v>
      </c>
      <c r="G23" s="62">
        <v>839.84656999999993</v>
      </c>
      <c r="I23" s="62">
        <v>5248.9010909999997</v>
      </c>
      <c r="J23" s="62">
        <v>1038.399208</v>
      </c>
      <c r="K23" s="62">
        <v>582.70283100000006</v>
      </c>
      <c r="L23" s="62">
        <v>548.02242699999999</v>
      </c>
      <c r="M23" s="62">
        <v>574.361895</v>
      </c>
      <c r="N23" s="62">
        <v>275.93564499999997</v>
      </c>
      <c r="O23" s="62">
        <v>113.081491</v>
      </c>
      <c r="P23" s="62">
        <v>75.020177000000018</v>
      </c>
      <c r="R23" s="62">
        <v>442.75115700000003</v>
      </c>
      <c r="S23" s="62">
        <v>63.800733999999999</v>
      </c>
      <c r="T23" s="62">
        <v>0</v>
      </c>
      <c r="U23" s="62">
        <v>1.3747000000000001E-2</v>
      </c>
      <c r="V23" s="62">
        <v>37.985968</v>
      </c>
      <c r="W23" s="62">
        <v>33.064811999999996</v>
      </c>
      <c r="X23" s="62">
        <v>266.43597499999998</v>
      </c>
      <c r="Y23" s="79">
        <v>-1071.3049950000002</v>
      </c>
      <c r="Z23" s="79">
        <v>-309.32499000000001</v>
      </c>
      <c r="AA23" s="79">
        <v>-25.671299999999999</v>
      </c>
      <c r="AB23" s="79">
        <v>-112.392079</v>
      </c>
      <c r="AC23" s="79">
        <v>-327.000989</v>
      </c>
      <c r="AD23" s="79">
        <v>-448.76584400000002</v>
      </c>
      <c r="AE23" s="79">
        <v>-104.238967</v>
      </c>
      <c r="AG23" s="77">
        <v>844.05239300000005</v>
      </c>
      <c r="AH23" s="80">
        <v>-2398.6991640000001</v>
      </c>
    </row>
    <row r="24" spans="2:34" x14ac:dyDescent="0.25">
      <c r="B24" s="56">
        <v>6</v>
      </c>
      <c r="C24" s="73">
        <v>45078</v>
      </c>
      <c r="D24" s="63"/>
      <c r="E24" s="61">
        <v>45078</v>
      </c>
      <c r="F24" s="62">
        <v>4309.7656420000003</v>
      </c>
      <c r="G24" s="62">
        <v>815.16404399999999</v>
      </c>
      <c r="I24" s="62">
        <v>4452.0723599999992</v>
      </c>
      <c r="J24" s="62">
        <v>722.94016099999999</v>
      </c>
      <c r="K24" s="62">
        <v>335.82572100000004</v>
      </c>
      <c r="L24" s="62">
        <v>656.855144</v>
      </c>
      <c r="M24" s="62">
        <v>339.44471399999998</v>
      </c>
      <c r="N24" s="62">
        <v>218.39325300000002</v>
      </c>
      <c r="O24" s="62">
        <v>96.435074999999998</v>
      </c>
      <c r="P24" s="62">
        <v>68.667119</v>
      </c>
      <c r="R24" s="62">
        <v>435.20859200000001</v>
      </c>
      <c r="S24" s="62">
        <v>92.484035999999989</v>
      </c>
      <c r="T24" s="62">
        <v>0</v>
      </c>
      <c r="U24" s="62">
        <v>0.17384800000000003</v>
      </c>
      <c r="V24" s="62">
        <v>174.001093</v>
      </c>
      <c r="W24" s="62">
        <v>129.541358</v>
      </c>
      <c r="X24" s="62">
        <v>323.418001</v>
      </c>
      <c r="Y24" s="79">
        <v>-988.33420799999999</v>
      </c>
      <c r="Z24" s="79">
        <v>-271.17861700000003</v>
      </c>
      <c r="AA24" s="79">
        <v>-24.853400000000001</v>
      </c>
      <c r="AB24" s="79">
        <v>-112.26965200000001</v>
      </c>
      <c r="AC24" s="79">
        <v>-121.19314299999999</v>
      </c>
      <c r="AD24" s="79">
        <v>-181.67152400000001</v>
      </c>
      <c r="AE24" s="79">
        <v>-82.417711999999995</v>
      </c>
      <c r="AG24" s="77">
        <v>1154.8269280000002</v>
      </c>
      <c r="AH24" s="80">
        <v>-1781.9182560000002</v>
      </c>
    </row>
    <row r="25" spans="2:34" x14ac:dyDescent="0.25">
      <c r="B25" s="56">
        <v>7</v>
      </c>
      <c r="C25" s="73">
        <v>45108</v>
      </c>
      <c r="D25" s="63"/>
      <c r="E25" s="61">
        <v>45108</v>
      </c>
      <c r="F25" s="62">
        <v>4404.8507530000006</v>
      </c>
      <c r="G25" s="62">
        <v>821.20721499999945</v>
      </c>
      <c r="I25" s="62">
        <v>3926.7651730000002</v>
      </c>
      <c r="J25" s="62">
        <v>861.83810500000004</v>
      </c>
      <c r="K25" s="62">
        <v>468.747613</v>
      </c>
      <c r="L25" s="62">
        <v>669.1799400000001</v>
      </c>
      <c r="M25" s="62">
        <v>447.50759399999998</v>
      </c>
      <c r="N25" s="62">
        <v>234.880943</v>
      </c>
      <c r="O25" s="62">
        <v>109.044639</v>
      </c>
      <c r="P25" s="62">
        <v>70.40492900000001</v>
      </c>
      <c r="R25" s="62">
        <v>756.71205500000008</v>
      </c>
      <c r="S25" s="62">
        <v>108.13163400000001</v>
      </c>
      <c r="T25" s="62">
        <v>0</v>
      </c>
      <c r="U25" s="62">
        <v>0.36947099999999999</v>
      </c>
      <c r="V25" s="62">
        <v>32.679352000000002</v>
      </c>
      <c r="W25" s="62">
        <v>103.02106000000001</v>
      </c>
      <c r="X25" s="62">
        <v>640.84610499999997</v>
      </c>
      <c r="Y25" s="79">
        <v>-686.3713909999999</v>
      </c>
      <c r="Z25" s="79">
        <v>-427.93409499999996</v>
      </c>
      <c r="AA25" s="79">
        <v>-19.600900000000003</v>
      </c>
      <c r="AB25" s="79">
        <v>-101.21418799999999</v>
      </c>
      <c r="AC25" s="79">
        <v>-340.65994300000006</v>
      </c>
      <c r="AD25" s="79">
        <v>-254.778188</v>
      </c>
      <c r="AE25" s="79">
        <v>-26.924897000000001</v>
      </c>
      <c r="AG25" s="77">
        <v>1641.759677</v>
      </c>
      <c r="AH25" s="80">
        <v>-1857.483602</v>
      </c>
    </row>
    <row r="26" spans="2:34" x14ac:dyDescent="0.25">
      <c r="B26" s="56">
        <v>8</v>
      </c>
      <c r="C26" s="73">
        <v>45139</v>
      </c>
      <c r="D26" s="63"/>
      <c r="E26" s="61">
        <v>45139</v>
      </c>
      <c r="F26" s="62">
        <v>4479.663982</v>
      </c>
      <c r="G26" s="62">
        <v>733.36533299999996</v>
      </c>
      <c r="I26" s="62">
        <v>4620.4451119999994</v>
      </c>
      <c r="J26" s="62">
        <v>725.18572500000005</v>
      </c>
      <c r="K26" s="62">
        <v>489.08669300000003</v>
      </c>
      <c r="L26" s="62">
        <v>589.905529</v>
      </c>
      <c r="M26" s="62">
        <v>306.31076999999999</v>
      </c>
      <c r="N26" s="62">
        <v>244.43279799999999</v>
      </c>
      <c r="O26" s="62">
        <v>112.89621000000001</v>
      </c>
      <c r="P26" s="62">
        <v>61.545946999999998</v>
      </c>
      <c r="R26" s="62">
        <v>516.99395800000002</v>
      </c>
      <c r="S26" s="62">
        <v>123.81277700000001</v>
      </c>
      <c r="T26" s="62">
        <v>0</v>
      </c>
      <c r="U26" s="62">
        <v>0.81757300000000011</v>
      </c>
      <c r="V26" s="62">
        <v>89.100430000000003</v>
      </c>
      <c r="W26" s="62">
        <v>67.640888000000004</v>
      </c>
      <c r="X26" s="62">
        <v>567.23942099999999</v>
      </c>
      <c r="Y26" s="79">
        <v>-1019.640704</v>
      </c>
      <c r="Z26" s="79">
        <v>-402.68796800000001</v>
      </c>
      <c r="AA26" s="79">
        <v>-25.622</v>
      </c>
      <c r="AB26" s="79">
        <v>-117.447682</v>
      </c>
      <c r="AC26" s="79">
        <v>-255.34642100000002</v>
      </c>
      <c r="AD26" s="79">
        <v>-284.45948800000002</v>
      </c>
      <c r="AE26" s="79">
        <v>-57.240656000000001</v>
      </c>
      <c r="AG26" s="77">
        <v>1365.605047</v>
      </c>
      <c r="AH26" s="80">
        <v>-2162.4449190000005</v>
      </c>
    </row>
    <row r="27" spans="2:34" x14ac:dyDescent="0.25">
      <c r="B27" s="56">
        <v>9</v>
      </c>
      <c r="C27" s="73">
        <v>45170</v>
      </c>
      <c r="D27" s="63"/>
      <c r="E27" s="61">
        <v>45170</v>
      </c>
      <c r="F27" s="62">
        <v>4418.0245199999999</v>
      </c>
      <c r="G27" s="62">
        <v>785.00988700000005</v>
      </c>
      <c r="I27" s="62">
        <v>3542.094744</v>
      </c>
      <c r="J27" s="62">
        <v>953.78964099999996</v>
      </c>
      <c r="K27" s="62">
        <v>483.552325</v>
      </c>
      <c r="L27" s="62">
        <v>638.19526599999995</v>
      </c>
      <c r="M27" s="62">
        <v>565.49999300000002</v>
      </c>
      <c r="N27" s="62">
        <v>223.166597</v>
      </c>
      <c r="O27" s="62">
        <v>108.483762</v>
      </c>
      <c r="P27" s="62">
        <v>56.639288999999998</v>
      </c>
      <c r="R27" s="62">
        <v>521.73161400000004</v>
      </c>
      <c r="S27" s="62">
        <v>140.56741200000002</v>
      </c>
      <c r="T27" s="62">
        <v>0</v>
      </c>
      <c r="U27" s="62">
        <v>4.1494000000000003E-2</v>
      </c>
      <c r="V27" s="62">
        <v>142.43588600000001</v>
      </c>
      <c r="W27" s="62">
        <v>146.46213</v>
      </c>
      <c r="X27" s="62">
        <v>677.37820000000011</v>
      </c>
      <c r="Y27" s="79">
        <v>-889.484015</v>
      </c>
      <c r="Z27" s="79">
        <v>-239.105592</v>
      </c>
      <c r="AA27" s="79">
        <v>-24.687999999999999</v>
      </c>
      <c r="AB27" s="79">
        <v>-71.978325999999996</v>
      </c>
      <c r="AC27" s="79">
        <v>-162.64183499999999</v>
      </c>
      <c r="AD27" s="79">
        <v>-195.69922200000002</v>
      </c>
      <c r="AE27" s="79">
        <v>-45.055055000000003</v>
      </c>
      <c r="AG27" s="77">
        <v>1628.6167360000002</v>
      </c>
      <c r="AH27" s="80">
        <v>-1628.652045</v>
      </c>
    </row>
    <row r="28" spans="2:34" x14ac:dyDescent="0.25">
      <c r="B28" s="56">
        <v>10</v>
      </c>
      <c r="C28" s="73">
        <v>45200</v>
      </c>
      <c r="D28" s="63"/>
      <c r="E28" s="61">
        <v>45200</v>
      </c>
      <c r="F28" s="62">
        <v>4742.1741839999995</v>
      </c>
      <c r="G28" s="62">
        <v>811.64177500000005</v>
      </c>
      <c r="I28" s="62">
        <v>2703.4453709999998</v>
      </c>
      <c r="J28" s="62">
        <v>1239.1722050000001</v>
      </c>
      <c r="K28" s="62">
        <v>718.31183700000008</v>
      </c>
      <c r="L28" s="62">
        <v>439.43227200000001</v>
      </c>
      <c r="M28" s="62">
        <v>779.9329029999999</v>
      </c>
      <c r="N28" s="62">
        <v>278.23070799999999</v>
      </c>
      <c r="O28" s="62">
        <v>115.016824</v>
      </c>
      <c r="P28" s="62">
        <v>65.991770000000002</v>
      </c>
      <c r="R28" s="62">
        <v>850.23030500000004</v>
      </c>
      <c r="S28" s="62">
        <v>197.08011400000001</v>
      </c>
      <c r="T28" s="62">
        <v>0</v>
      </c>
      <c r="U28" s="62">
        <v>3.2506500000000003</v>
      </c>
      <c r="V28" s="62">
        <v>44.124514000000005</v>
      </c>
      <c r="W28" s="62">
        <v>58.604025999999998</v>
      </c>
      <c r="X28" s="62">
        <v>1136.0846780000002</v>
      </c>
      <c r="Y28" s="79">
        <v>-485.15626600000002</v>
      </c>
      <c r="Z28" s="79">
        <v>-166.35588100000001</v>
      </c>
      <c r="AA28" s="79">
        <v>-25.6248</v>
      </c>
      <c r="AB28" s="79">
        <v>-16.019390000000001</v>
      </c>
      <c r="AC28" s="79">
        <v>-381.569301</v>
      </c>
      <c r="AD28" s="79">
        <v>-238.17201600000001</v>
      </c>
      <c r="AE28" s="79">
        <v>-7.1107449999999996</v>
      </c>
      <c r="AG28" s="77">
        <v>2289.3742870000001</v>
      </c>
      <c r="AH28" s="80">
        <v>-1320.0083990000001</v>
      </c>
    </row>
    <row r="29" spans="2:34" x14ac:dyDescent="0.25">
      <c r="B29" s="56">
        <v>11</v>
      </c>
      <c r="C29" s="73">
        <v>45231</v>
      </c>
      <c r="D29" s="63"/>
      <c r="E29" s="61">
        <v>45231</v>
      </c>
      <c r="F29" s="62">
        <v>5206.3362699999998</v>
      </c>
      <c r="G29" s="62">
        <v>806.57680199999993</v>
      </c>
      <c r="I29" s="62">
        <v>3926.3941969999996</v>
      </c>
      <c r="J29" s="62">
        <v>1545.5059720000002</v>
      </c>
      <c r="K29" s="62">
        <v>926.02564599999994</v>
      </c>
      <c r="L29" s="62">
        <v>270.80209499999995</v>
      </c>
      <c r="M29" s="62">
        <v>1074.5430349999999</v>
      </c>
      <c r="N29" s="62">
        <v>280.85055300000005</v>
      </c>
      <c r="O29" s="62">
        <v>119.167253</v>
      </c>
      <c r="P29" s="62">
        <v>70.945130999999989</v>
      </c>
      <c r="R29" s="62">
        <v>680.39750800000002</v>
      </c>
      <c r="S29" s="62">
        <v>155.18294500000002</v>
      </c>
      <c r="T29" s="62">
        <v>0</v>
      </c>
      <c r="U29" s="62">
        <v>1.2045350000000001</v>
      </c>
      <c r="V29" s="62">
        <v>55.769341000000004</v>
      </c>
      <c r="W29" s="62">
        <v>75.157923999999994</v>
      </c>
      <c r="X29" s="62">
        <v>679.16961200000003</v>
      </c>
      <c r="Y29" s="79">
        <v>-657.45474000000002</v>
      </c>
      <c r="Z29" s="79">
        <v>-330.52132400000005</v>
      </c>
      <c r="AA29" s="79">
        <v>-24.921200000000002</v>
      </c>
      <c r="AB29" s="79">
        <v>-107.453371</v>
      </c>
      <c r="AC29" s="79">
        <v>-307.89684600000004</v>
      </c>
      <c r="AD29" s="79">
        <v>-394.15669800000001</v>
      </c>
      <c r="AE29" s="79">
        <v>-32.470503999999998</v>
      </c>
      <c r="AG29" s="77">
        <v>1646.8818650000001</v>
      </c>
      <c r="AH29" s="80">
        <v>-1854.874683</v>
      </c>
    </row>
    <row r="30" spans="2:34" x14ac:dyDescent="0.25">
      <c r="B30" s="72">
        <v>12</v>
      </c>
      <c r="C30" s="74">
        <v>45261</v>
      </c>
      <c r="D30" s="64"/>
      <c r="E30" s="65">
        <v>45261</v>
      </c>
      <c r="F30" s="66">
        <v>5520.8161829999999</v>
      </c>
      <c r="G30" s="66">
        <v>803.24919</v>
      </c>
      <c r="I30" s="66">
        <v>3999.5401169999996</v>
      </c>
      <c r="J30" s="66">
        <v>1793.6342870000001</v>
      </c>
      <c r="K30" s="66">
        <v>808.39471100000003</v>
      </c>
      <c r="L30" s="66">
        <v>215.428629</v>
      </c>
      <c r="M30" s="66">
        <v>1319.2349080000001</v>
      </c>
      <c r="N30" s="66">
        <v>279.01830799999999</v>
      </c>
      <c r="O30" s="66">
        <v>126.18256600000001</v>
      </c>
      <c r="P30" s="66">
        <v>69.198504999999997</v>
      </c>
      <c r="R30" s="66">
        <v>1150.844339</v>
      </c>
      <c r="S30" s="66">
        <v>127.24430599999999</v>
      </c>
      <c r="T30" s="66">
        <v>0</v>
      </c>
      <c r="U30" s="66">
        <v>2.6155100000000004</v>
      </c>
      <c r="V30" s="66">
        <v>62.642679000000008</v>
      </c>
      <c r="W30" s="66">
        <v>28.188921999999998</v>
      </c>
      <c r="X30" s="66">
        <v>789.35425600000008</v>
      </c>
      <c r="Y30" s="81">
        <v>-491.34489100000002</v>
      </c>
      <c r="Z30" s="81">
        <v>-357.69687199999998</v>
      </c>
      <c r="AA30" s="81">
        <v>-25.833500000000001</v>
      </c>
      <c r="AB30" s="81">
        <v>-156.993788</v>
      </c>
      <c r="AC30" s="81">
        <v>-436.95970899999998</v>
      </c>
      <c r="AD30" s="81">
        <v>-546.05283999999995</v>
      </c>
      <c r="AE30" s="81">
        <v>-20.286922000000001</v>
      </c>
      <c r="AG30" s="78">
        <v>2160.8900120000003</v>
      </c>
      <c r="AH30" s="82">
        <v>-2035.1685220000002</v>
      </c>
    </row>
    <row r="33" spans="16:37" x14ac:dyDescent="0.25">
      <c r="R33" s="56" t="s">
        <v>78</v>
      </c>
      <c r="S33" s="56" t="s">
        <v>78</v>
      </c>
      <c r="T33" s="56" t="s">
        <v>78</v>
      </c>
      <c r="U33" s="56" t="s">
        <v>78</v>
      </c>
      <c r="V33" s="56" t="s">
        <v>78</v>
      </c>
      <c r="W33" s="56" t="s">
        <v>78</v>
      </c>
      <c r="X33" s="56" t="s">
        <v>78</v>
      </c>
      <c r="Y33" s="56" t="s">
        <v>78</v>
      </c>
      <c r="Z33" s="56" t="s">
        <v>78</v>
      </c>
      <c r="AA33" s="56" t="s">
        <v>78</v>
      </c>
      <c r="AB33" s="56" t="s">
        <v>78</v>
      </c>
      <c r="AC33" s="56" t="s">
        <v>78</v>
      </c>
      <c r="AD33" s="56" t="s">
        <v>78</v>
      </c>
      <c r="AE33" s="56" t="s">
        <v>78</v>
      </c>
      <c r="AG33" s="75" t="s">
        <v>78</v>
      </c>
      <c r="AH33" s="75" t="s">
        <v>78</v>
      </c>
    </row>
    <row r="34" spans="16:37" x14ac:dyDescent="0.25">
      <c r="R34" t="s">
        <v>128</v>
      </c>
      <c r="S34" t="s">
        <v>129</v>
      </c>
      <c r="T34" t="s">
        <v>130</v>
      </c>
      <c r="U34" t="s">
        <v>131</v>
      </c>
      <c r="V34" t="s">
        <v>132</v>
      </c>
      <c r="W34" t="s">
        <v>133</v>
      </c>
      <c r="X34" t="s">
        <v>134</v>
      </c>
      <c r="Y34" t="s">
        <v>135</v>
      </c>
      <c r="Z34" t="s">
        <v>136</v>
      </c>
      <c r="AA34" t="s">
        <v>137</v>
      </c>
      <c r="AB34" t="s">
        <v>138</v>
      </c>
      <c r="AC34" t="s">
        <v>139</v>
      </c>
      <c r="AD34" t="s">
        <v>140</v>
      </c>
      <c r="AE34" t="s">
        <v>141</v>
      </c>
      <c r="AG34" s="55" t="s">
        <v>73</v>
      </c>
      <c r="AH34" s="55" t="s">
        <v>74</v>
      </c>
    </row>
    <row r="35" spans="16:37" x14ac:dyDescent="0.25">
      <c r="R35" s="70" t="s">
        <v>151</v>
      </c>
      <c r="S35" s="70" t="s">
        <v>152</v>
      </c>
      <c r="T35" s="70" t="s">
        <v>153</v>
      </c>
      <c r="U35" s="70" t="s">
        <v>154</v>
      </c>
      <c r="V35" s="70" t="s">
        <v>155</v>
      </c>
      <c r="W35" s="70" t="s">
        <v>156</v>
      </c>
      <c r="X35" s="70" t="s">
        <v>157</v>
      </c>
      <c r="Y35" s="70" t="s">
        <v>143</v>
      </c>
      <c r="Z35" s="70" t="s">
        <v>144</v>
      </c>
      <c r="AA35" s="71" t="s">
        <v>145</v>
      </c>
      <c r="AB35" s="70" t="s">
        <v>146</v>
      </c>
      <c r="AC35" s="70" t="s">
        <v>147</v>
      </c>
      <c r="AD35" s="70" t="s">
        <v>148</v>
      </c>
      <c r="AE35" s="70" t="s">
        <v>149</v>
      </c>
      <c r="AG35" s="76" t="s">
        <v>158</v>
      </c>
      <c r="AH35" s="76" t="s">
        <v>150</v>
      </c>
    </row>
    <row r="36" spans="16:37" x14ac:dyDescent="0.25">
      <c r="P36">
        <v>2022</v>
      </c>
      <c r="Q36" s="61">
        <v>44562</v>
      </c>
      <c r="R36" s="89">
        <v>54.11372435123387</v>
      </c>
      <c r="S36" s="89">
        <v>3.1789537466214948</v>
      </c>
      <c r="T36" s="89">
        <v>0</v>
      </c>
      <c r="U36" s="89">
        <v>5.8384219402068921E-2</v>
      </c>
      <c r="V36" s="89">
        <v>1.079903245923747</v>
      </c>
      <c r="W36" s="89">
        <v>1.0289328872531325</v>
      </c>
      <c r="X36" s="89">
        <v>40.540101549565676</v>
      </c>
      <c r="Y36" s="90">
        <v>-20.264394480441652</v>
      </c>
      <c r="Z36" s="90">
        <v>-29.135872880020674</v>
      </c>
      <c r="AA36" s="90">
        <v>-1.3581424532047643</v>
      </c>
      <c r="AB36" s="90">
        <v>-6.6219997973827054</v>
      </c>
      <c r="AC36" s="90">
        <v>-20.331480966520949</v>
      </c>
      <c r="AD36" s="90">
        <v>-22.239164010344584</v>
      </c>
      <c r="AE36" s="90">
        <v>-4.8945412084670847E-2</v>
      </c>
      <c r="AG36" s="83"/>
      <c r="AH36" s="85"/>
      <c r="AJ36" s="88">
        <v>100</v>
      </c>
      <c r="AK36" s="88">
        <v>-100</v>
      </c>
    </row>
    <row r="37" spans="16:37" x14ac:dyDescent="0.25">
      <c r="Q37" s="61">
        <v>44593</v>
      </c>
      <c r="R37" s="89">
        <v>60.700949871839981</v>
      </c>
      <c r="S37" s="89">
        <v>3.220225887780054</v>
      </c>
      <c r="T37" s="89">
        <v>0</v>
      </c>
      <c r="U37" s="89">
        <v>1.151221624423584E-2</v>
      </c>
      <c r="V37" s="89">
        <v>6.0852570705423166E-2</v>
      </c>
      <c r="W37" s="89">
        <v>0.27846392921903029</v>
      </c>
      <c r="X37" s="89">
        <v>35.727995524211288</v>
      </c>
      <c r="Y37" s="90">
        <v>-10.211185259456411</v>
      </c>
      <c r="Z37" s="90">
        <v>-30.20578702604497</v>
      </c>
      <c r="AA37" s="90">
        <v>-1.2231702760322187</v>
      </c>
      <c r="AB37" s="90">
        <v>-4.7668747714321071</v>
      </c>
      <c r="AC37" s="90">
        <v>-26.859374547876264</v>
      </c>
      <c r="AD37" s="90">
        <v>-26.729348883403162</v>
      </c>
      <c r="AE37" s="90">
        <v>-4.2592357548807231E-3</v>
      </c>
      <c r="AG37" s="84"/>
      <c r="AH37" s="85"/>
      <c r="AJ37" s="88">
        <v>100</v>
      </c>
      <c r="AK37" s="88">
        <v>-100.00000000000003</v>
      </c>
    </row>
    <row r="38" spans="16:37" x14ac:dyDescent="0.25">
      <c r="Q38" s="61">
        <v>44621</v>
      </c>
      <c r="R38" s="89">
        <v>52.285988478054747</v>
      </c>
      <c r="S38" s="89">
        <v>1.4087522297894353</v>
      </c>
      <c r="T38" s="89">
        <v>3.4831167074031452E-6</v>
      </c>
      <c r="U38" s="89">
        <v>2.3644859118869654E-2</v>
      </c>
      <c r="V38" s="89">
        <v>0.79284844610685457</v>
      </c>
      <c r="W38" s="89">
        <v>2.5535846662435535</v>
      </c>
      <c r="X38" s="89">
        <v>42.935177837569853</v>
      </c>
      <c r="Y38" s="90">
        <v>-19.737200636000679</v>
      </c>
      <c r="Z38" s="90">
        <v>-38.616326102108538</v>
      </c>
      <c r="AA38" s="90">
        <v>-1.4085454402737463</v>
      </c>
      <c r="AB38" s="90">
        <v>-6.6340968826331856</v>
      </c>
      <c r="AC38" s="90">
        <v>-18.546696871553472</v>
      </c>
      <c r="AD38" s="90">
        <v>-15.054216142343124</v>
      </c>
      <c r="AE38" s="90">
        <v>-2.9179250872559633E-3</v>
      </c>
      <c r="AG38" s="84"/>
      <c r="AH38" s="85"/>
      <c r="AJ38" s="88">
        <v>100.00000000000001</v>
      </c>
      <c r="AK38" s="88">
        <v>-100</v>
      </c>
    </row>
    <row r="39" spans="16:37" x14ac:dyDescent="0.25">
      <c r="Q39" s="61">
        <v>44652</v>
      </c>
      <c r="R39" s="89">
        <v>52.155058574596772</v>
      </c>
      <c r="S39" s="89">
        <v>2.9410185177898449</v>
      </c>
      <c r="T39" s="89">
        <v>0</v>
      </c>
      <c r="U39" s="89">
        <v>5.6681800562754556E-2</v>
      </c>
      <c r="V39" s="89">
        <v>0.888133236970434</v>
      </c>
      <c r="W39" s="89">
        <v>1.8726401741876273</v>
      </c>
      <c r="X39" s="89">
        <v>42.086467695892573</v>
      </c>
      <c r="Y39" s="90">
        <v>-22.214559593308913</v>
      </c>
      <c r="Z39" s="90">
        <v>-29.95163008958102</v>
      </c>
      <c r="AA39" s="90">
        <v>-1.3516960903846118</v>
      </c>
      <c r="AB39" s="90">
        <v>-6.9505358370853649</v>
      </c>
      <c r="AC39" s="90">
        <v>-21.008482730980486</v>
      </c>
      <c r="AD39" s="90">
        <v>-18.308097561695774</v>
      </c>
      <c r="AE39" s="90">
        <v>-0.21499809696382369</v>
      </c>
      <c r="AG39" s="84"/>
      <c r="AH39" s="85"/>
      <c r="AJ39" s="88">
        <v>100</v>
      </c>
      <c r="AK39" s="88">
        <v>-100</v>
      </c>
    </row>
    <row r="40" spans="16:37" x14ac:dyDescent="0.25">
      <c r="Q40" s="61">
        <v>44682</v>
      </c>
      <c r="R40" s="89">
        <v>42.299719208697411</v>
      </c>
      <c r="S40" s="89">
        <v>7.3158540428146654</v>
      </c>
      <c r="T40" s="89">
        <v>0</v>
      </c>
      <c r="U40" s="89">
        <v>2.2932517270674649E-2</v>
      </c>
      <c r="V40" s="89">
        <v>7.0800806420121806E-2</v>
      </c>
      <c r="W40" s="89">
        <v>2.0245597297714957</v>
      </c>
      <c r="X40" s="89">
        <v>48.266133695025623</v>
      </c>
      <c r="Y40" s="90">
        <v>-31.088209645163303</v>
      </c>
      <c r="Z40" s="90">
        <v>-10.473353333638636</v>
      </c>
      <c r="AA40" s="90">
        <v>-1.1607550003972527</v>
      </c>
      <c r="AB40" s="90">
        <v>-8.1622609386129668</v>
      </c>
      <c r="AC40" s="90">
        <v>-29.122592918447211</v>
      </c>
      <c r="AD40" s="90">
        <v>-19.612542434455243</v>
      </c>
      <c r="AE40" s="90">
        <v>-0.38028572928537968</v>
      </c>
      <c r="AG40" s="84"/>
      <c r="AH40" s="85"/>
      <c r="AJ40" s="88">
        <v>100</v>
      </c>
      <c r="AK40" s="88">
        <v>-99.999999999999986</v>
      </c>
    </row>
    <row r="41" spans="16:37" x14ac:dyDescent="0.25">
      <c r="Q41" s="61">
        <v>44713</v>
      </c>
      <c r="R41" s="89">
        <v>38.72741218521174</v>
      </c>
      <c r="S41" s="89">
        <v>8.4929547295304761</v>
      </c>
      <c r="T41" s="89">
        <v>0</v>
      </c>
      <c r="U41" s="89">
        <v>1.030439497321045E-3</v>
      </c>
      <c r="V41" s="89">
        <v>0.27426384767543122</v>
      </c>
      <c r="W41" s="89">
        <v>4.0185279040512931</v>
      </c>
      <c r="X41" s="89">
        <v>48.485810894033733</v>
      </c>
      <c r="Y41" s="90">
        <v>-39.074611130159354</v>
      </c>
      <c r="Z41" s="90">
        <v>-11.464012582911442</v>
      </c>
      <c r="AA41" s="90">
        <v>-1.3774986125448316</v>
      </c>
      <c r="AB41" s="90">
        <v>-9.4472466395821169</v>
      </c>
      <c r="AC41" s="90">
        <v>-23.973729493187133</v>
      </c>
      <c r="AD41" s="90">
        <v>-14.273015345872789</v>
      </c>
      <c r="AE41" s="90">
        <v>-0.38988619574233102</v>
      </c>
      <c r="AG41" s="84"/>
      <c r="AH41" s="85"/>
      <c r="AJ41" s="88">
        <v>99.999999999999986</v>
      </c>
      <c r="AK41" s="88">
        <v>-100.00000000000001</v>
      </c>
    </row>
    <row r="42" spans="16:37" x14ac:dyDescent="0.25">
      <c r="Q42" s="61">
        <v>44743</v>
      </c>
      <c r="R42" s="89">
        <v>41.063059917984624</v>
      </c>
      <c r="S42" s="89">
        <v>3.3259111911356656</v>
      </c>
      <c r="T42" s="89">
        <v>0</v>
      </c>
      <c r="U42" s="89">
        <v>3.8173276105321986E-2</v>
      </c>
      <c r="V42" s="89">
        <v>1.054727750640883</v>
      </c>
      <c r="W42" s="89">
        <v>6.5102871654831382</v>
      </c>
      <c r="X42" s="89">
        <v>48.007840698650362</v>
      </c>
      <c r="Y42" s="90">
        <v>-29.013102138574684</v>
      </c>
      <c r="Z42" s="90">
        <v>-26.113024222739856</v>
      </c>
      <c r="AA42" s="90">
        <v>-1.6688283002947533</v>
      </c>
      <c r="AB42" s="90">
        <v>-10.416361942751109</v>
      </c>
      <c r="AC42" s="90">
        <v>-21.635008436709924</v>
      </c>
      <c r="AD42" s="90">
        <v>-11.146509160649517</v>
      </c>
      <c r="AE42" s="90">
        <v>-7.16579828016133E-3</v>
      </c>
      <c r="AG42" s="84"/>
      <c r="AH42" s="85"/>
      <c r="AJ42" s="88">
        <v>100</v>
      </c>
      <c r="AK42" s="88">
        <v>-100</v>
      </c>
    </row>
    <row r="43" spans="16:37" x14ac:dyDescent="0.25">
      <c r="Q43" s="61">
        <v>44774</v>
      </c>
      <c r="R43" s="89">
        <v>41.685990317771385</v>
      </c>
      <c r="S43" s="89">
        <v>4.0156663926760494</v>
      </c>
      <c r="T43" s="89">
        <v>0</v>
      </c>
      <c r="U43" s="89">
        <v>5.5764722191231041E-2</v>
      </c>
      <c r="V43" s="89">
        <v>3.0664583182560547</v>
      </c>
      <c r="W43" s="89">
        <v>4.8136536581401312</v>
      </c>
      <c r="X43" s="89">
        <v>46.362466590965148</v>
      </c>
      <c r="Y43" s="90">
        <v>-31.864505994519895</v>
      </c>
      <c r="Z43" s="90">
        <v>-30.556536125577797</v>
      </c>
      <c r="AA43" s="90">
        <v>-1.8942238815067054</v>
      </c>
      <c r="AB43" s="90">
        <v>-11.994122727179183</v>
      </c>
      <c r="AC43" s="90">
        <v>-11.200859823328768</v>
      </c>
      <c r="AD43" s="90">
        <v>-12.467974841114994</v>
      </c>
      <c r="AE43" s="90">
        <v>-2.1776606772649764E-2</v>
      </c>
      <c r="AG43" s="84"/>
      <c r="AH43" s="85"/>
      <c r="AJ43" s="88">
        <v>100</v>
      </c>
      <c r="AK43" s="88">
        <v>-100</v>
      </c>
    </row>
    <row r="44" spans="16:37" x14ac:dyDescent="0.25">
      <c r="Q44" s="61">
        <v>44805</v>
      </c>
      <c r="R44" s="89">
        <v>39.814189628306494</v>
      </c>
      <c r="S44" s="89">
        <v>3.0564635099528807</v>
      </c>
      <c r="T44" s="89">
        <v>0</v>
      </c>
      <c r="U44" s="89">
        <v>1.3716166084856873E-2</v>
      </c>
      <c r="V44" s="89">
        <v>0.81441865618724696</v>
      </c>
      <c r="W44" s="89">
        <v>2.5688703232529209</v>
      </c>
      <c r="X44" s="89">
        <v>53.732341716215601</v>
      </c>
      <c r="Y44" s="90">
        <v>-32.181407779781452</v>
      </c>
      <c r="Z44" s="90">
        <v>-11.008110140750548</v>
      </c>
      <c r="AA44" s="90">
        <v>-1.7548832523736033</v>
      </c>
      <c r="AB44" s="90">
        <v>-6.2853496109501252</v>
      </c>
      <c r="AC44" s="90">
        <v>-26.298101184000028</v>
      </c>
      <c r="AD44" s="90">
        <v>-22.444759646209206</v>
      </c>
      <c r="AE44" s="90">
        <v>-2.7388385935032008E-2</v>
      </c>
      <c r="AG44" s="84"/>
      <c r="AH44" s="85"/>
      <c r="AJ44" s="88">
        <v>100</v>
      </c>
      <c r="AK44" s="88">
        <v>-99.999999999999986</v>
      </c>
    </row>
    <row r="45" spans="16:37" x14ac:dyDescent="0.25">
      <c r="Q45" s="61">
        <v>44835</v>
      </c>
      <c r="R45" s="89">
        <v>42.244356470688651</v>
      </c>
      <c r="S45" s="89">
        <v>8.6515115316563183</v>
      </c>
      <c r="T45" s="89">
        <v>0</v>
      </c>
      <c r="U45" s="89">
        <v>3.9610619345124998E-2</v>
      </c>
      <c r="V45" s="89">
        <v>3.6040216823967221E-2</v>
      </c>
      <c r="W45" s="89">
        <v>1.3832943585832804</v>
      </c>
      <c r="X45" s="89">
        <v>47.64518680290265</v>
      </c>
      <c r="Y45" s="90">
        <v>-24.686665262335364</v>
      </c>
      <c r="Z45" s="90">
        <v>-6.2932482188528489</v>
      </c>
      <c r="AA45" s="90">
        <v>-1.6514953190533213</v>
      </c>
      <c r="AB45" s="90">
        <v>-2.1428672765125327</v>
      </c>
      <c r="AC45" s="90">
        <v>-43.273271261755255</v>
      </c>
      <c r="AD45" s="90">
        <v>-21.912188042890548</v>
      </c>
      <c r="AE45" s="90">
        <v>-4.0264618600126603E-2</v>
      </c>
      <c r="AG45" s="84"/>
      <c r="AH45" s="85"/>
      <c r="AJ45" s="88">
        <v>100</v>
      </c>
      <c r="AK45" s="88">
        <v>-100</v>
      </c>
    </row>
    <row r="46" spans="16:37" x14ac:dyDescent="0.25">
      <c r="Q46" s="61">
        <v>44866</v>
      </c>
      <c r="R46" s="89">
        <v>50.34345407873613</v>
      </c>
      <c r="S46" s="89">
        <v>3.5637205215696257</v>
      </c>
      <c r="T46" s="89">
        <v>0</v>
      </c>
      <c r="U46" s="89">
        <v>4.5456472617145484E-3</v>
      </c>
      <c r="V46" s="89">
        <v>2.4231577031780192</v>
      </c>
      <c r="W46" s="89">
        <v>1.8289955983547732</v>
      </c>
      <c r="X46" s="89">
        <v>41.836126450899755</v>
      </c>
      <c r="Y46" s="90">
        <v>-15.869750859153132</v>
      </c>
      <c r="Z46" s="90">
        <v>-32.948745964754139</v>
      </c>
      <c r="AA46" s="90">
        <v>-1.6652251756863461</v>
      </c>
      <c r="AB46" s="90">
        <v>-9.1455862030953572</v>
      </c>
      <c r="AC46" s="90">
        <v>-24.289044926328156</v>
      </c>
      <c r="AD46" s="90">
        <v>-15.981830336949429</v>
      </c>
      <c r="AE46" s="90">
        <v>-9.9816534033445287E-2</v>
      </c>
      <c r="AG46" s="84"/>
      <c r="AH46" s="85"/>
      <c r="AJ46" s="88">
        <v>100.00000000000003</v>
      </c>
      <c r="AK46" s="88">
        <v>-100</v>
      </c>
    </row>
    <row r="47" spans="16:37" x14ac:dyDescent="0.25">
      <c r="Q47" s="61">
        <v>44896</v>
      </c>
      <c r="R47" s="89">
        <v>44.663698074910897</v>
      </c>
      <c r="S47" s="89">
        <v>3.1284075039010819</v>
      </c>
      <c r="T47" s="89">
        <v>0</v>
      </c>
      <c r="U47" s="89">
        <v>4.5565542123342115E-2</v>
      </c>
      <c r="V47" s="89">
        <v>8.3262748676628142</v>
      </c>
      <c r="W47" s="89">
        <v>3.6354509843677563</v>
      </c>
      <c r="X47" s="89">
        <v>40.200603027034099</v>
      </c>
      <c r="Y47" s="90">
        <v>-32.622411575256891</v>
      </c>
      <c r="Z47" s="90">
        <v>-34.664443379446134</v>
      </c>
      <c r="AA47" s="90">
        <v>-1.7967035463881036</v>
      </c>
      <c r="AB47" s="90">
        <v>-9.1715216447174193</v>
      </c>
      <c r="AC47" s="90">
        <v>-8.5906449295019804</v>
      </c>
      <c r="AD47" s="90">
        <v>-12.119064816557893</v>
      </c>
      <c r="AE47" s="90">
        <v>-1.0352101081315868</v>
      </c>
      <c r="AG47" s="86"/>
      <c r="AH47" s="87"/>
      <c r="AJ47" s="88">
        <v>99.999999999999986</v>
      </c>
      <c r="AK47" s="88">
        <v>-100</v>
      </c>
    </row>
    <row r="48" spans="16:37" x14ac:dyDescent="0.25">
      <c r="P48">
        <v>2023</v>
      </c>
      <c r="Q48" s="61">
        <v>44927</v>
      </c>
      <c r="R48" s="89">
        <v>46.806513200525274</v>
      </c>
      <c r="S48" s="89">
        <v>3.3460258912424297</v>
      </c>
      <c r="T48" s="89">
        <v>0</v>
      </c>
      <c r="U48" s="89">
        <v>4.388774043511034E-3</v>
      </c>
      <c r="V48" s="89">
        <v>6.0394124295084648</v>
      </c>
      <c r="W48" s="89">
        <v>2.6731817452736113</v>
      </c>
      <c r="X48" s="89">
        <v>41.130477959406726</v>
      </c>
      <c r="Y48" s="90">
        <v>-24.551595666100713</v>
      </c>
      <c r="Z48" s="90">
        <v>-37.00385630914456</v>
      </c>
      <c r="AA48" s="90">
        <v>-1.5635225535794894</v>
      </c>
      <c r="AB48" s="90">
        <v>-9.3992466943214996</v>
      </c>
      <c r="AC48" s="90">
        <v>-11.312382351254843</v>
      </c>
      <c r="AD48" s="90">
        <v>-16.016266120368705</v>
      </c>
      <c r="AE48" s="90">
        <v>-0.15313030523019502</v>
      </c>
      <c r="AG48" s="84"/>
      <c r="AH48" s="85"/>
      <c r="AJ48" s="88">
        <v>100.00000000000001</v>
      </c>
      <c r="AK48" s="88">
        <v>-100.00000000000001</v>
      </c>
    </row>
    <row r="49" spans="17:37" x14ac:dyDescent="0.25">
      <c r="Q49" s="61">
        <v>44958</v>
      </c>
      <c r="R49" s="89">
        <v>56.255947260076709</v>
      </c>
      <c r="S49" s="89">
        <v>1.3047087635695394</v>
      </c>
      <c r="T49" s="89">
        <v>0</v>
      </c>
      <c r="U49" s="89">
        <v>6.3972528837238712E-4</v>
      </c>
      <c r="V49" s="89">
        <v>3.1395677165044868</v>
      </c>
      <c r="W49" s="89">
        <v>2.1633868074881359</v>
      </c>
      <c r="X49" s="89">
        <v>37.135749727072742</v>
      </c>
      <c r="Y49" s="90">
        <v>-19.642063413197004</v>
      </c>
      <c r="Z49" s="90">
        <v>-45.553973557689474</v>
      </c>
      <c r="AA49" s="90">
        <v>-1.3870894177777593</v>
      </c>
      <c r="AB49" s="90">
        <v>-7.7655906841576217</v>
      </c>
      <c r="AC49" s="90">
        <v>-10.302172763342853</v>
      </c>
      <c r="AD49" s="90">
        <v>-14.934591713216596</v>
      </c>
      <c r="AE49" s="90">
        <v>-0.41451845061870057</v>
      </c>
      <c r="AG49" s="84"/>
      <c r="AH49" s="85"/>
      <c r="AJ49" s="88">
        <v>99.999999999999986</v>
      </c>
      <c r="AK49" s="88">
        <v>-100</v>
      </c>
    </row>
    <row r="50" spans="17:37" x14ac:dyDescent="0.25">
      <c r="Q50" s="61">
        <v>44986</v>
      </c>
      <c r="R50" s="89">
        <v>49.5716338134201</v>
      </c>
      <c r="S50" s="89">
        <v>2.7842913029517637</v>
      </c>
      <c r="T50" s="89">
        <v>0</v>
      </c>
      <c r="U50" s="89">
        <v>3.2756174449117244E-3</v>
      </c>
      <c r="V50" s="89">
        <v>9.4885899176253794</v>
      </c>
      <c r="W50" s="89">
        <v>4.9093797556646317</v>
      </c>
      <c r="X50" s="89">
        <v>33.242829592893202</v>
      </c>
      <c r="Y50" s="90">
        <v>-31.144776719150531</v>
      </c>
      <c r="Z50" s="90">
        <v>-40.256480832775999</v>
      </c>
      <c r="AA50" s="90">
        <v>-1.6096242331387196</v>
      </c>
      <c r="AB50" s="90">
        <v>-8.5920498065490527</v>
      </c>
      <c r="AC50" s="90">
        <v>-5.3271571196079206</v>
      </c>
      <c r="AD50" s="90">
        <v>-11.052652955308337</v>
      </c>
      <c r="AE50" s="90">
        <v>-2.0172583334694458</v>
      </c>
      <c r="AG50" s="84"/>
      <c r="AH50" s="85"/>
      <c r="AJ50" s="88">
        <v>99.999999999999986</v>
      </c>
      <c r="AK50" s="88">
        <v>-100</v>
      </c>
    </row>
    <row r="51" spans="17:37" x14ac:dyDescent="0.25">
      <c r="Q51" s="61">
        <v>45017</v>
      </c>
      <c r="R51" s="89">
        <v>47.494496464320939</v>
      </c>
      <c r="S51" s="89">
        <v>2.2924910683209245</v>
      </c>
      <c r="T51" s="89">
        <v>0</v>
      </c>
      <c r="U51" s="89">
        <v>7.1934332635969225E-2</v>
      </c>
      <c r="V51" s="89">
        <v>6.1715776907034448</v>
      </c>
      <c r="W51" s="89">
        <v>4.9580414513441635</v>
      </c>
      <c r="X51" s="89">
        <v>39.011458992674548</v>
      </c>
      <c r="Y51" s="90">
        <v>-44.178165889027895</v>
      </c>
      <c r="Z51" s="90">
        <v>-22.001123166790538</v>
      </c>
      <c r="AA51" s="90">
        <v>-1.5099453710227324</v>
      </c>
      <c r="AB51" s="90">
        <v>-6.5646866329117488</v>
      </c>
      <c r="AC51" s="90">
        <v>-8.3712765766780066</v>
      </c>
      <c r="AD51" s="90">
        <v>-13.931840096564809</v>
      </c>
      <c r="AE51" s="90">
        <v>-3.442962267004273</v>
      </c>
      <c r="AG51" s="84"/>
      <c r="AH51" s="85"/>
      <c r="AJ51" s="88">
        <v>100</v>
      </c>
      <c r="AK51" s="88">
        <v>-100.00000000000001</v>
      </c>
    </row>
    <row r="52" spans="17:37" x14ac:dyDescent="0.25">
      <c r="Q52" s="61">
        <v>45047</v>
      </c>
      <c r="R52" s="89">
        <v>52.455411615662584</v>
      </c>
      <c r="S52" s="89">
        <v>7.558859441560756</v>
      </c>
      <c r="T52" s="89">
        <v>0</v>
      </c>
      <c r="U52" s="89">
        <v>1.6286903649593704E-3</v>
      </c>
      <c r="V52" s="89">
        <v>4.5004277358881906</v>
      </c>
      <c r="W52" s="89">
        <v>3.9173885737683105</v>
      </c>
      <c r="X52" s="89">
        <v>31.566283942755195</v>
      </c>
      <c r="Y52" s="90">
        <v>-44.661915553158551</v>
      </c>
      <c r="Z52" s="90">
        <v>-12.895530821138019</v>
      </c>
      <c r="AA52" s="90">
        <v>-1.0702175739783597</v>
      </c>
      <c r="AB52" s="90">
        <v>-4.6855429262158195</v>
      </c>
      <c r="AC52" s="90">
        <v>-13.632430189982756</v>
      </c>
      <c r="AD52" s="90">
        <v>-18.708717238707472</v>
      </c>
      <c r="AE52" s="90">
        <v>-4.3456456968190285</v>
      </c>
      <c r="AG52" s="84"/>
      <c r="AH52" s="85"/>
      <c r="AJ52" s="88">
        <v>99.999999999999986</v>
      </c>
      <c r="AK52" s="88">
        <v>-100.00000000000001</v>
      </c>
    </row>
    <row r="53" spans="17:37" x14ac:dyDescent="0.25">
      <c r="Q53" s="61">
        <v>45078</v>
      </c>
      <c r="R53" s="89">
        <v>37.686044674566155</v>
      </c>
      <c r="S53" s="89">
        <v>8.0084758813313695</v>
      </c>
      <c r="T53" s="89">
        <v>0</v>
      </c>
      <c r="U53" s="89">
        <v>1.5054030676361229E-2</v>
      </c>
      <c r="V53" s="89">
        <v>15.067287468031743</v>
      </c>
      <c r="W53" s="89">
        <v>11.217382870032971</v>
      </c>
      <c r="X53" s="89">
        <v>28.005755075361385</v>
      </c>
      <c r="Y53" s="90">
        <v>-55.464621043761269</v>
      </c>
      <c r="Z53" s="90">
        <v>-15.21835337209767</v>
      </c>
      <c r="AA53" s="90">
        <v>-1.3947553383167088</v>
      </c>
      <c r="AB53" s="90">
        <v>-6.3004939548697232</v>
      </c>
      <c r="AC53" s="90">
        <v>-6.8012739973858816</v>
      </c>
      <c r="AD53" s="90">
        <v>-10.195278228296011</v>
      </c>
      <c r="AE53" s="90">
        <v>-4.6252240652727217</v>
      </c>
      <c r="AG53" s="84"/>
      <c r="AH53" s="85"/>
      <c r="AJ53" s="88">
        <v>99.999999999999972</v>
      </c>
      <c r="AK53" s="88">
        <v>-99.999999999999986</v>
      </c>
    </row>
    <row r="54" spans="17:37" x14ac:dyDescent="0.25">
      <c r="Q54" s="61">
        <v>45108</v>
      </c>
      <c r="R54" s="89">
        <v>46.091523966695654</v>
      </c>
      <c r="S54" s="89">
        <v>6.586325362649287</v>
      </c>
      <c r="T54" s="89">
        <v>0</v>
      </c>
      <c r="U54" s="89">
        <v>2.2504572695751499E-2</v>
      </c>
      <c r="V54" s="89">
        <v>1.9905076521135683</v>
      </c>
      <c r="W54" s="89">
        <v>6.2750389989021516</v>
      </c>
      <c r="X54" s="89">
        <v>39.034099446943593</v>
      </c>
      <c r="Y54" s="90">
        <v>-36.951679695097511</v>
      </c>
      <c r="Z54" s="90">
        <v>-23.038378079851277</v>
      </c>
      <c r="AA54" s="90">
        <v>-1.055239463696757</v>
      </c>
      <c r="AB54" s="90">
        <v>-5.4489949677628431</v>
      </c>
      <c r="AC54" s="90">
        <v>-18.33986273866444</v>
      </c>
      <c r="AD54" s="90">
        <v>-13.71630886677405</v>
      </c>
      <c r="AE54" s="90">
        <v>-1.4495361881531161</v>
      </c>
      <c r="AG54" s="84"/>
      <c r="AH54" s="85"/>
      <c r="AJ54" s="88">
        <v>100</v>
      </c>
      <c r="AK54" s="88">
        <v>-99.999999999999986</v>
      </c>
    </row>
    <row r="55" spans="17:37" x14ac:dyDescent="0.25">
      <c r="Q55" s="61">
        <v>45139</v>
      </c>
      <c r="R55" s="89">
        <v>37.858234277600758</v>
      </c>
      <c r="S55" s="89">
        <v>9.066514309682395</v>
      </c>
      <c r="T55" s="89">
        <v>0</v>
      </c>
      <c r="U55" s="89">
        <v>5.9868920504948908E-2</v>
      </c>
      <c r="V55" s="89">
        <v>6.524611943675688</v>
      </c>
      <c r="W55" s="89">
        <v>4.9531808738255201</v>
      </c>
      <c r="X55" s="89">
        <v>41.537589674710688</v>
      </c>
      <c r="Y55" s="90">
        <v>-47.152216227154675</v>
      </c>
      <c r="Z55" s="90">
        <v>-18.621883242520635</v>
      </c>
      <c r="AA55" s="90">
        <v>-1.1848625495556491</v>
      </c>
      <c r="AB55" s="90">
        <v>-5.4312450212286763</v>
      </c>
      <c r="AC55" s="90">
        <v>-11.808227749823207</v>
      </c>
      <c r="AD55" s="90">
        <v>-13.154531035710509</v>
      </c>
      <c r="AE55" s="90">
        <v>-2.6470341740066297</v>
      </c>
      <c r="AG55" s="84"/>
      <c r="AH55" s="85"/>
      <c r="AJ55" s="88">
        <v>100</v>
      </c>
      <c r="AK55" s="88">
        <v>-99.999999999999972</v>
      </c>
    </row>
    <row r="56" spans="17:37" x14ac:dyDescent="0.25">
      <c r="Q56" s="61">
        <v>45170</v>
      </c>
      <c r="R56" s="89">
        <v>32.035260504654424</v>
      </c>
      <c r="S56" s="89">
        <v>8.6310921957761337</v>
      </c>
      <c r="T56" s="89">
        <v>0</v>
      </c>
      <c r="U56" s="89">
        <v>2.5478063121168858E-3</v>
      </c>
      <c r="V56" s="89">
        <v>8.7458198636612803</v>
      </c>
      <c r="W56" s="89">
        <v>8.99303849472415</v>
      </c>
      <c r="X56" s="89">
        <v>41.592241134871891</v>
      </c>
      <c r="Y56" s="90">
        <v>-54.614736016249566</v>
      </c>
      <c r="Z56" s="90">
        <v>-14.681195577291035</v>
      </c>
      <c r="AA56" s="90">
        <v>-1.5158547877548636</v>
      </c>
      <c r="AB56" s="90">
        <v>-4.4195030007161531</v>
      </c>
      <c r="AC56" s="90">
        <v>-9.9862850078575249</v>
      </c>
      <c r="AD56" s="90">
        <v>-12.01602408573404</v>
      </c>
      <c r="AE56" s="90">
        <v>-2.7664015243968212</v>
      </c>
      <c r="AG56" s="84"/>
      <c r="AH56" s="85"/>
      <c r="AJ56" s="88">
        <v>100</v>
      </c>
      <c r="AK56" s="88">
        <v>-100</v>
      </c>
    </row>
    <row r="57" spans="17:37" x14ac:dyDescent="0.25">
      <c r="Q57" s="61">
        <v>45200</v>
      </c>
      <c r="R57" s="89">
        <v>37.138108426741496</v>
      </c>
      <c r="S57" s="89">
        <v>8.6084706689990007</v>
      </c>
      <c r="T57" s="89">
        <v>0</v>
      </c>
      <c r="U57" s="89">
        <v>0.14198857820927385</v>
      </c>
      <c r="V57" s="89">
        <v>1.9273612991356186</v>
      </c>
      <c r="W57" s="89">
        <v>2.559827212735704</v>
      </c>
      <c r="X57" s="89">
        <v>49.624243814178911</v>
      </c>
      <c r="Y57" s="90">
        <v>-36.754028714327902</v>
      </c>
      <c r="Z57" s="90">
        <v>-12.60263806851732</v>
      </c>
      <c r="AA57" s="90">
        <v>-1.9412603752682636</v>
      </c>
      <c r="AB57" s="90">
        <v>-1.2135824296372526</v>
      </c>
      <c r="AC57" s="90">
        <v>-28.90658129819975</v>
      </c>
      <c r="AD57" s="90">
        <v>-18.043219738634406</v>
      </c>
      <c r="AE57" s="90">
        <v>-0.53868937541510287</v>
      </c>
      <c r="AG57" s="84"/>
      <c r="AH57" s="85"/>
      <c r="AJ57" s="88">
        <v>100</v>
      </c>
      <c r="AK57" s="88">
        <v>-100</v>
      </c>
    </row>
    <row r="58" spans="17:37" x14ac:dyDescent="0.25">
      <c r="Q58" s="61">
        <v>45231</v>
      </c>
      <c r="R58" s="89">
        <v>41.314287470158042</v>
      </c>
      <c r="S58" s="89">
        <v>9.4228340415904697</v>
      </c>
      <c r="T58" s="89">
        <v>0</v>
      </c>
      <c r="U58" s="89">
        <v>7.3140340275712493E-2</v>
      </c>
      <c r="V58" s="89">
        <v>3.3863595310159056</v>
      </c>
      <c r="W58" s="89">
        <v>4.563649985908369</v>
      </c>
      <c r="X58" s="89">
        <v>41.239728631051506</v>
      </c>
      <c r="Y58" s="90">
        <v>-35.444698557029149</v>
      </c>
      <c r="Z58" s="90">
        <v>-17.819064922781095</v>
      </c>
      <c r="AA58" s="90">
        <v>-1.3435516818685267</v>
      </c>
      <c r="AB58" s="90">
        <v>-5.7930259108507123</v>
      </c>
      <c r="AC58" s="90">
        <v>-16.599334112535303</v>
      </c>
      <c r="AD58" s="90">
        <v>-21.249775071731897</v>
      </c>
      <c r="AE58" s="90">
        <v>-1.7505497432033255</v>
      </c>
      <c r="AG58" s="84"/>
      <c r="AH58" s="85"/>
      <c r="AJ58" s="88">
        <v>100</v>
      </c>
      <c r="AK58" s="88">
        <v>-100</v>
      </c>
    </row>
    <row r="59" spans="17:37" x14ac:dyDescent="0.25">
      <c r="Q59" s="61">
        <v>45261</v>
      </c>
      <c r="R59" s="89">
        <v>53.257885991839174</v>
      </c>
      <c r="S59" s="89">
        <v>5.8885137741105895</v>
      </c>
      <c r="T59" s="89">
        <v>0</v>
      </c>
      <c r="U59" s="89">
        <v>0.1210385528867908</v>
      </c>
      <c r="V59" s="89">
        <v>2.8989295453321757</v>
      </c>
      <c r="W59" s="89">
        <v>1.304505173491449</v>
      </c>
      <c r="X59" s="89">
        <v>36.529126962339809</v>
      </c>
      <c r="Y59" s="90">
        <v>-24.14271278710353</v>
      </c>
      <c r="Z59" s="90">
        <v>-17.575786384927191</v>
      </c>
      <c r="AA59" s="90">
        <v>-1.2693543419496736</v>
      </c>
      <c r="AB59" s="90">
        <v>-7.7140436432123618</v>
      </c>
      <c r="AC59" s="90">
        <v>-21.470443566540183</v>
      </c>
      <c r="AD59" s="90">
        <v>-26.830841480556266</v>
      </c>
      <c r="AE59" s="90">
        <v>-0.99681779571077689</v>
      </c>
      <c r="AG59" s="86"/>
      <c r="AH59" s="87"/>
      <c r="AJ59" s="88">
        <v>99.999999999999986</v>
      </c>
      <c r="AK59" s="88">
        <v>-99.999999999999986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D79"/>
  <sheetViews>
    <sheetView workbookViewId="0">
      <selection sqref="A1:BD79"/>
    </sheetView>
  </sheetViews>
  <sheetFormatPr baseColWidth="10" defaultRowHeight="15" x14ac:dyDescent="0.25"/>
  <cols>
    <col min="2" max="2" width="17.85546875" customWidth="1"/>
    <col min="3" max="3" width="15.5703125" customWidth="1"/>
    <col min="4" max="4" width="17.5703125" bestFit="1" customWidth="1"/>
    <col min="5" max="5" width="22" bestFit="1" customWidth="1"/>
    <col min="6" max="6" width="32.85546875" bestFit="1" customWidth="1"/>
    <col min="7" max="7" width="18.28515625" bestFit="1" customWidth="1"/>
    <col min="8" max="8" width="12.42578125" bestFit="1" customWidth="1"/>
    <col min="9" max="9" width="11.42578125" bestFit="1" customWidth="1"/>
    <col min="10" max="10" width="21.5703125" bestFit="1" customWidth="1"/>
    <col min="11" max="11" width="25" bestFit="1" customWidth="1"/>
    <col min="12" max="12" width="30.5703125" bestFit="1" customWidth="1"/>
    <col min="13" max="13" width="22.7109375" bestFit="1" customWidth="1"/>
    <col min="16" max="16" width="33.7109375" bestFit="1" customWidth="1"/>
    <col min="22" max="25" width="16" customWidth="1"/>
    <col min="26" max="26" width="18.28515625" customWidth="1"/>
    <col min="27" max="27" width="15" bestFit="1" customWidth="1"/>
    <col min="29" max="31" width="18.5703125" customWidth="1"/>
    <col min="32" max="32" width="14.140625" customWidth="1"/>
    <col min="33" max="33" width="14.85546875" customWidth="1"/>
    <col min="37" max="37" width="34.7109375" bestFit="1" customWidth="1"/>
    <col min="41" max="41" width="16.5703125" bestFit="1" customWidth="1"/>
    <col min="42" max="42" width="17.7109375" bestFit="1" customWidth="1"/>
    <col min="43" max="43" width="16.7109375" bestFit="1" customWidth="1"/>
    <col min="44" max="44" width="16.85546875" bestFit="1" customWidth="1"/>
    <col min="45" max="45" width="17.140625" bestFit="1" customWidth="1"/>
    <col min="46" max="46" width="18" bestFit="1" customWidth="1"/>
    <col min="47" max="47" width="17.42578125" bestFit="1" customWidth="1"/>
    <col min="48" max="48" width="17.5703125" bestFit="1" customWidth="1"/>
    <col min="49" max="49" width="16.28515625" bestFit="1" customWidth="1"/>
    <col min="50" max="50" width="17.42578125" bestFit="1" customWidth="1"/>
    <col min="51" max="51" width="16.42578125" bestFit="1" customWidth="1"/>
    <col min="52" max="52" width="16.5703125" bestFit="1" customWidth="1"/>
    <col min="53" max="53" width="16.85546875" bestFit="1" customWidth="1"/>
    <col min="54" max="54" width="17.7109375" bestFit="1" customWidth="1"/>
    <col min="55" max="55" width="17.140625" bestFit="1" customWidth="1"/>
    <col min="56" max="56" width="17.28515625" bestFit="1" customWidth="1"/>
  </cols>
  <sheetData>
    <row r="1" spans="1:38" x14ac:dyDescent="0.25">
      <c r="A1" s="93">
        <v>45440</v>
      </c>
      <c r="C1" t="s">
        <v>168</v>
      </c>
      <c r="D1" t="s">
        <v>175</v>
      </c>
    </row>
    <row r="2" spans="1:38" ht="21" x14ac:dyDescent="0.35">
      <c r="A2" s="92" t="s">
        <v>165</v>
      </c>
      <c r="G2" s="92" t="s">
        <v>15</v>
      </c>
      <c r="J2" s="92" t="s">
        <v>166</v>
      </c>
      <c r="K2" s="114">
        <v>45261</v>
      </c>
    </row>
    <row r="3" spans="1:38" x14ac:dyDescent="0.25">
      <c r="G3" t="s">
        <v>16</v>
      </c>
      <c r="J3" t="s">
        <v>16</v>
      </c>
    </row>
    <row r="4" spans="1:38" x14ac:dyDescent="0.25">
      <c r="A4" s="93">
        <v>44927</v>
      </c>
      <c r="B4">
        <v>2023</v>
      </c>
      <c r="C4">
        <v>2022</v>
      </c>
      <c r="D4">
        <v>2021</v>
      </c>
      <c r="E4">
        <v>2020</v>
      </c>
      <c r="J4" s="56">
        <v>2023</v>
      </c>
      <c r="K4">
        <v>12</v>
      </c>
    </row>
    <row r="5" spans="1:38" x14ac:dyDescent="0.25">
      <c r="A5">
        <v>1</v>
      </c>
      <c r="B5" s="93">
        <v>44927</v>
      </c>
      <c r="C5" s="93">
        <v>44562</v>
      </c>
      <c r="D5" s="93">
        <v>44197</v>
      </c>
      <c r="E5" s="93">
        <v>43831</v>
      </c>
      <c r="J5" s="15">
        <v>44927</v>
      </c>
      <c r="K5">
        <v>1</v>
      </c>
    </row>
    <row r="6" spans="1:38" x14ac:dyDescent="0.25">
      <c r="A6">
        <v>2</v>
      </c>
      <c r="B6" s="93">
        <v>44958</v>
      </c>
      <c r="C6" s="93">
        <v>44593</v>
      </c>
      <c r="D6" s="93">
        <v>44228</v>
      </c>
      <c r="E6" s="93">
        <v>43862</v>
      </c>
      <c r="J6" s="15">
        <v>44958</v>
      </c>
      <c r="K6">
        <v>1</v>
      </c>
    </row>
    <row r="7" spans="1:38" x14ac:dyDescent="0.25">
      <c r="A7">
        <v>3</v>
      </c>
      <c r="B7" s="93">
        <v>44986</v>
      </c>
      <c r="C7" s="93">
        <v>44621</v>
      </c>
      <c r="D7" s="93">
        <v>44256</v>
      </c>
      <c r="E7" s="93">
        <v>43891</v>
      </c>
      <c r="J7" s="15">
        <v>44986</v>
      </c>
      <c r="K7">
        <v>1</v>
      </c>
    </row>
    <row r="8" spans="1:38" x14ac:dyDescent="0.25">
      <c r="A8">
        <v>4</v>
      </c>
      <c r="B8" s="93">
        <v>45017</v>
      </c>
      <c r="C8" s="93">
        <v>44652</v>
      </c>
      <c r="D8" s="93">
        <v>44287</v>
      </c>
      <c r="E8" s="93">
        <v>43922</v>
      </c>
      <c r="J8" s="15">
        <v>45017</v>
      </c>
      <c r="K8">
        <v>1</v>
      </c>
    </row>
    <row r="9" spans="1:38" x14ac:dyDescent="0.25">
      <c r="A9">
        <v>5</v>
      </c>
      <c r="B9" s="93">
        <v>45047</v>
      </c>
      <c r="C9" s="93">
        <v>44682</v>
      </c>
      <c r="D9" s="93">
        <v>44317</v>
      </c>
      <c r="E9" s="93">
        <v>43952</v>
      </c>
      <c r="J9" s="15">
        <v>45047</v>
      </c>
      <c r="K9">
        <v>1</v>
      </c>
    </row>
    <row r="10" spans="1:38" x14ac:dyDescent="0.25">
      <c r="A10">
        <v>6</v>
      </c>
      <c r="B10" s="93">
        <v>45078</v>
      </c>
      <c r="C10" s="93">
        <v>44713</v>
      </c>
      <c r="D10" s="93">
        <v>44348</v>
      </c>
      <c r="E10" s="93">
        <v>43983</v>
      </c>
      <c r="J10" s="15">
        <v>45078</v>
      </c>
      <c r="K10">
        <v>1</v>
      </c>
    </row>
    <row r="11" spans="1:38" x14ac:dyDescent="0.25">
      <c r="A11">
        <v>7</v>
      </c>
      <c r="B11" s="93">
        <v>45108</v>
      </c>
      <c r="C11" s="93">
        <v>44743</v>
      </c>
      <c r="D11" s="93">
        <v>44378</v>
      </c>
      <c r="E11" s="93">
        <v>44013</v>
      </c>
      <c r="J11" s="15">
        <v>45108</v>
      </c>
      <c r="K11">
        <v>1</v>
      </c>
    </row>
    <row r="12" spans="1:38" x14ac:dyDescent="0.25">
      <c r="A12">
        <v>8</v>
      </c>
      <c r="B12" s="93">
        <v>45139</v>
      </c>
      <c r="C12" s="93">
        <v>44774</v>
      </c>
      <c r="D12" s="93">
        <v>44409</v>
      </c>
      <c r="E12" s="93">
        <v>44044</v>
      </c>
      <c r="J12" s="15">
        <v>45139</v>
      </c>
      <c r="K12">
        <v>1</v>
      </c>
    </row>
    <row r="13" spans="1:38" x14ac:dyDescent="0.25">
      <c r="A13">
        <v>9</v>
      </c>
      <c r="B13" s="93">
        <v>45170</v>
      </c>
      <c r="C13" s="93">
        <v>44805</v>
      </c>
      <c r="D13" s="93">
        <v>44440</v>
      </c>
      <c r="E13" s="93">
        <v>44075</v>
      </c>
      <c r="J13" s="15">
        <v>45170</v>
      </c>
      <c r="K13">
        <v>1</v>
      </c>
    </row>
    <row r="14" spans="1:38" x14ac:dyDescent="0.25">
      <c r="A14">
        <v>10</v>
      </c>
      <c r="B14" s="93">
        <v>45200</v>
      </c>
      <c r="C14" s="93">
        <v>44835</v>
      </c>
      <c r="D14" s="93">
        <v>44470</v>
      </c>
      <c r="E14" s="93">
        <v>44105</v>
      </c>
      <c r="J14" s="15">
        <v>45200</v>
      </c>
      <c r="K14">
        <v>1</v>
      </c>
      <c r="V14" t="s">
        <v>110</v>
      </c>
      <c r="AA14" t="s">
        <v>110</v>
      </c>
      <c r="AF14" t="s">
        <v>110</v>
      </c>
      <c r="AL14" t="s">
        <v>110</v>
      </c>
    </row>
    <row r="15" spans="1:38" x14ac:dyDescent="0.25">
      <c r="A15">
        <v>11</v>
      </c>
      <c r="B15" s="93">
        <v>45231</v>
      </c>
      <c r="C15" s="93">
        <v>44866</v>
      </c>
      <c r="D15" s="93">
        <v>44501</v>
      </c>
      <c r="E15" s="93">
        <v>44136</v>
      </c>
      <c r="J15" s="15">
        <v>45231</v>
      </c>
      <c r="K15">
        <v>1</v>
      </c>
    </row>
    <row r="16" spans="1:38" x14ac:dyDescent="0.25">
      <c r="A16">
        <v>12</v>
      </c>
      <c r="B16" s="93">
        <v>45261</v>
      </c>
      <c r="C16" s="93">
        <v>44896</v>
      </c>
      <c r="D16" s="93">
        <v>44531</v>
      </c>
      <c r="E16" s="93">
        <v>44166</v>
      </c>
      <c r="J16" s="15">
        <v>45261</v>
      </c>
      <c r="K16">
        <v>1</v>
      </c>
    </row>
    <row r="17" spans="1:56" x14ac:dyDescent="0.25">
      <c r="B17" s="93"/>
      <c r="C17" s="93"/>
      <c r="D17" s="93"/>
      <c r="E17" s="93"/>
    </row>
    <row r="18" spans="1:56" ht="21" x14ac:dyDescent="0.35">
      <c r="A18" s="92" t="s">
        <v>164</v>
      </c>
      <c r="B18" s="93"/>
      <c r="C18" s="93"/>
      <c r="D18" s="93"/>
      <c r="E18" s="93"/>
    </row>
    <row r="19" spans="1:56" x14ac:dyDescent="0.25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157" t="s">
        <v>25</v>
      </c>
      <c r="O19" s="157"/>
      <c r="P19" s="157"/>
      <c r="Q19" s="158" t="s">
        <v>26</v>
      </c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3" t="s">
        <v>27</v>
      </c>
      <c r="AI19" s="153" t="s">
        <v>28</v>
      </c>
      <c r="AJ19" s="153" t="s">
        <v>29</v>
      </c>
      <c r="AK19" s="153" t="s">
        <v>30</v>
      </c>
      <c r="AL19" s="153" t="s">
        <v>31</v>
      </c>
      <c r="AM19" s="154" t="s">
        <v>32</v>
      </c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</row>
    <row r="20" spans="1:56" s="91" customFormat="1" ht="12.75" x14ac:dyDescent="0.2">
      <c r="B20" s="100" t="s">
        <v>77</v>
      </c>
      <c r="C20" s="152" t="s">
        <v>3</v>
      </c>
      <c r="D20" s="152"/>
      <c r="E20" s="155" t="s">
        <v>4</v>
      </c>
      <c r="F20" s="152" t="s">
        <v>5</v>
      </c>
      <c r="G20" s="152"/>
      <c r="H20" s="152"/>
      <c r="I20" s="152"/>
      <c r="J20" s="152"/>
      <c r="K20" s="152"/>
      <c r="L20" s="152"/>
      <c r="M20" s="101"/>
      <c r="N20" s="159" t="s">
        <v>33</v>
      </c>
      <c r="O20" s="159" t="s">
        <v>34</v>
      </c>
      <c r="P20" s="159" t="s">
        <v>35</v>
      </c>
      <c r="Q20" s="160" t="s">
        <v>36</v>
      </c>
      <c r="R20" s="160"/>
      <c r="S20" s="160"/>
      <c r="T20" s="160"/>
      <c r="U20" s="160"/>
      <c r="V20" s="161" t="s">
        <v>37</v>
      </c>
      <c r="W20" s="102"/>
      <c r="X20" s="102"/>
      <c r="Y20" s="102"/>
      <c r="Z20" s="102"/>
      <c r="AA20" s="161" t="s">
        <v>38</v>
      </c>
      <c r="AB20" s="159" t="s">
        <v>39</v>
      </c>
      <c r="AC20" s="103"/>
      <c r="AD20" s="103"/>
      <c r="AE20" s="103"/>
      <c r="AF20" s="162" t="s">
        <v>40</v>
      </c>
      <c r="AG20" s="163" t="s">
        <v>41</v>
      </c>
      <c r="AH20" s="153"/>
      <c r="AI20" s="153"/>
      <c r="AJ20" s="153"/>
      <c r="AK20" s="153"/>
      <c r="AL20" s="153"/>
      <c r="AM20" s="154"/>
      <c r="AN20" s="101"/>
      <c r="AO20" s="152" t="s">
        <v>57</v>
      </c>
      <c r="AP20" s="152"/>
      <c r="AQ20" s="152"/>
      <c r="AR20" s="152"/>
      <c r="AS20" s="152"/>
      <c r="AT20" s="152"/>
      <c r="AU20" s="152"/>
      <c r="AV20" s="152"/>
      <c r="AW20" s="152" t="s">
        <v>58</v>
      </c>
      <c r="AX20" s="152"/>
      <c r="AY20" s="152"/>
      <c r="AZ20" s="152"/>
      <c r="BA20" s="152"/>
      <c r="BB20" s="152"/>
      <c r="BC20" s="152"/>
      <c r="BD20" s="152"/>
    </row>
    <row r="21" spans="1:56" s="91" customFormat="1" ht="63.75" x14ac:dyDescent="0.2">
      <c r="B21" s="101"/>
      <c r="C21" s="102" t="s">
        <v>159</v>
      </c>
      <c r="D21" s="102" t="s">
        <v>7</v>
      </c>
      <c r="E21" s="156"/>
      <c r="F21" s="102" t="s">
        <v>8</v>
      </c>
      <c r="G21" s="102" t="s">
        <v>160</v>
      </c>
      <c r="H21" s="102" t="s">
        <v>10</v>
      </c>
      <c r="I21" s="102" t="s">
        <v>161</v>
      </c>
      <c r="J21" s="104" t="s">
        <v>12</v>
      </c>
      <c r="K21" s="104" t="s">
        <v>13</v>
      </c>
      <c r="L21" s="104" t="s">
        <v>162</v>
      </c>
      <c r="M21" s="101"/>
      <c r="N21" s="159"/>
      <c r="O21" s="159"/>
      <c r="P21" s="159"/>
      <c r="Q21" s="102" t="s">
        <v>42</v>
      </c>
      <c r="R21" s="102" t="s">
        <v>43</v>
      </c>
      <c r="S21" s="102" t="s">
        <v>44</v>
      </c>
      <c r="T21" s="102" t="s">
        <v>45</v>
      </c>
      <c r="U21" s="102" t="s">
        <v>46</v>
      </c>
      <c r="V21" s="161"/>
      <c r="W21" s="103" t="s">
        <v>95</v>
      </c>
      <c r="X21" s="103" t="s">
        <v>96</v>
      </c>
      <c r="Y21" s="103" t="s">
        <v>97</v>
      </c>
      <c r="Z21" s="103" t="s">
        <v>98</v>
      </c>
      <c r="AA21" s="161"/>
      <c r="AB21" s="159"/>
      <c r="AC21" s="103" t="s">
        <v>99</v>
      </c>
      <c r="AD21" s="103" t="s">
        <v>100</v>
      </c>
      <c r="AE21" s="103" t="s">
        <v>101</v>
      </c>
      <c r="AF21" s="162"/>
      <c r="AG21" s="163"/>
      <c r="AH21" s="153"/>
      <c r="AI21" s="153"/>
      <c r="AJ21" s="153"/>
      <c r="AK21" s="153"/>
      <c r="AL21" s="153"/>
      <c r="AM21" s="154"/>
      <c r="AN21" s="101"/>
      <c r="AO21" s="102" t="s">
        <v>59</v>
      </c>
      <c r="AP21" s="102" t="s">
        <v>60</v>
      </c>
      <c r="AQ21" s="102" t="s">
        <v>61</v>
      </c>
      <c r="AR21" s="102" t="s">
        <v>62</v>
      </c>
      <c r="AS21" s="102" t="s">
        <v>63</v>
      </c>
      <c r="AT21" s="102" t="s">
        <v>64</v>
      </c>
      <c r="AU21" s="102" t="s">
        <v>65</v>
      </c>
      <c r="AV21" s="105" t="s">
        <v>66</v>
      </c>
      <c r="AW21" s="102" t="s">
        <v>59</v>
      </c>
      <c r="AX21" s="102" t="s">
        <v>60</v>
      </c>
      <c r="AY21" s="102" t="s">
        <v>61</v>
      </c>
      <c r="AZ21" s="102" t="s">
        <v>62</v>
      </c>
      <c r="BA21" s="102" t="s">
        <v>63</v>
      </c>
      <c r="BB21" s="102" t="s">
        <v>64</v>
      </c>
      <c r="BC21" s="102" t="s">
        <v>67</v>
      </c>
      <c r="BD21" s="105" t="s">
        <v>66</v>
      </c>
    </row>
    <row r="22" spans="1:56" ht="15.75" x14ac:dyDescent="0.25">
      <c r="A22" s="109"/>
      <c r="B22" s="110" t="s">
        <v>163</v>
      </c>
      <c r="C22" s="111" t="s">
        <v>82</v>
      </c>
      <c r="D22" s="111" t="s">
        <v>73</v>
      </c>
      <c r="E22" s="111" t="s">
        <v>69</v>
      </c>
      <c r="F22" s="111" t="s">
        <v>74</v>
      </c>
      <c r="G22" s="111" t="s">
        <v>69</v>
      </c>
      <c r="H22" s="111" t="s">
        <v>81</v>
      </c>
      <c r="I22" s="111" t="s">
        <v>69</v>
      </c>
      <c r="J22" s="111" t="s">
        <v>75</v>
      </c>
      <c r="K22" s="111" t="s">
        <v>76</v>
      </c>
      <c r="L22" s="111" t="s">
        <v>69</v>
      </c>
      <c r="M22" s="111"/>
      <c r="N22" s="111" t="s">
        <v>72</v>
      </c>
      <c r="O22" s="111" t="s">
        <v>83</v>
      </c>
      <c r="P22" s="112" t="s">
        <v>84</v>
      </c>
      <c r="Q22" s="113" t="s">
        <v>85</v>
      </c>
      <c r="R22" s="113" t="s">
        <v>86</v>
      </c>
      <c r="S22" s="113" t="s">
        <v>87</v>
      </c>
      <c r="T22" s="113" t="s">
        <v>88</v>
      </c>
      <c r="U22" s="113" t="s">
        <v>89</v>
      </c>
      <c r="V22" s="113" t="s">
        <v>111</v>
      </c>
      <c r="W22" s="113" t="s">
        <v>102</v>
      </c>
      <c r="X22" s="113" t="s">
        <v>103</v>
      </c>
      <c r="Y22" s="113" t="s">
        <v>104</v>
      </c>
      <c r="Z22" s="113" t="s">
        <v>105</v>
      </c>
      <c r="AA22" s="113" t="s">
        <v>112</v>
      </c>
      <c r="AB22" s="111" t="s">
        <v>106</v>
      </c>
      <c r="AC22" s="113" t="s">
        <v>107</v>
      </c>
      <c r="AD22" s="113" t="s">
        <v>108</v>
      </c>
      <c r="AE22" s="113" t="s">
        <v>109</v>
      </c>
      <c r="AF22" s="113" t="s">
        <v>113</v>
      </c>
      <c r="AG22" s="111" t="s">
        <v>90</v>
      </c>
      <c r="AH22" s="111" t="s">
        <v>91</v>
      </c>
      <c r="AI22" s="111" t="s">
        <v>92</v>
      </c>
      <c r="AJ22" s="111" t="s">
        <v>93</v>
      </c>
      <c r="AK22" s="111" t="s">
        <v>119</v>
      </c>
      <c r="AL22" s="111" t="s">
        <v>94</v>
      </c>
      <c r="AM22" s="111" t="s">
        <v>82</v>
      </c>
      <c r="AN22" s="111"/>
      <c r="AO22" s="111" t="s">
        <v>128</v>
      </c>
      <c r="AP22" s="111" t="s">
        <v>129</v>
      </c>
      <c r="AQ22" s="111" t="s">
        <v>130</v>
      </c>
      <c r="AR22" s="111" t="s">
        <v>131</v>
      </c>
      <c r="AS22" s="111" t="s">
        <v>132</v>
      </c>
      <c r="AT22" s="111" t="s">
        <v>133</v>
      </c>
      <c r="AU22" s="111" t="s">
        <v>134</v>
      </c>
      <c r="AV22" s="111" t="s">
        <v>73</v>
      </c>
      <c r="AW22" s="111" t="s">
        <v>135</v>
      </c>
      <c r="AX22" s="111" t="s">
        <v>136</v>
      </c>
      <c r="AY22" s="111" t="s">
        <v>137</v>
      </c>
      <c r="AZ22" s="111" t="s">
        <v>138</v>
      </c>
      <c r="BA22" s="111" t="s">
        <v>139</v>
      </c>
      <c r="BB22" s="111" t="s">
        <v>140</v>
      </c>
      <c r="BC22" s="111" t="s">
        <v>141</v>
      </c>
      <c r="BD22" s="111" t="s">
        <v>74</v>
      </c>
    </row>
    <row r="23" spans="1:56" s="56" customFormat="1" x14ac:dyDescent="0.25">
      <c r="B23" s="106" t="s">
        <v>80</v>
      </c>
      <c r="C23" s="107" t="s">
        <v>79</v>
      </c>
      <c r="D23" s="107" t="s">
        <v>78</v>
      </c>
      <c r="E23" s="107"/>
      <c r="F23" s="107" t="s">
        <v>78</v>
      </c>
      <c r="G23" s="107"/>
      <c r="H23" s="107" t="s">
        <v>78</v>
      </c>
      <c r="I23" s="107"/>
      <c r="J23" s="107" t="s">
        <v>78</v>
      </c>
      <c r="K23" s="107" t="s">
        <v>78</v>
      </c>
      <c r="L23" s="107"/>
      <c r="M23" s="107"/>
      <c r="N23" s="107" t="s">
        <v>79</v>
      </c>
      <c r="O23" s="107" t="s">
        <v>79</v>
      </c>
      <c r="P23" s="107" t="s">
        <v>79</v>
      </c>
      <c r="Q23" s="107" t="s">
        <v>79</v>
      </c>
      <c r="R23" s="107" t="s">
        <v>79</v>
      </c>
      <c r="S23" s="107" t="s">
        <v>79</v>
      </c>
      <c r="T23" s="107" t="s">
        <v>79</v>
      </c>
      <c r="U23" s="107" t="s">
        <v>79</v>
      </c>
      <c r="V23" s="108" t="s">
        <v>79</v>
      </c>
      <c r="W23" s="107" t="s">
        <v>79</v>
      </c>
      <c r="X23" s="107" t="s">
        <v>79</v>
      </c>
      <c r="Y23" s="107" t="s">
        <v>79</v>
      </c>
      <c r="Z23" s="107" t="s">
        <v>79</v>
      </c>
      <c r="AA23" s="108" t="s">
        <v>79</v>
      </c>
      <c r="AB23" s="107" t="s">
        <v>79</v>
      </c>
      <c r="AC23" s="107" t="s">
        <v>79</v>
      </c>
      <c r="AD23" s="107" t="s">
        <v>79</v>
      </c>
      <c r="AE23" s="107" t="s">
        <v>79</v>
      </c>
      <c r="AF23" s="108" t="s">
        <v>79</v>
      </c>
      <c r="AG23" s="107"/>
      <c r="AH23" s="107" t="s">
        <v>79</v>
      </c>
      <c r="AI23" s="107" t="s">
        <v>79</v>
      </c>
      <c r="AJ23" s="107" t="s">
        <v>79</v>
      </c>
      <c r="AK23" s="107" t="s">
        <v>79</v>
      </c>
      <c r="AL23" s="107" t="s">
        <v>79</v>
      </c>
      <c r="AM23" s="107" t="s">
        <v>79</v>
      </c>
      <c r="AN23" s="107"/>
      <c r="AO23" s="107" t="s">
        <v>78</v>
      </c>
      <c r="AP23" s="107" t="s">
        <v>78</v>
      </c>
      <c r="AQ23" s="107" t="s">
        <v>78</v>
      </c>
      <c r="AR23" s="107" t="s">
        <v>78</v>
      </c>
      <c r="AS23" s="107" t="s">
        <v>78</v>
      </c>
      <c r="AT23" s="107" t="s">
        <v>78</v>
      </c>
      <c r="AU23" s="107" t="s">
        <v>78</v>
      </c>
      <c r="AV23" s="107" t="s">
        <v>78</v>
      </c>
      <c r="AW23" s="107" t="s">
        <v>78</v>
      </c>
      <c r="AX23" s="107" t="s">
        <v>78</v>
      </c>
      <c r="AY23" s="107" t="s">
        <v>78</v>
      </c>
      <c r="AZ23" s="107" t="s">
        <v>78</v>
      </c>
      <c r="BA23" s="107" t="s">
        <v>78</v>
      </c>
      <c r="BB23" s="107" t="s">
        <v>78</v>
      </c>
      <c r="BC23" s="107" t="s">
        <v>78</v>
      </c>
      <c r="BD23" s="107" t="s">
        <v>78</v>
      </c>
    </row>
    <row r="28" spans="1:56" ht="26.25" x14ac:dyDescent="0.4">
      <c r="B28" s="95"/>
      <c r="C28" s="94"/>
    </row>
    <row r="30" spans="1:56" ht="18.75" x14ac:dyDescent="0.3">
      <c r="B30" s="96"/>
    </row>
    <row r="32" spans="1:56" x14ac:dyDescent="0.25">
      <c r="C32" s="97"/>
      <c r="D32" s="98"/>
      <c r="E32" s="98"/>
      <c r="F32" s="98"/>
      <c r="G32" s="98"/>
      <c r="H32" s="98"/>
      <c r="I32" s="98"/>
      <c r="J32" s="98"/>
      <c r="K32" s="98"/>
      <c r="L32" s="98"/>
      <c r="M32" s="98"/>
    </row>
    <row r="33" spans="3:13" x14ac:dyDescent="0.25">
      <c r="C33" s="97"/>
      <c r="D33" s="98"/>
      <c r="E33" s="98"/>
      <c r="F33" s="98"/>
      <c r="G33" s="98"/>
      <c r="H33" s="98"/>
      <c r="I33" s="98"/>
      <c r="J33" s="98"/>
      <c r="K33" s="98"/>
      <c r="L33" s="98"/>
      <c r="M33" s="98"/>
    </row>
    <row r="34" spans="3:13" x14ac:dyDescent="0.25">
      <c r="C34" s="97"/>
      <c r="D34" s="98"/>
      <c r="E34" s="98"/>
      <c r="F34" s="98"/>
      <c r="G34" s="98"/>
      <c r="H34" s="98"/>
      <c r="I34" s="98"/>
      <c r="J34" s="98"/>
      <c r="K34" s="98"/>
      <c r="L34" s="98"/>
      <c r="M34" s="98"/>
    </row>
    <row r="35" spans="3:13" x14ac:dyDescent="0.25">
      <c r="C35" s="97"/>
      <c r="D35" s="98"/>
      <c r="E35" s="98"/>
      <c r="F35" s="98"/>
      <c r="G35" s="98"/>
      <c r="H35" s="98"/>
      <c r="I35" s="98"/>
      <c r="J35" s="98"/>
      <c r="K35" s="98"/>
      <c r="L35" s="98"/>
      <c r="M35" s="98"/>
    </row>
    <row r="36" spans="3:13" x14ac:dyDescent="0.25">
      <c r="C36" s="97"/>
      <c r="D36" s="98"/>
      <c r="E36" s="98"/>
      <c r="F36" s="98"/>
      <c r="G36" s="98"/>
      <c r="H36" s="98"/>
      <c r="I36" s="98"/>
      <c r="J36" s="98"/>
      <c r="K36" s="98"/>
      <c r="L36" s="98"/>
      <c r="M36" s="98"/>
    </row>
    <row r="37" spans="3:13" x14ac:dyDescent="0.25">
      <c r="C37" s="97"/>
      <c r="D37" s="98"/>
      <c r="E37" s="98"/>
      <c r="F37" s="98"/>
      <c r="G37" s="98"/>
      <c r="H37" s="98"/>
      <c r="I37" s="98"/>
      <c r="J37" s="98"/>
      <c r="K37" s="98"/>
      <c r="L37" s="98"/>
      <c r="M37" s="98"/>
    </row>
    <row r="38" spans="3:13" x14ac:dyDescent="0.25">
      <c r="C38" s="97"/>
      <c r="D38" s="98"/>
      <c r="E38" s="98"/>
      <c r="F38" s="98"/>
      <c r="G38" s="98"/>
      <c r="H38" s="98"/>
      <c r="I38" s="98"/>
      <c r="J38" s="98"/>
      <c r="K38" s="98"/>
      <c r="L38" s="98"/>
      <c r="M38" s="98"/>
    </row>
    <row r="39" spans="3:13" x14ac:dyDescent="0.25">
      <c r="C39" s="97"/>
      <c r="D39" s="98"/>
      <c r="E39" s="98"/>
      <c r="F39" s="98"/>
      <c r="G39" s="98"/>
      <c r="H39" s="98"/>
      <c r="I39" s="98"/>
      <c r="J39" s="98"/>
      <c r="K39" s="98"/>
      <c r="L39" s="98"/>
      <c r="M39" s="98"/>
    </row>
    <row r="40" spans="3:13" x14ac:dyDescent="0.25">
      <c r="C40" s="97"/>
      <c r="D40" s="98"/>
      <c r="E40" s="98"/>
      <c r="F40" s="98"/>
      <c r="G40" s="98"/>
      <c r="H40" s="98"/>
      <c r="I40" s="98"/>
      <c r="J40" s="98"/>
      <c r="K40" s="98"/>
      <c r="L40" s="98"/>
      <c r="M40" s="98"/>
    </row>
    <row r="41" spans="3:13" x14ac:dyDescent="0.25">
      <c r="C41" s="97"/>
      <c r="D41" s="98"/>
      <c r="E41" s="98"/>
      <c r="F41" s="98"/>
      <c r="G41" s="98"/>
      <c r="H41" s="98"/>
      <c r="I41" s="98"/>
      <c r="J41" s="98"/>
      <c r="K41" s="98"/>
      <c r="L41" s="98"/>
      <c r="M41" s="98"/>
    </row>
    <row r="42" spans="3:13" x14ac:dyDescent="0.25">
      <c r="C42" s="97"/>
      <c r="D42" s="98"/>
      <c r="E42" s="98"/>
      <c r="F42" s="98"/>
      <c r="G42" s="98"/>
      <c r="H42" s="98"/>
      <c r="I42" s="98"/>
      <c r="J42" s="98"/>
      <c r="K42" s="98"/>
      <c r="L42" s="98"/>
      <c r="M42" s="98"/>
    </row>
    <row r="43" spans="3:13" x14ac:dyDescent="0.25">
      <c r="C43" s="97"/>
      <c r="D43" s="98"/>
      <c r="E43" s="98"/>
      <c r="F43" s="98"/>
      <c r="G43" s="98"/>
      <c r="H43" s="98"/>
      <c r="I43" s="98"/>
      <c r="J43" s="98"/>
      <c r="K43" s="98"/>
      <c r="L43" s="98"/>
      <c r="M43" s="98"/>
    </row>
    <row r="44" spans="3:13" x14ac:dyDescent="0.25">
      <c r="C44" s="97"/>
      <c r="D44" s="98"/>
      <c r="E44" s="98"/>
      <c r="F44" s="98"/>
      <c r="G44" s="98"/>
      <c r="H44" s="98"/>
      <c r="I44" s="98"/>
      <c r="J44" s="98"/>
      <c r="K44" s="98"/>
      <c r="L44" s="98"/>
      <c r="M44" s="98"/>
    </row>
    <row r="45" spans="3:13" x14ac:dyDescent="0.25">
      <c r="C45" s="97"/>
      <c r="D45" s="98"/>
      <c r="E45" s="98"/>
      <c r="F45" s="98"/>
      <c r="G45" s="98"/>
      <c r="H45" s="98"/>
      <c r="I45" s="98"/>
      <c r="J45" s="98"/>
      <c r="K45" s="98"/>
      <c r="L45" s="98"/>
      <c r="M45" s="98"/>
    </row>
    <row r="46" spans="3:13" x14ac:dyDescent="0.25">
      <c r="C46" s="97"/>
      <c r="D46" s="98"/>
      <c r="E46" s="98"/>
      <c r="F46" s="98"/>
      <c r="G46" s="98"/>
      <c r="H46" s="98"/>
      <c r="I46" s="98"/>
      <c r="J46" s="98"/>
      <c r="K46" s="98"/>
      <c r="L46" s="98"/>
      <c r="M46" s="98"/>
    </row>
    <row r="47" spans="3:13" x14ac:dyDescent="0.25">
      <c r="C47" s="97"/>
      <c r="D47" s="98"/>
      <c r="E47" s="98"/>
      <c r="F47" s="98"/>
      <c r="G47" s="98"/>
      <c r="H47" s="98"/>
      <c r="I47" s="98"/>
      <c r="J47" s="98"/>
      <c r="K47" s="98"/>
      <c r="L47" s="98"/>
      <c r="M47" s="98"/>
    </row>
    <row r="48" spans="3:13" x14ac:dyDescent="0.25">
      <c r="C48" s="97"/>
      <c r="D48" s="98"/>
      <c r="E48" s="98"/>
      <c r="F48" s="98"/>
      <c r="G48" s="98"/>
      <c r="H48" s="98"/>
      <c r="I48" s="98"/>
      <c r="J48" s="98"/>
      <c r="K48" s="98"/>
      <c r="L48" s="98"/>
      <c r="M48" s="98"/>
    </row>
    <row r="49" spans="3:13" x14ac:dyDescent="0.25">
      <c r="C49" s="97"/>
      <c r="D49" s="98"/>
      <c r="E49" s="98"/>
      <c r="F49" s="98"/>
      <c r="G49" s="98"/>
      <c r="H49" s="98"/>
      <c r="I49" s="98"/>
      <c r="J49" s="98"/>
      <c r="K49" s="98"/>
      <c r="L49" s="98"/>
      <c r="M49" s="98"/>
    </row>
    <row r="50" spans="3:13" x14ac:dyDescent="0.25">
      <c r="C50" s="97"/>
      <c r="D50" s="98"/>
      <c r="E50" s="98"/>
      <c r="F50" s="98"/>
      <c r="G50" s="98"/>
      <c r="H50" s="98"/>
      <c r="I50" s="98"/>
      <c r="J50" s="98"/>
      <c r="K50" s="98"/>
      <c r="L50" s="98"/>
      <c r="M50" s="98"/>
    </row>
    <row r="51" spans="3:13" x14ac:dyDescent="0.25">
      <c r="C51" s="97"/>
      <c r="D51" s="98"/>
      <c r="E51" s="98"/>
      <c r="F51" s="98"/>
      <c r="G51" s="98"/>
      <c r="H51" s="98"/>
      <c r="I51" s="98"/>
      <c r="J51" s="98"/>
      <c r="K51" s="98"/>
      <c r="L51" s="98"/>
      <c r="M51" s="98"/>
    </row>
    <row r="52" spans="3:13" x14ac:dyDescent="0.25">
      <c r="C52" s="97"/>
      <c r="D52" s="98"/>
      <c r="E52" s="98"/>
      <c r="F52" s="98"/>
      <c r="G52" s="98"/>
      <c r="H52" s="98"/>
      <c r="I52" s="98"/>
      <c r="J52" s="98"/>
      <c r="K52" s="98"/>
      <c r="L52" s="98"/>
      <c r="M52" s="98"/>
    </row>
    <row r="53" spans="3:13" x14ac:dyDescent="0.25">
      <c r="C53" s="97"/>
      <c r="D53" s="98"/>
      <c r="E53" s="98"/>
      <c r="F53" s="98"/>
      <c r="G53" s="98"/>
      <c r="H53" s="98"/>
      <c r="I53" s="98"/>
      <c r="J53" s="98"/>
      <c r="K53" s="98"/>
      <c r="L53" s="98"/>
      <c r="M53" s="98"/>
    </row>
    <row r="54" spans="3:13" x14ac:dyDescent="0.25">
      <c r="C54" s="97"/>
      <c r="D54" s="98"/>
      <c r="E54" s="98"/>
      <c r="F54" s="98"/>
      <c r="G54" s="98"/>
      <c r="H54" s="98"/>
      <c r="I54" s="98"/>
      <c r="J54" s="98"/>
      <c r="K54" s="98"/>
      <c r="L54" s="98"/>
      <c r="M54" s="98"/>
    </row>
    <row r="55" spans="3:13" x14ac:dyDescent="0.25">
      <c r="C55" s="97"/>
      <c r="D55" s="98"/>
      <c r="E55" s="98"/>
      <c r="F55" s="98"/>
      <c r="G55" s="98"/>
      <c r="H55" s="98"/>
      <c r="I55" s="98"/>
      <c r="J55" s="98"/>
      <c r="K55" s="98"/>
      <c r="L55" s="98"/>
      <c r="M55" s="98"/>
    </row>
    <row r="56" spans="3:13" x14ac:dyDescent="0.25">
      <c r="C56" s="97"/>
      <c r="D56" s="98"/>
      <c r="E56" s="98"/>
      <c r="F56" s="98"/>
      <c r="G56" s="98"/>
      <c r="H56" s="98"/>
      <c r="I56" s="98"/>
      <c r="J56" s="98"/>
      <c r="K56" s="98"/>
      <c r="L56" s="98"/>
      <c r="M56" s="98"/>
    </row>
    <row r="57" spans="3:13" x14ac:dyDescent="0.25">
      <c r="C57" s="97"/>
      <c r="D57" s="98"/>
      <c r="E57" s="98"/>
      <c r="F57" s="98"/>
      <c r="G57" s="98"/>
      <c r="H57" s="98"/>
      <c r="I57" s="98"/>
      <c r="J57" s="98"/>
      <c r="K57" s="98"/>
      <c r="L57" s="98"/>
      <c r="M57" s="98"/>
    </row>
    <row r="58" spans="3:13" x14ac:dyDescent="0.25"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8"/>
    </row>
    <row r="59" spans="3:13" x14ac:dyDescent="0.25">
      <c r="C59" s="97"/>
      <c r="D59" s="98"/>
      <c r="E59" s="98"/>
      <c r="F59" s="98"/>
      <c r="G59" s="98"/>
      <c r="H59" s="98"/>
      <c r="I59" s="98"/>
      <c r="J59" s="98"/>
      <c r="K59" s="98"/>
      <c r="L59" s="98"/>
      <c r="M59" s="98"/>
    </row>
    <row r="60" spans="3:13" x14ac:dyDescent="0.25">
      <c r="C60" s="97"/>
      <c r="D60" s="98"/>
      <c r="E60" s="98"/>
      <c r="F60" s="98"/>
      <c r="G60" s="98"/>
      <c r="H60" s="98"/>
      <c r="I60" s="98"/>
      <c r="J60" s="98"/>
      <c r="K60" s="98"/>
      <c r="L60" s="98"/>
      <c r="M60" s="98"/>
    </row>
    <row r="61" spans="3:13" x14ac:dyDescent="0.25">
      <c r="C61" s="97"/>
      <c r="D61" s="98"/>
      <c r="E61" s="98"/>
      <c r="F61" s="98"/>
      <c r="G61" s="98"/>
      <c r="H61" s="98"/>
      <c r="I61" s="98"/>
      <c r="J61" s="98"/>
      <c r="K61" s="98"/>
      <c r="L61" s="98"/>
      <c r="M61" s="98"/>
    </row>
    <row r="62" spans="3:13" x14ac:dyDescent="0.25">
      <c r="C62" s="97"/>
      <c r="D62" s="98"/>
      <c r="E62" s="98"/>
      <c r="F62" s="98"/>
      <c r="G62" s="98"/>
      <c r="H62" s="98"/>
      <c r="I62" s="98"/>
      <c r="J62" s="98"/>
      <c r="K62" s="98"/>
      <c r="L62" s="98"/>
      <c r="M62" s="98"/>
    </row>
    <row r="63" spans="3:13" x14ac:dyDescent="0.25">
      <c r="C63" s="97"/>
      <c r="D63" s="98"/>
      <c r="E63" s="98"/>
      <c r="F63" s="98"/>
      <c r="G63" s="98"/>
      <c r="H63" s="98"/>
      <c r="I63" s="98"/>
      <c r="J63" s="98"/>
      <c r="K63" s="98"/>
      <c r="L63" s="98"/>
      <c r="M63" s="98"/>
    </row>
    <row r="64" spans="3:13" x14ac:dyDescent="0.25">
      <c r="C64" s="97"/>
      <c r="D64" s="98"/>
      <c r="E64" s="98"/>
      <c r="F64" s="98"/>
      <c r="G64" s="98"/>
      <c r="H64" s="98"/>
      <c r="I64" s="98"/>
      <c r="J64" s="98"/>
      <c r="K64" s="98"/>
      <c r="L64" s="98"/>
      <c r="M64" s="98"/>
    </row>
    <row r="65" spans="3:13" x14ac:dyDescent="0.25">
      <c r="C65" s="97"/>
      <c r="D65" s="98"/>
      <c r="E65" s="98"/>
      <c r="F65" s="98"/>
      <c r="G65" s="98"/>
      <c r="H65" s="98"/>
      <c r="I65" s="98"/>
      <c r="J65" s="98"/>
      <c r="K65" s="98"/>
      <c r="L65" s="98"/>
      <c r="M65" s="98"/>
    </row>
    <row r="66" spans="3:13" x14ac:dyDescent="0.25">
      <c r="C66" s="97"/>
      <c r="D66" s="98"/>
      <c r="E66" s="98"/>
      <c r="F66" s="98"/>
      <c r="G66" s="98"/>
      <c r="H66" s="98"/>
      <c r="I66" s="98"/>
      <c r="J66" s="98"/>
      <c r="K66" s="98"/>
      <c r="L66" s="98"/>
      <c r="M66" s="98"/>
    </row>
    <row r="67" spans="3:13" x14ac:dyDescent="0.25">
      <c r="C67" s="97"/>
      <c r="D67" s="98"/>
      <c r="E67" s="98"/>
      <c r="F67" s="98"/>
      <c r="G67" s="98"/>
      <c r="H67" s="98"/>
      <c r="I67" s="98"/>
      <c r="J67" s="98"/>
      <c r="K67" s="98"/>
      <c r="L67" s="98"/>
      <c r="M67" s="98"/>
    </row>
    <row r="68" spans="3:13" x14ac:dyDescent="0.25">
      <c r="C68" s="97"/>
      <c r="D68" s="98"/>
      <c r="E68" s="98"/>
      <c r="F68" s="98"/>
      <c r="G68" s="98"/>
      <c r="H68" s="98"/>
      <c r="I68" s="98"/>
      <c r="J68" s="98"/>
      <c r="K68" s="98"/>
      <c r="L68" s="98"/>
      <c r="M68" s="98"/>
    </row>
    <row r="69" spans="3:13" x14ac:dyDescent="0.25">
      <c r="C69" s="97"/>
      <c r="D69" s="98"/>
      <c r="E69" s="98"/>
      <c r="F69" s="98"/>
      <c r="G69" s="98"/>
      <c r="H69" s="98"/>
      <c r="I69" s="98"/>
      <c r="J69" s="98"/>
      <c r="K69" s="98"/>
      <c r="L69" s="98"/>
      <c r="M69" s="98"/>
    </row>
    <row r="70" spans="3:13" x14ac:dyDescent="0.25">
      <c r="C70" s="97"/>
      <c r="D70" s="98"/>
      <c r="E70" s="98"/>
      <c r="F70" s="98"/>
      <c r="G70" s="98"/>
      <c r="H70" s="98"/>
      <c r="I70" s="98"/>
    </row>
    <row r="71" spans="3:13" x14ac:dyDescent="0.25">
      <c r="C71" s="97"/>
      <c r="D71" s="98"/>
      <c r="E71" s="98"/>
      <c r="F71" s="98"/>
      <c r="G71" s="98"/>
      <c r="H71" s="98"/>
      <c r="I71" s="98"/>
    </row>
    <row r="72" spans="3:13" x14ac:dyDescent="0.25">
      <c r="C72" s="97"/>
      <c r="D72" s="98"/>
      <c r="E72" s="98"/>
      <c r="F72" s="98"/>
      <c r="G72" s="98"/>
      <c r="H72" s="98"/>
      <c r="I72" s="98"/>
    </row>
    <row r="73" spans="3:13" x14ac:dyDescent="0.25">
      <c r="C73" s="97"/>
      <c r="D73" s="98"/>
      <c r="E73" s="98"/>
      <c r="F73" s="98"/>
      <c r="G73" s="98"/>
      <c r="H73" s="98"/>
      <c r="I73" s="98"/>
    </row>
    <row r="74" spans="3:13" x14ac:dyDescent="0.25">
      <c r="C74" s="97"/>
      <c r="D74" s="98"/>
      <c r="E74" s="98"/>
      <c r="F74" s="98"/>
      <c r="G74" s="98"/>
      <c r="H74" s="98"/>
      <c r="I74" s="98"/>
    </row>
    <row r="75" spans="3:13" x14ac:dyDescent="0.25">
      <c r="C75" s="97"/>
      <c r="D75" s="98"/>
      <c r="E75" s="98"/>
      <c r="F75" s="98"/>
      <c r="G75" s="98"/>
      <c r="H75" s="98"/>
      <c r="I75" s="98"/>
    </row>
    <row r="76" spans="3:13" x14ac:dyDescent="0.25">
      <c r="C76" s="97"/>
      <c r="D76" s="98"/>
      <c r="E76" s="98"/>
      <c r="F76" s="98"/>
      <c r="G76" s="98"/>
      <c r="H76" s="98"/>
      <c r="I76" s="98"/>
    </row>
    <row r="77" spans="3:13" x14ac:dyDescent="0.25">
      <c r="C77" s="97"/>
      <c r="D77" s="98"/>
      <c r="E77" s="98"/>
      <c r="F77" s="98"/>
      <c r="G77" s="98"/>
      <c r="H77" s="98"/>
      <c r="I77" s="98"/>
    </row>
    <row r="78" spans="3:13" x14ac:dyDescent="0.25">
      <c r="C78" s="97"/>
      <c r="D78" s="98"/>
      <c r="E78" s="98"/>
      <c r="F78" s="98"/>
      <c r="G78" s="98"/>
      <c r="H78" s="98"/>
      <c r="I78" s="98"/>
    </row>
    <row r="79" spans="3:13" x14ac:dyDescent="0.25">
      <c r="C79" s="97"/>
      <c r="D79" s="98"/>
      <c r="E79" s="98"/>
      <c r="F79" s="98"/>
      <c r="G79" s="98"/>
      <c r="H79" s="98"/>
      <c r="I79" s="98"/>
    </row>
  </sheetData>
  <mergeCells count="22">
    <mergeCell ref="AH19:AH21"/>
    <mergeCell ref="AA20:AA21"/>
    <mergeCell ref="AB20:AB21"/>
    <mergeCell ref="AF20:AF21"/>
    <mergeCell ref="AG20:AG21"/>
    <mergeCell ref="C20:D20"/>
    <mergeCell ref="E20:E21"/>
    <mergeCell ref="F20:L20"/>
    <mergeCell ref="N19:P19"/>
    <mergeCell ref="Q19:AG19"/>
    <mergeCell ref="N20:N21"/>
    <mergeCell ref="O20:O21"/>
    <mergeCell ref="P20:P21"/>
    <mergeCell ref="Q20:U20"/>
    <mergeCell ref="V20:V21"/>
    <mergeCell ref="AO20:AV20"/>
    <mergeCell ref="AW20:BD20"/>
    <mergeCell ref="AI19:AI21"/>
    <mergeCell ref="AJ19:AJ21"/>
    <mergeCell ref="AK19:AK21"/>
    <mergeCell ref="AL19:AL21"/>
    <mergeCell ref="AM19:AM21"/>
  </mergeCells>
  <phoneticPr fontId="26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Bilanz</vt:lpstr>
      <vt:lpstr>Erzeugung</vt:lpstr>
      <vt:lpstr>ImportExport</vt:lpstr>
      <vt:lpstr>DiaData</vt:lpstr>
      <vt:lpstr>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Brozka Martin</dc:creator>
  <cp:lastModifiedBy>Bernhard</cp:lastModifiedBy>
  <dcterms:created xsi:type="dcterms:W3CDTF">2024-04-17T07:59:11Z</dcterms:created>
  <dcterms:modified xsi:type="dcterms:W3CDTF">2024-12-23T13:09:50Z</dcterms:modified>
</cp:coreProperties>
</file>