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nhard\Documents\EnergyAnalysis\Data\Dashboard\data\data_raw\e_control\"/>
    </mc:Choice>
  </mc:AlternateContent>
  <xr:revisionPtr revIDLastSave="0" documentId="8_{C7981EEF-DBEE-4E6C-BAB0-07F0DA6D322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ilanz" sheetId="2" r:id="rId1"/>
    <sheet name="Erzeugung" sheetId="3" r:id="rId2"/>
    <sheet name="ImportExport" sheetId="4" r:id="rId3"/>
    <sheet name="DiaData" sheetId="5" state="hidden" r:id="rId4"/>
    <sheet name="setup" sheetId="1" state="hidden" r:id="rId5"/>
  </sheets>
  <calcPr calcId="145621" calcMode="manual"/>
  <extLst>
    <ext xmlns:x15="http://schemas.microsoft.com/office/spreadsheetml/2010/11/main" uri="{140A7094-0E35-4892-8432-C4D2E57EDEB5}">
      <x15:workbookPr chartTrackingRefBase="1"/>
    </ext>
  </extLst>
</workbook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<sst xmlns="http://schemas.openxmlformats.org/spreadsheetml/2006/main" count="936" uniqueCount="164">
  <si>
    <t>Gesamte Elektrizitätsversorgung in Österreich</t>
  </si>
  <si>
    <t>inkl. Abschätzung von Verbrauch bzw. Erzeugung von Klein(st)anlagen</t>
  </si>
  <si>
    <t>Monat</t>
  </si>
  <si>
    <t>AUFBRINGUNG</t>
  </si>
  <si>
    <t>Aufbringung
=
Verwendung</t>
  </si>
  <si>
    <t>VERWENDUNG</t>
  </si>
  <si>
    <r>
      <t xml:space="preserve">Brutto-
Strom-
erzeugung
</t>
    </r>
    <r>
      <rPr>
        <sz val="11"/>
        <rFont val="Arial"/>
        <family val="2"/>
      </rPr>
      <t>(a)</t>
    </r>
  </si>
  <si>
    <t>Physikalische
Importe</t>
  </si>
  <si>
    <t>Physikalische
Exporte</t>
  </si>
  <si>
    <r>
      <t xml:space="preserve">Brutto-
Strom-verbrauch
</t>
    </r>
    <r>
      <rPr>
        <sz val="11"/>
        <rFont val="Arial"/>
        <family val="2"/>
      </rPr>
      <t>gesamt</t>
    </r>
  </si>
  <si>
    <t>Verbrauch
für Pump-
speicherung</t>
  </si>
  <si>
    <r>
      <t xml:space="preserve">Inland-
Strom-
verbrauch
</t>
    </r>
    <r>
      <rPr>
        <sz val="11"/>
        <rFont val="Arial"/>
        <family val="2"/>
      </rPr>
      <t>gesamt 
(b)</t>
    </r>
  </si>
  <si>
    <t>Netz-
verluste</t>
  </si>
  <si>
    <t>Kraftwerks-eigen-
bedarf</t>
  </si>
  <si>
    <r>
      <t xml:space="preserve">Endverbrauch
</t>
    </r>
    <r>
      <rPr>
        <sz val="11"/>
        <rFont val="Arial"/>
        <family val="2"/>
      </rPr>
      <t>(1)</t>
    </r>
  </si>
  <si>
    <t>Einheit</t>
  </si>
  <si>
    <t>GWh</t>
  </si>
  <si>
    <t>Jahr</t>
  </si>
  <si>
    <t>Vergleich zum Vorjahr</t>
  </si>
  <si>
    <t>%</t>
  </si>
  <si>
    <t>(1) Entspricht energiebilanztechnisch dem energetischen Endverbrauch, allerdings einschließlich des Stromverbrauchs des nicht-elektrischen Energiesektors (z.B. Erdöl- und Erdgasförderung bzw. -versorgung, Fernwärme, Raffinerie, Kokerei oder Hochofen)</t>
  </si>
  <si>
    <t>(a) Umfasst unterjährig Kraftwerke aller Erzeuger, die zumindest ein Kraftwerk betreiben, das direkt an den Netzebenen gemäß § 63 Z 1 bis 3 ElWOG 2010 angeschlossen ist oder das eine Brutto-Engpassleistung von zumindest 10 MW hat. Es werden alle Kraftwerke dieser Erzeuger erfasst. Inklusive berechneter monatlicher nicht erfasste Kleinkraftwerke, die mit der Jahreserhebung neu berechnet werden.</t>
  </si>
  <si>
    <t>(b) Ohne Verbrauch für Pumpspeicherung</t>
  </si>
  <si>
    <t>Quelle: E-Control</t>
  </si>
  <si>
    <r>
      <rPr>
        <sz val="12"/>
        <color theme="0"/>
        <rFont val="Arial"/>
        <family val="2"/>
      </rPr>
      <t>Gesamte Elektrizitätsversorgung in Österreich</t>
    </r>
    <r>
      <rPr>
        <sz val="10"/>
        <color theme="0"/>
        <rFont val="Arial"/>
        <family val="2"/>
      </rPr>
      <t xml:space="preserve"> - inkl. Abschätzung von Verbrauch bzw. Erzeugung von Klein(st)anlagen</t>
    </r>
    <r>
      <rPr>
        <sz val="12"/>
        <color theme="0"/>
        <rFont val="Arial"/>
        <family val="2"/>
      </rPr>
      <t xml:space="preserve">
</t>
    </r>
    <r>
      <rPr>
        <b/>
        <sz val="14"/>
        <color theme="0"/>
        <rFont val="Arial"/>
        <family val="2"/>
      </rPr>
      <t>STROMVERBRAUCH ohne Verbrauch für Pumpspeicherung</t>
    </r>
  </si>
  <si>
    <t>WASSERKRAFTWERKE (1)</t>
  </si>
  <si>
    <t>WÄRMEKRAFTWERKE (1)</t>
  </si>
  <si>
    <t>Wind-
kraftwerke</t>
  </si>
  <si>
    <t>Photo-
voltaik
(5)</t>
  </si>
  <si>
    <t>Geo-
thermie</t>
  </si>
  <si>
    <t>Summe
Wind-
kraftwerke, 
Photovoltaik,
Geothermie</t>
  </si>
  <si>
    <t>Sonstige Erzeugung (Statistische Differenz)
(6)</t>
  </si>
  <si>
    <t>Gesamt</t>
  </si>
  <si>
    <t>Laufkraft-
werke</t>
  </si>
  <si>
    <t>Speicher-
kraftwerke</t>
  </si>
  <si>
    <t>Summe
Wasser-
kraft</t>
  </si>
  <si>
    <t>Fossile Brennstoffe und Derivate</t>
  </si>
  <si>
    <t>Summe
Fossile
Brennstoffe
und Derivate</t>
  </si>
  <si>
    <t>Biogene
Brenn-
stoffe (3)</t>
  </si>
  <si>
    <t>Sonstige
Biogene
(4)</t>
  </si>
  <si>
    <t>Sonstige Brennstoffe</t>
  </si>
  <si>
    <t>Summe Wärmekraft-werke</t>
  </si>
  <si>
    <t>Stein-
kohle</t>
  </si>
  <si>
    <t>Braun-
kohle</t>
  </si>
  <si>
    <t>Derivate
(2)</t>
  </si>
  <si>
    <t>Heizöl und
Derivate</t>
  </si>
  <si>
    <t>Erdgas
und
Derivate</t>
  </si>
  <si>
    <t>(1) Umfasst unterjährig alle Erzeuger, die zumindest ein Kraftwerk betreiben, das direkt an den Netzebenen gemäß § 63 Z 1 bis 3 ElWOG 2010 angeschlossen ist oder das eine Brutto-Engpassleistung von zumindest 10 MW hat. Es werden alle Kraftwerke dieser Erzeuger erfasst. Inklusive berechneter monatlicher nicht erfasste Kleinkraftwerke, die mit der Jahreserhebung neu berechnet werden.</t>
  </si>
  <si>
    <t>(2) Derivate fester fossiler Brennstoffe wie Steinkohlebriketts, Koks- und Gichtgas</t>
  </si>
  <si>
    <t>(3) Nur biogene Brennstoffe im Sinne der österreichischen Richtlinien</t>
  </si>
  <si>
    <t xml:space="preserve"> Abweichungen zu anderen Publikationen (österreichische Energiebilanz, internationale Statsitiken) sind infolge unterschiedlicher Definitionen des Begriffs "Biogener Brennstoff" durchaus möglich.</t>
  </si>
  <si>
    <t>(4) Biogene Brennstoffe im Sinne der EU-Richtlinien mit Ausnahme (3).</t>
  </si>
  <si>
    <t>(5) Schätzung auf Basis von installierter Leistung sowie meteorolgischen Messdaten</t>
  </si>
  <si>
    <r>
      <rPr>
        <sz val="9"/>
        <color theme="10"/>
        <rFont val="Arial"/>
        <family val="2"/>
      </rPr>
      <t xml:space="preserve">      </t>
    </r>
    <r>
      <rPr>
        <u/>
        <sz val="9"/>
        <color theme="10"/>
        <rFont val="Arial"/>
        <family val="2"/>
      </rPr>
      <t>https://www.e-control.at/documents/1785851/1811447/ECA_PV_Erzeugung_Methodenbeschreibung2024.pdf</t>
    </r>
  </si>
  <si>
    <t xml:space="preserve">(6) Differenz zwischen eingespeister Erzeugung und gemeldeten Einzeldaten - da bei der erneuerbare Erzeugung teilweise auch Standardlastprofile gemeldet werden, kann es zu </t>
  </si>
  <si>
    <t>zeitlichen Verschiebungen und damit zu negativen monatlichen Restmengen kommen.</t>
  </si>
  <si>
    <r>
      <rPr>
        <sz val="12"/>
        <color theme="0"/>
        <rFont val="Arial"/>
        <family val="2"/>
      </rPr>
      <t>Gesamte Elektrizitätsversorgung in Österreich</t>
    </r>
    <r>
      <rPr>
        <sz val="10"/>
        <color theme="0"/>
        <rFont val="Arial"/>
        <family val="2"/>
      </rPr>
      <t xml:space="preserve"> - inkl. Abschätzung von Verbrauch bzw. Erzeugung von Klein(st)anlagen</t>
    </r>
    <r>
      <rPr>
        <sz val="12"/>
        <color theme="0"/>
        <rFont val="Arial"/>
        <family val="2"/>
      </rPr>
      <t xml:space="preserve">
</t>
    </r>
    <r>
      <rPr>
        <b/>
        <sz val="14"/>
        <color theme="0"/>
        <rFont val="Arial"/>
        <family val="2"/>
      </rPr>
      <t>Brutto-Stromerzeugung nach Energieträgern</t>
    </r>
  </si>
  <si>
    <t>PHYSIKALISCHE IMPORTE</t>
  </si>
  <si>
    <t>PHYSIKALISCHE EXPORTE</t>
  </si>
  <si>
    <t>Deutschland</t>
  </si>
  <si>
    <t>Schweiz</t>
  </si>
  <si>
    <t>Liechten-
stein</t>
  </si>
  <si>
    <t>Italien</t>
  </si>
  <si>
    <t>Slowenien</t>
  </si>
  <si>
    <t>Ungarn</t>
  </si>
  <si>
    <t>Tschechische
Republik</t>
  </si>
  <si>
    <t>Summe</t>
  </si>
  <si>
    <t>Tschechische Republik</t>
  </si>
  <si>
    <t>Liechtenstein</t>
  </si>
  <si>
    <t>-</t>
  </si>
  <si>
    <t>(*) Umfasst unterjährig das öffentliche Netz sowie jene Eigenerzeuger, die Kraftwerke mit einer Engpassleistung von zumindest 10 MW betreiben</t>
  </si>
  <si>
    <r>
      <rPr>
        <sz val="12"/>
        <color theme="0"/>
        <rFont val="Arial"/>
        <family val="2"/>
      </rPr>
      <t>Gesamte Elektrizitätsversorgung in Österreich</t>
    </r>
    <r>
      <rPr>
        <sz val="10"/>
        <color theme="0"/>
        <rFont val="Arial"/>
        <family val="2"/>
      </rPr>
      <t xml:space="preserve"> - inkl. Abschätzung von Verbrauch bzw. Erzeugung von Klein(st)anlagen</t>
    </r>
    <r>
      <rPr>
        <sz val="12"/>
        <color theme="0"/>
        <rFont val="Arial"/>
        <family val="2"/>
      </rPr>
      <t xml:space="preserve">
</t>
    </r>
    <r>
      <rPr>
        <b/>
        <sz val="14"/>
        <color theme="0"/>
        <rFont val="Arial"/>
        <family val="2"/>
      </rPr>
      <t>Importe und Exporte elektrischer Energie</t>
    </r>
  </si>
  <si>
    <t>#123739</t>
  </si>
  <si>
    <t>REF</t>
  </si>
  <si>
    <t>Hypo</t>
  </si>
  <si>
    <t>#89108</t>
  </si>
  <si>
    <t>#89101</t>
  </si>
  <si>
    <t>virtuelle ZR</t>
  </si>
  <si>
    <t>#89093_89097</t>
  </si>
  <si>
    <t>#156854_156857</t>
  </si>
  <si>
    <t>#156859_156861</t>
  </si>
  <si>
    <t>GRAFIKDATEN</t>
  </si>
  <si>
    <t>Öffentliches Netz</t>
  </si>
  <si>
    <t>Nicht Öffentliches Netz</t>
  </si>
  <si>
    <t>#89115+#89116</t>
  </si>
  <si>
    <t>Id</t>
  </si>
  <si>
    <t>#89100+#89101+#113482</t>
  </si>
  <si>
    <t>Wasserkraftwerke (a)</t>
  </si>
  <si>
    <t>Wärmekraftwerke (a)</t>
  </si>
  <si>
    <t>Windkraftwerke</t>
  </si>
  <si>
    <t>Photovoltaik (b)</t>
  </si>
  <si>
    <t>Fossile Brennstoffe (a)</t>
  </si>
  <si>
    <t>Sonstige biogene Brennstoffe (a)</t>
  </si>
  <si>
    <t>Biogene Brennstoffe (a)</t>
  </si>
  <si>
    <t>Sonstige Brennstoffe (a)</t>
  </si>
  <si>
    <t>Aktuelles Jahr</t>
  </si>
  <si>
    <t>Exp Deutschland</t>
  </si>
  <si>
    <t>Exp Schweiz</t>
  </si>
  <si>
    <t>Exp Liechtenstein</t>
  </si>
  <si>
    <t>Exp Italien</t>
  </si>
  <si>
    <t>Exp Slowenien</t>
  </si>
  <si>
    <t>Exp Ungarn</t>
  </si>
  <si>
    <t>Exp Tschechische Republik</t>
  </si>
  <si>
    <t>Exp Summe</t>
  </si>
  <si>
    <t>Imp Deutschland</t>
  </si>
  <si>
    <t>Imp Schweiz</t>
  </si>
  <si>
    <t>Imp Liechtenstein</t>
  </si>
  <si>
    <t>Imp Italien</t>
  </si>
  <si>
    <t>Imp Slowenien</t>
  </si>
  <si>
    <t>Imp Ungarn</t>
  </si>
  <si>
    <t>Imp Tschechische Republik</t>
  </si>
  <si>
    <t>Imp Summe</t>
  </si>
  <si>
    <t>Zeitbereich</t>
  </si>
  <si>
    <t>Berichtsmonat</t>
  </si>
  <si>
    <t>Jahr kumm.</t>
  </si>
  <si>
    <t>Datenstand:</t>
  </si>
  <si>
    <t>#89110-#89115-#89116</t>
  </si>
  <si>
    <t>umbenannt auf</t>
  </si>
  <si>
    <t>#999012</t>
  </si>
  <si>
    <t>#999025</t>
  </si>
  <si>
    <t>#999033</t>
  </si>
  <si>
    <t>#999036</t>
  </si>
  <si>
    <t>#999037</t>
  </si>
  <si>
    <t>#999038</t>
  </si>
  <si>
    <t>#999039</t>
  </si>
  <si>
    <t>#999040</t>
  </si>
  <si>
    <t>#999034</t>
  </si>
  <si>
    <t>#999035</t>
  </si>
  <si>
    <t>#999028</t>
  </si>
  <si>
    <t>#999029</t>
  </si>
  <si>
    <t>#999026</t>
  </si>
  <si>
    <t>#999027</t>
  </si>
  <si>
    <t>#999031</t>
  </si>
  <si>
    <t>#999032</t>
  </si>
  <si>
    <t>#999030</t>
  </si>
  <si>
    <t>#99108m</t>
  </si>
  <si>
    <t>zr ist ident</t>
  </si>
  <si>
    <t>#248357</t>
  </si>
  <si>
    <t>#129590m</t>
  </si>
  <si>
    <t>#999004m</t>
  </si>
  <si>
    <t>#89110m</t>
  </si>
  <si>
    <t>#228658m</t>
  </si>
  <si>
    <t>#89092m</t>
  </si>
  <si>
    <t>#89091m</t>
  </si>
  <si>
    <t>#999003m</t>
  </si>
  <si>
    <t>#89093m</t>
  </si>
  <si>
    <t>#89094m</t>
  </si>
  <si>
    <t>#89096m</t>
  </si>
  <si>
    <t>#89095m</t>
  </si>
  <si>
    <t>#89097m</t>
  </si>
  <si>
    <t>#99105m</t>
  </si>
  <si>
    <t>#156858m</t>
  </si>
  <si>
    <t>#99106m</t>
  </si>
  <si>
    <t>#129589m</t>
  </si>
  <si>
    <t>#113482m</t>
  </si>
  <si>
    <t>#99107m</t>
  </si>
  <si>
    <t>#89103m</t>
  </si>
  <si>
    <t>Strombilanz 2024</t>
  </si>
  <si>
    <t>(Datenstand: November 2024)</t>
  </si>
  <si>
    <t xml:space="preserve"> </t>
  </si>
  <si>
    <t/>
  </si>
  <si>
    <t>Brutto-Stromerzeugung nach Energieträgern 2024</t>
  </si>
  <si>
    <t>Importe und Exporte elektrischer Energie 2024</t>
  </si>
  <si>
    <t>November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</si>
</sst>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(* #,##0.00_);_(* \(#,##0.00\);_(* &quot;-&quot;??_);_(@_)"/>
    <numFmt numFmtId="165" formatCode="#,###\ "/>
    <numFmt numFmtId="166" formatCode="mmmm"/>
    <numFmt numFmtId="167" formatCode="#,##0\ \ "/>
    <numFmt numFmtId="168" formatCode="#,##0.0\ \ "/>
    <numFmt numFmtId="169" formatCode="mmm"/>
    <numFmt numFmtId="170" formatCode="_-* #,##0_-;\-* #,##0_-;_-* &quot;-&quot;??_-;_-@_-"/>
    <numFmt numFmtId="171" formatCode="0.0%"/>
    <numFmt numFmtId="172" formatCode="_(* #,##0.0_);_(* \(#,##0.0\);_(* &quot;-&quot;??_);_(@_)"/>
    <numFmt numFmtId="173" formatCode="mmmm\ yyyy"/>
    <numFmt numFmtId="174" formatCode="0.0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8"/>
      <color theme="0"/>
      <name val="Arial"/>
      <family val="2"/>
    </font>
    <font>
      <sz val="12"/>
      <color theme="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theme="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b/>
      <sz val="8"/>
      <name val="Arial"/>
      <family val="2"/>
    </font>
    <font>
      <sz val="10"/>
      <color theme="0"/>
      <name val="Arial"/>
      <family val="2"/>
    </font>
    <font>
      <b/>
      <sz val="14"/>
      <color theme="0"/>
      <name val="Arial"/>
      <family val="2"/>
    </font>
    <font>
      <u/>
      <sz val="10"/>
      <color theme="10"/>
      <name val="Arial"/>
      <family val="2"/>
    </font>
    <font>
      <u/>
      <sz val="9"/>
      <color theme="10"/>
      <name val="Arial"/>
      <family val="2"/>
    </font>
    <font>
      <sz val="9"/>
      <color theme="10"/>
      <name val="Arial"/>
      <family val="2"/>
    </font>
    <font>
      <b/>
      <sz val="10"/>
      <color theme="0"/>
      <name val="Arial"/>
      <family val="2"/>
    </font>
    <font>
      <sz val="8"/>
      <color theme="0"/>
      <name val="Arial"/>
      <family val="2"/>
    </font>
    <font>
      <sz val="8"/>
      <color indexed="63"/>
      <name val="Arial"/>
      <family val="2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rgb="FFB1B3B4"/>
      <name val="Arial"/>
      <family val="2"/>
    </font>
    <font>
      <b/>
      <sz val="10"/>
      <color rgb="FFB1B3B4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2" tint="-0.499984740745262"/>
      <name val="Arial"/>
      <family val="2"/>
    </font>
    <font>
      <sz val="9"/>
      <color theme="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0066A9"/>
        <bgColor indexed="64"/>
      </patternFill>
    </fill>
    <fill>
      <patternFill patternType="solid">
        <fgColor rgb="FFCC071E"/>
        <bgColor indexed="64"/>
      </patternFill>
    </fill>
    <fill>
      <patternFill patternType="solid">
        <fgColor rgb="FFD1DCED"/>
        <bgColor indexed="64"/>
      </patternFill>
    </fill>
    <fill>
      <patternFill patternType="solid">
        <fgColor rgb="FFA0BADA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5F7FA"/>
        <bgColor indexed="64"/>
      </patternFill>
    </fill>
    <fill>
      <patternFill patternType="solid">
        <fgColor rgb="FF699AC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FA53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39"/>
      </left>
      <right/>
      <top/>
      <bottom/>
      <diagonal/>
    </border>
    <border>
      <left/>
      <right style="thin">
        <color indexed="39"/>
      </right>
      <top/>
      <bottom/>
      <diagonal/>
    </border>
    <border>
      <left/>
      <right/>
      <top style="thin">
        <color rgb="FFD9DADB"/>
      </top>
      <bottom/>
      <diagonal/>
    </border>
    <border>
      <left/>
      <right/>
      <top/>
      <bottom style="thin">
        <color rgb="FFD9DADB"/>
      </bottom>
      <diagonal/>
    </border>
    <border>
      <left/>
      <right/>
      <top style="thin">
        <color rgb="FFD9DADB"/>
      </top>
      <bottom style="thin">
        <color rgb="FFD9DADB"/>
      </bottom>
      <diagonal/>
    </border>
    <border>
      <left/>
      <right/>
      <top/>
      <bottom style="thick">
        <color rgb="FF0066A9"/>
      </bottom>
      <diagonal/>
    </border>
    <border>
      <left/>
      <right/>
      <top style="thick">
        <color rgb="FF0066A9"/>
      </top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5" fillId="0" borderId="0"/>
    <xf numFmtId="0" fontId="3" fillId="0" borderId="0"/>
    <xf numFmtId="0" fontId="18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39">
    <xf numFmtId="0" fontId="0" fillId="0" borderId="0" xfId="0"/>
    <xf numFmtId="0" fontId="6" fillId="0" borderId="0" xfId="3" applyFont="1" applyAlignment="1">
      <alignment vertical="center"/>
    </xf>
    <xf numFmtId="0" fontId="8" fillId="0" borderId="1" xfId="2" applyFont="1" applyBorder="1" applyAlignment="1">
      <alignment horizontal="center" vertical="center"/>
    </xf>
    <xf numFmtId="0" fontId="9" fillId="4" borderId="0" xfId="4" applyFont="1" applyFill="1" applyAlignment="1">
      <alignment horizontal="center" vertical="center" wrapText="1"/>
    </xf>
    <xf numFmtId="165" fontId="9" fillId="5" borderId="0" xfId="3" applyNumberFormat="1" applyFont="1" applyFill="1" applyAlignment="1">
      <alignment horizontal="center" vertical="center" wrapText="1"/>
    </xf>
    <xf numFmtId="165" fontId="10" fillId="5" borderId="0" xfId="3" applyNumberFormat="1" applyFont="1" applyFill="1" applyAlignment="1">
      <alignment horizontal="center" vertical="center" wrapText="1"/>
    </xf>
    <xf numFmtId="0" fontId="9" fillId="6" borderId="0" xfId="4" applyFont="1" applyFill="1" applyAlignment="1">
      <alignment horizontal="center" vertical="center" wrapText="1"/>
    </xf>
    <xf numFmtId="0" fontId="10" fillId="5" borderId="0" xfId="4" applyFont="1" applyFill="1" applyAlignment="1">
      <alignment horizontal="center" vertical="center" wrapText="1"/>
    </xf>
    <xf numFmtId="0" fontId="9" fillId="5" borderId="0" xfId="4" applyFont="1" applyFill="1" applyAlignment="1">
      <alignment horizontal="center" vertical="center" wrapText="1"/>
    </xf>
    <xf numFmtId="0" fontId="5" fillId="5" borderId="0" xfId="4" applyFont="1" applyFill="1" applyAlignment="1">
      <alignment horizontal="right" vertical="center" wrapText="1"/>
    </xf>
    <xf numFmtId="165" fontId="12" fillId="5" borderId="0" xfId="3" applyNumberFormat="1" applyFont="1" applyFill="1" applyAlignment="1">
      <alignment horizontal="center" vertical="center" wrapText="1"/>
    </xf>
    <xf numFmtId="165" fontId="5" fillId="5" borderId="0" xfId="3" applyNumberFormat="1" applyFill="1" applyAlignment="1">
      <alignment horizontal="center" vertical="center" wrapText="1"/>
    </xf>
    <xf numFmtId="0" fontId="5" fillId="5" borderId="0" xfId="4" applyFont="1" applyFill="1" applyAlignment="1">
      <alignment horizontal="center" vertical="center"/>
    </xf>
    <xf numFmtId="166" fontId="5" fillId="7" borderId="4" xfId="3" applyNumberFormat="1" applyFill="1" applyBorder="1" applyAlignment="1">
      <alignment horizontal="center" vertical="center" wrapText="1"/>
    </xf>
    <xf numFmtId="0" fontId="12" fillId="4" borderId="0" xfId="3" applyFont="1" applyFill="1" applyAlignment="1">
      <alignment horizontal="center" vertical="center" wrapText="1"/>
    </xf>
    <xf numFmtId="0" fontId="5" fillId="0" borderId="0" xfId="3" applyAlignment="1">
      <alignment vertical="center"/>
    </xf>
    <xf numFmtId="168" fontId="12" fillId="7" borderId="4" xfId="3" applyNumberFormat="1" applyFont="1" applyFill="1" applyBorder="1" applyAlignment="1">
      <alignment horizontal="center" vertical="center" wrapText="1"/>
    </xf>
    <xf numFmtId="168" fontId="5" fillId="7" borderId="4" xfId="3" applyNumberFormat="1" applyFill="1" applyBorder="1" applyAlignment="1">
      <alignment horizontal="center" vertical="center" wrapText="1"/>
    </xf>
    <xf numFmtId="168" fontId="12" fillId="7" borderId="5" xfId="3" applyNumberFormat="1" applyFont="1" applyFill="1" applyBorder="1" applyAlignment="1">
      <alignment horizontal="center" vertical="center" wrapText="1"/>
    </xf>
    <xf numFmtId="168" fontId="5" fillId="7" borderId="5" xfId="3" applyNumberFormat="1" applyFill="1" applyBorder="1" applyAlignment="1">
      <alignment horizontal="center" vertical="center" wrapText="1"/>
    </xf>
    <xf numFmtId="168" fontId="12" fillId="7" borderId="3" xfId="3" applyNumberFormat="1" applyFont="1" applyFill="1" applyBorder="1" applyAlignment="1">
      <alignment horizontal="center" vertical="center" wrapText="1"/>
    </xf>
    <xf numFmtId="168" fontId="5" fillId="7" borderId="3" xfId="3" applyNumberFormat="1" applyFill="1" applyBorder="1" applyAlignment="1">
      <alignment horizontal="center" vertical="center" wrapText="1"/>
    </xf>
    <xf numFmtId="168" fontId="12" fillId="5" borderId="0" xfId="3" applyNumberFormat="1" applyFont="1" applyFill="1" applyAlignment="1">
      <alignment horizontal="center" vertical="center" wrapText="1"/>
    </xf>
    <xf numFmtId="0" fontId="13" fillId="0" borderId="0" xfId="4" applyFont="1" applyAlignment="1">
      <alignment horizontal="left" vertical="center" wrapText="1"/>
    </xf>
    <xf numFmtId="0" fontId="6" fillId="0" borderId="0" xfId="4" applyFont="1" applyAlignment="1">
      <alignment vertical="center"/>
    </xf>
    <xf numFmtId="0" fontId="13" fillId="0" borderId="0" xfId="3" applyFont="1" applyAlignment="1">
      <alignment horizontal="left" vertical="center" wrapText="1"/>
    </xf>
    <xf numFmtId="0" fontId="13" fillId="0" borderId="0" xfId="3" applyFont="1" applyAlignment="1">
      <alignment vertical="center"/>
    </xf>
    <xf numFmtId="0" fontId="13" fillId="0" borderId="0" xfId="3" applyFont="1" applyAlignment="1" applyProtection="1">
      <alignment horizontal="left" vertical="center" wrapText="1"/>
      <protection hidden="1"/>
    </xf>
    <xf numFmtId="0" fontId="14" fillId="0" borderId="0" xfId="3" applyFont="1" applyAlignment="1">
      <alignment horizontal="left" vertical="center"/>
    </xf>
    <xf numFmtId="0" fontId="15" fillId="0" borderId="0" xfId="3" applyFont="1" applyAlignment="1">
      <alignment horizontal="left" vertical="center"/>
    </xf>
    <xf numFmtId="0" fontId="5" fillId="0" borderId="0" xfId="3" applyAlignment="1" applyProtection="1">
      <alignment horizontal="left" vertical="center" wrapText="1"/>
      <protection hidden="1"/>
    </xf>
    <xf numFmtId="0" fontId="5" fillId="0" borderId="0" xfId="3" applyAlignment="1">
      <alignment horizontal="left" vertical="center" wrapText="1"/>
    </xf>
    <xf numFmtId="0" fontId="6" fillId="7" borderId="0" xfId="3" applyFont="1" applyFill="1" applyAlignment="1">
      <alignment vertical="center"/>
    </xf>
    <xf numFmtId="0" fontId="6" fillId="7" borderId="6" xfId="3" applyFont="1" applyFill="1" applyBorder="1" applyAlignment="1">
      <alignment vertical="center"/>
    </xf>
    <xf numFmtId="165" fontId="10" fillId="4" borderId="0" xfId="3" applyNumberFormat="1" applyFont="1" applyFill="1" applyAlignment="1">
      <alignment horizontal="center" vertical="center" wrapText="1"/>
    </xf>
    <xf numFmtId="0" fontId="9" fillId="4" borderId="0" xfId="3" applyFont="1" applyFill="1" applyAlignment="1">
      <alignment horizontal="center" vertical="center" wrapText="1"/>
    </xf>
    <xf numFmtId="0" fontId="13" fillId="0" borderId="0" xfId="3" quotePrefix="1" applyFont="1" applyAlignment="1">
      <alignment horizontal="left" vertical="center" wrapText="1"/>
    </xf>
    <xf numFmtId="0" fontId="13" fillId="0" borderId="0" xfId="3" applyFont="1" applyAlignment="1">
      <alignment horizontal="left" vertical="center"/>
    </xf>
    <xf numFmtId="0" fontId="19" fillId="0" borderId="0" xfId="5" applyFont="1" applyAlignment="1">
      <alignment horizontal="left" vertical="center"/>
    </xf>
    <xf numFmtId="0" fontId="9" fillId="5" borderId="0" xfId="3" applyFont="1" applyFill="1" applyAlignment="1">
      <alignment horizontal="center" vertical="center" wrapText="1"/>
    </xf>
    <xf numFmtId="0" fontId="21" fillId="0" borderId="0" xfId="3" applyFont="1" applyAlignment="1">
      <alignment vertical="center"/>
    </xf>
    <xf numFmtId="168" fontId="5" fillId="9" borderId="0" xfId="3" applyNumberFormat="1" applyFill="1" applyAlignment="1">
      <alignment horizontal="center" vertical="center" wrapText="1"/>
    </xf>
    <xf numFmtId="168" fontId="12" fillId="9" borderId="0" xfId="3" applyNumberFormat="1" applyFont="1" applyFill="1" applyAlignment="1">
      <alignment horizontal="center" vertical="center" wrapText="1"/>
    </xf>
    <xf numFmtId="168" fontId="5" fillId="4" borderId="0" xfId="3" applyNumberFormat="1" applyFill="1" applyAlignment="1">
      <alignment horizontal="center" vertical="center" wrapText="1"/>
    </xf>
    <xf numFmtId="168" fontId="12" fillId="4" borderId="0" xfId="3" applyNumberFormat="1" applyFont="1" applyFill="1" applyAlignment="1">
      <alignment horizontal="center" vertical="center" wrapText="1"/>
    </xf>
    <xf numFmtId="0" fontId="16" fillId="0" borderId="0" xfId="3" applyFont="1" applyAlignment="1">
      <alignment vertical="center"/>
    </xf>
    <xf numFmtId="0" fontId="22" fillId="0" borderId="0" xfId="3" applyFont="1" applyAlignment="1">
      <alignment vertical="center"/>
    </xf>
    <xf numFmtId="0" fontId="12" fillId="0" borderId="0" xfId="3" applyFont="1" applyAlignment="1">
      <alignment vertical="center"/>
    </xf>
    <xf numFmtId="0" fontId="15" fillId="0" borderId="0" xfId="3" applyFont="1" applyAlignment="1">
      <alignment vertical="center"/>
    </xf>
    <xf numFmtId="0" fontId="23" fillId="0" borderId="0" xfId="3" applyFont="1" applyAlignment="1">
      <alignment vertical="center"/>
    </xf>
    <xf numFmtId="165" fontId="23" fillId="0" borderId="0" xfId="3" applyNumberFormat="1" applyFont="1" applyAlignment="1">
      <alignment vertical="center"/>
    </xf>
    <xf numFmtId="0" fontId="12" fillId="5" borderId="0" xfId="4" applyFont="1" applyFill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/>
    </xf>
    <xf numFmtId="168" fontId="5" fillId="5" borderId="0" xfId="3" applyNumberFormat="1" applyFill="1" applyAlignment="1">
      <alignment horizontal="center" vertical="center" wrapText="1"/>
    </xf>
    <xf numFmtId="0" fontId="26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0" fontId="2" fillId="4" borderId="0" xfId="0" applyFont="1" applyFill="1"/>
    <xf numFmtId="169" fontId="0" fillId="4" borderId="0" xfId="0" applyNumberFormat="1" applyFill="1"/>
    <xf numFmtId="170" fontId="0" fillId="4" borderId="0" xfId="1" applyNumberFormat="1" applyFont="1" applyFill="1"/>
    <xf numFmtId="0" fontId="0" fillId="4" borderId="0" xfId="0" applyFill="1"/>
    <xf numFmtId="0" fontId="0" fillId="4" borderId="8" xfId="0" applyFill="1" applyBorder="1"/>
    <xf numFmtId="169" fontId="0" fillId="4" borderId="8" xfId="0" applyNumberFormat="1" applyFill="1" applyBorder="1"/>
    <xf numFmtId="170" fontId="0" fillId="4" borderId="8" xfId="1" applyNumberFormat="1" applyFont="1" applyFill="1" applyBorder="1"/>
    <xf numFmtId="0" fontId="27" fillId="0" borderId="0" xfId="0" applyFont="1" applyAlignment="1">
      <alignment horizontal="right"/>
    </xf>
    <xf numFmtId="0" fontId="0" fillId="5" borderId="8" xfId="0" applyFill="1" applyBorder="1"/>
    <xf numFmtId="0" fontId="27" fillId="5" borderId="8" xfId="0" applyFont="1" applyFill="1" applyBorder="1" applyAlignment="1">
      <alignment horizontal="right"/>
    </xf>
    <xf numFmtId="0" fontId="0" fillId="5" borderId="8" xfId="0" applyFill="1" applyBorder="1" applyAlignment="1">
      <alignment horizontal="center"/>
    </xf>
    <xf numFmtId="0" fontId="0" fillId="5" borderId="8" xfId="0" applyFill="1" applyBorder="1" applyAlignment="1">
      <alignment horizontal="center" wrapText="1"/>
    </xf>
    <xf numFmtId="0" fontId="0" fillId="0" borderId="8" xfId="0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8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2" fillId="5" borderId="8" xfId="0" applyFont="1" applyFill="1" applyBorder="1" applyAlignment="1">
      <alignment horizontal="center"/>
    </xf>
    <xf numFmtId="170" fontId="2" fillId="4" borderId="0" xfId="1" applyNumberFormat="1" applyFont="1" applyFill="1"/>
    <xf numFmtId="170" fontId="2" fillId="4" borderId="8" xfId="1" applyNumberFormat="1" applyFont="1" applyFill="1" applyBorder="1"/>
    <xf numFmtId="170" fontId="0" fillId="5" borderId="0" xfId="1" applyNumberFormat="1" applyFont="1" applyFill="1"/>
    <xf numFmtId="170" fontId="2" fillId="5" borderId="0" xfId="1" applyNumberFormat="1" applyFont="1" applyFill="1"/>
    <xf numFmtId="170" fontId="0" fillId="5" borderId="8" xfId="1" applyNumberFormat="1" applyFont="1" applyFill="1" applyBorder="1"/>
    <xf numFmtId="170" fontId="2" fillId="5" borderId="8" xfId="1" applyNumberFormat="1" applyFont="1" applyFill="1" applyBorder="1"/>
    <xf numFmtId="171" fontId="0" fillId="4" borderId="0" xfId="6" applyNumberFormat="1" applyFont="1" applyFill="1"/>
    <xf numFmtId="171" fontId="2" fillId="4" borderId="0" xfId="6" applyNumberFormat="1" applyFont="1" applyFill="1"/>
    <xf numFmtId="171" fontId="2" fillId="5" borderId="0" xfId="6" applyNumberFormat="1" applyFont="1" applyFill="1"/>
    <xf numFmtId="171" fontId="2" fillId="4" borderId="8" xfId="6" applyNumberFormat="1" applyFont="1" applyFill="1" applyBorder="1"/>
    <xf numFmtId="171" fontId="2" fillId="5" borderId="8" xfId="6" applyNumberFormat="1" applyFont="1" applyFill="1" applyBorder="1"/>
    <xf numFmtId="172" fontId="0" fillId="0" borderId="0" xfId="0" applyNumberFormat="1"/>
    <xf numFmtId="167" fontId="0" fillId="4" borderId="0" xfId="1" applyNumberFormat="1" applyFont="1" applyFill="1"/>
    <xf numFmtId="167" fontId="0" fillId="5" borderId="0" xfId="1" applyNumberFormat="1" applyFont="1" applyFill="1"/>
    <xf numFmtId="0" fontId="30" fillId="0" borderId="0" xfId="0" applyFont="1"/>
    <xf numFmtId="14" fontId="0" fillId="0" borderId="0" xfId="0" applyNumberFormat="1"/>
    <xf numFmtId="0" fontId="0" fillId="0" borderId="0" xfId="0" applyAlignment="1">
      <alignment horizontal="right"/>
    </xf>
    <xf numFmtId="0" fontId="31" fillId="0" borderId="0" xfId="0" applyFont="1" applyAlignment="1">
      <alignment horizontal="right"/>
    </xf>
    <xf numFmtId="0" fontId="28" fillId="0" borderId="0" xfId="0" applyFont="1" applyAlignment="1">
      <alignment horizontal="right"/>
    </xf>
    <xf numFmtId="169" fontId="0" fillId="0" borderId="0" xfId="0" applyNumberFormat="1"/>
    <xf numFmtId="170" fontId="1" fillId="0" borderId="0" xfId="1" applyNumberFormat="1" applyFont="1" applyFill="1"/>
    <xf numFmtId="173" fontId="29" fillId="0" borderId="0" xfId="0" applyNumberFormat="1" applyFont="1"/>
    <xf numFmtId="166" fontId="32" fillId="7" borderId="4" xfId="3" applyNumberFormat="1" applyFont="1" applyFill="1" applyBorder="1" applyAlignment="1">
      <alignment horizontal="center" vertical="center" wrapText="1"/>
    </xf>
    <xf numFmtId="168" fontId="34" fillId="7" borderId="4" xfId="3" applyNumberFormat="1" applyFont="1" applyFill="1" applyBorder="1" applyAlignment="1">
      <alignment horizontal="center" vertical="center" wrapText="1"/>
    </xf>
    <xf numFmtId="168" fontId="35" fillId="7" borderId="4" xfId="3" applyNumberFormat="1" applyFont="1" applyFill="1" applyBorder="1" applyAlignment="1">
      <alignment horizontal="center" vertical="center" wrapText="1"/>
    </xf>
    <xf numFmtId="0" fontId="22" fillId="0" borderId="0" xfId="3" applyFont="1" applyAlignment="1">
      <alignment horizontal="center" vertical="center"/>
    </xf>
    <xf numFmtId="166" fontId="36" fillId="7" borderId="4" xfId="3" applyNumberFormat="1" applyFont="1" applyFill="1" applyBorder="1" applyAlignment="1">
      <alignment horizontal="center" vertical="center" wrapText="1"/>
    </xf>
    <xf numFmtId="168" fontId="33" fillId="7" borderId="4" xfId="3" applyNumberFormat="1" applyFont="1" applyFill="1" applyBorder="1" applyAlignment="1">
      <alignment horizontal="center" vertical="center" wrapText="1"/>
    </xf>
    <xf numFmtId="168" fontId="32" fillId="7" borderId="4" xfId="3" applyNumberFormat="1" applyFont="1" applyFill="1" applyBorder="1" applyAlignment="1">
      <alignment horizontal="center" vertical="center" wrapText="1"/>
    </xf>
    <xf numFmtId="174" fontId="6" fillId="0" borderId="0" xfId="3" applyNumberFormat="1" applyFont="1" applyAlignment="1">
      <alignment vertical="center"/>
    </xf>
    <xf numFmtId="0" fontId="0" fillId="11" borderId="0" xfId="0" applyFill="1"/>
    <xf numFmtId="0" fontId="37" fillId="0" borderId="0" xfId="2" applyFont="1" applyAlignment="1">
      <alignment horizontal="center" vertical="center"/>
    </xf>
    <xf numFmtId="0" fontId="37" fillId="0" borderId="2" xfId="2" applyFont="1" applyBorder="1" applyAlignment="1">
      <alignment horizontal="center" vertical="center"/>
    </xf>
    <xf numFmtId="0" fontId="0" fillId="10" borderId="0" xfId="0" applyFill="1" applyAlignment="1">
      <alignment horizontal="center"/>
    </xf>
    <xf numFmtId="170" fontId="0" fillId="0" borderId="0" xfId="0" applyNumberFormat="1"/>
    <xf numFmtId="0" fontId="0" fillId="12" borderId="8" xfId="0" applyFill="1" applyBorder="1" applyAlignment="1">
      <alignment horizontal="center"/>
    </xf>
    <xf numFmtId="0" fontId="4" fillId="2" borderId="0" xfId="2" applyFont="1" applyFill="1" applyAlignment="1">
      <alignment horizontal="center" vertical="center"/>
    </xf>
    <xf numFmtId="0" fontId="4" fillId="3" borderId="0" xfId="2" applyFont="1" applyFill="1" applyAlignment="1">
      <alignment horizontal="center" vertical="center"/>
    </xf>
    <xf numFmtId="0" fontId="7" fillId="2" borderId="0" xfId="2" applyFont="1" applyFill="1" applyAlignment="1">
      <alignment horizontal="center" vertical="center"/>
    </xf>
    <xf numFmtId="0" fontId="8" fillId="2" borderId="0" xfId="2" applyFont="1" applyFill="1" applyAlignment="1">
      <alignment horizontal="center" vertical="center"/>
    </xf>
    <xf numFmtId="0" fontId="9" fillId="4" borderId="0" xfId="4" applyFont="1" applyFill="1" applyAlignment="1">
      <alignment horizontal="center" vertical="center" wrapText="1"/>
    </xf>
    <xf numFmtId="0" fontId="9" fillId="5" borderId="3" xfId="4" applyFont="1" applyFill="1" applyBorder="1" applyAlignment="1">
      <alignment horizontal="center" vertical="center"/>
    </xf>
    <xf numFmtId="0" fontId="9" fillId="6" borderId="3" xfId="4" applyFont="1" applyFill="1" applyBorder="1" applyAlignment="1">
      <alignment horizontal="center" vertical="center" wrapText="1"/>
    </xf>
    <xf numFmtId="0" fontId="9" fillId="6" borderId="0" xfId="4" applyFont="1" applyFill="1" applyAlignment="1">
      <alignment horizontal="center" vertical="center" wrapText="1"/>
    </xf>
    <xf numFmtId="1" fontId="11" fillId="2" borderId="0" xfId="3" applyNumberFormat="1" applyFont="1" applyFill="1" applyAlignment="1">
      <alignment horizontal="center" vertical="center" wrapText="1"/>
    </xf>
    <xf numFmtId="0" fontId="11" fillId="2" borderId="0" xfId="3" applyFont="1" applyFill="1" applyAlignment="1">
      <alignment horizontal="center" vertical="center"/>
    </xf>
    <xf numFmtId="0" fontId="13" fillId="0" borderId="0" xfId="4" applyFont="1" applyAlignment="1">
      <alignment horizontal="left" vertical="center" wrapText="1"/>
    </xf>
    <xf numFmtId="0" fontId="14" fillId="0" borderId="7" xfId="3" applyFont="1" applyBorder="1" applyAlignment="1">
      <alignment horizontal="left" vertical="center"/>
    </xf>
    <xf numFmtId="0" fontId="14" fillId="0" borderId="0" xfId="3" applyFont="1" applyAlignment="1">
      <alignment horizontal="left" vertical="center"/>
    </xf>
    <xf numFmtId="0" fontId="13" fillId="0" borderId="0" xfId="3" applyFont="1" applyAlignment="1">
      <alignment horizontal="left" vertical="center" wrapText="1"/>
    </xf>
    <xf numFmtId="0" fontId="11" fillId="2" borderId="0" xfId="3" applyFont="1" applyFill="1" applyAlignment="1">
      <alignment horizontal="left" vertical="center" wrapText="1"/>
    </xf>
    <xf numFmtId="1" fontId="11" fillId="2" borderId="0" xfId="3" applyNumberFormat="1" applyFont="1" applyFill="1" applyAlignment="1">
      <alignment horizontal="center" vertical="center"/>
    </xf>
    <xf numFmtId="165" fontId="10" fillId="5" borderId="0" xfId="3" applyNumberFormat="1" applyFont="1" applyFill="1" applyAlignment="1">
      <alignment horizontal="center" vertical="center" wrapText="1"/>
    </xf>
    <xf numFmtId="0" fontId="9" fillId="5" borderId="0" xfId="4" applyFont="1" applyFill="1" applyAlignment="1">
      <alignment horizontal="center" vertical="center"/>
    </xf>
    <xf numFmtId="0" fontId="9" fillId="4" borderId="0" xfId="3" applyFont="1" applyFill="1" applyAlignment="1">
      <alignment horizontal="center" vertical="center"/>
    </xf>
    <xf numFmtId="165" fontId="9" fillId="5" borderId="0" xfId="3" applyNumberFormat="1" applyFont="1" applyFill="1" applyAlignment="1">
      <alignment horizontal="center" vertical="center" wrapText="1"/>
    </xf>
    <xf numFmtId="165" fontId="10" fillId="4" borderId="0" xfId="3" applyNumberFormat="1" applyFont="1" applyFill="1" applyAlignment="1">
      <alignment horizontal="center" vertical="center" wrapText="1"/>
    </xf>
    <xf numFmtId="0" fontId="9" fillId="8" borderId="0" xfId="3" applyFont="1" applyFill="1" applyAlignment="1">
      <alignment horizontal="center" vertical="center" wrapText="1"/>
    </xf>
    <xf numFmtId="0" fontId="10" fillId="4" borderId="0" xfId="3" applyFont="1" applyFill="1" applyAlignment="1">
      <alignment horizontal="center" vertical="center" wrapText="1"/>
    </xf>
    <xf numFmtId="0" fontId="9" fillId="4" borderId="0" xfId="3" applyFont="1" applyFill="1" applyAlignment="1">
      <alignment horizontal="center" vertical="center" wrapText="1"/>
    </xf>
    <xf numFmtId="165" fontId="9" fillId="4" borderId="0" xfId="3" applyNumberFormat="1" applyFont="1" applyFill="1" applyAlignment="1">
      <alignment horizontal="center" vertical="center" wrapText="1"/>
    </xf>
    <xf numFmtId="0" fontId="13" fillId="0" borderId="0" xfId="3" quotePrefix="1" applyFont="1" applyAlignment="1">
      <alignment horizontal="left" vertical="center" wrapText="1"/>
    </xf>
    <xf numFmtId="0" fontId="19" fillId="0" borderId="0" xfId="5" applyFont="1" applyAlignment="1">
      <alignment horizontal="left" vertical="center"/>
    </xf>
    <xf numFmtId="0" fontId="9" fillId="4" borderId="3" xfId="4" applyFont="1" applyFill="1" applyBorder="1" applyAlignment="1">
      <alignment horizontal="center" vertical="center"/>
    </xf>
    <xf numFmtId="0" fontId="11" fillId="2" borderId="0" xfId="3" applyFont="1" applyFill="1" applyAlignment="1">
      <alignment horizontal="center" vertical="center" wrapText="1"/>
    </xf>
  </cellXfs>
  <cellStyles count="7">
    <cellStyle name="Komma" xfId="1" builtinId="3"/>
    <cellStyle name="Link 2" xfId="5" xr:uid="{00000000-0005-0000-0000-000001000000}"/>
    <cellStyle name="Prozent" xfId="6" builtinId="5"/>
    <cellStyle name="Standard" xfId="0" builtinId="0"/>
    <cellStyle name="Standard 2" xfId="3" xr:uid="{00000000-0005-0000-0000-000004000000}"/>
    <cellStyle name="Standard_2006_GesBil" xfId="4" xr:uid="{00000000-0005-0000-0000-000005000000}"/>
    <cellStyle name="Standard_2006_GesEzg2KWK" xfId="2" xr:uid="{00000000-0005-0000-0000-000006000000}"/>
  </cellStyles>
  <dxfs count="16">
    <dxf>
      <font>
        <color auto="1"/>
      </font>
      <fill>
        <patternFill patternType="solid">
          <bgColor rgb="FFF5F7FA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 patternType="solid">
          <bgColor rgb="FFF5F7FA"/>
        </patternFill>
      </fill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 patternType="solid">
          <bgColor rgb="FFF5F7FA"/>
        </patternFill>
      </fill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 patternType="solid">
          <bgColor rgb="FFF5F7FA"/>
        </patternFill>
      </fill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</dxfs>
  <tableStyles count="0" defaultTableStyle="TableStyleMedium2" defaultPivotStyle="PivotStyleLight16"/>
  <colors>
    <mruColors>
      <color rgb="FF3FA535"/>
      <color rgb="FFD1DCED"/>
      <color rgb="FFA0BADA"/>
      <color rgb="FFD9DADB"/>
      <color rgb="FFB1B3B4"/>
      <color rgb="FF87888A"/>
      <color rgb="FFF5F7FA"/>
      <color rgb="FF003882"/>
      <color rgb="FF0066A9"/>
      <color rgb="FF5858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858330961641827E-2"/>
          <c:y val="5.4178424499085082E-2"/>
          <c:w val="0.90524660321074324"/>
          <c:h val="0.779534400896517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DiaData!$F$6</c:f>
              <c:strCache>
                <c:ptCount val="1"/>
                <c:pt idx="0">
                  <c:v>Öffentliches Netz</c:v>
                </c:pt>
              </c:strCache>
            </c:strRef>
          </c:tx>
          <c:spPr>
            <a:solidFill>
              <a:srgbClr val="A0BADA"/>
            </a:solidFill>
          </c:spPr>
          <c:invertIfNegative val="0"/>
          <c:cat>
            <c:multiLvlStrRef>
              <c:f>DiaData!$D$7:$E$30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DiaData!$F$7:$F$30</c:f>
              <c:numCache>
                <c:formatCode>_-* #\ ##0_-;\-* #\ ##0_-;_-* "-"??_-;_-@_-</c:formatCode>
                <c:ptCount val="24"/>
                <c:pt idx="0">
                  <c:v>5659.1941039999992</c:v>
                </c:pt>
                <c:pt idx="1">
                  <c:v>5126.458423</c:v>
                </c:pt>
                <c:pt idx="2">
                  <c:v>5257.8217869999999</c:v>
                </c:pt>
                <c:pt idx="3">
                  <c:v>4710.6069589999997</c:v>
                </c:pt>
                <c:pt idx="4">
                  <c:v>4514.1837859999996</c:v>
                </c:pt>
                <c:pt idx="5">
                  <c:v>4309.7656420000003</c:v>
                </c:pt>
                <c:pt idx="6">
                  <c:v>4404.8507530000006</c:v>
                </c:pt>
                <c:pt idx="7">
                  <c:v>4479.663982</c:v>
                </c:pt>
                <c:pt idx="8">
                  <c:v>4418.0245199999999</c:v>
                </c:pt>
                <c:pt idx="9">
                  <c:v>4742.1741839999995</c:v>
                </c:pt>
                <c:pt idx="10">
                  <c:v>5206.3362699999998</c:v>
                </c:pt>
                <c:pt idx="11">
                  <c:v>5520.8161829999999</c:v>
                </c:pt>
                <c:pt idx="12">
                  <c:v>5811.720687</c:v>
                </c:pt>
                <c:pt idx="13">
                  <c:v>5044.9028580000004</c:v>
                </c:pt>
                <c:pt idx="14">
                  <c:v>5036.8659429999998</c:v>
                </c:pt>
                <c:pt idx="15">
                  <c:v>4526.2104869999994</c:v>
                </c:pt>
                <c:pt idx="16">
                  <c:v>4382.9916940000003</c:v>
                </c:pt>
                <c:pt idx="17">
                  <c:v>4415.5521830000007</c:v>
                </c:pt>
                <c:pt idx="18">
                  <c:v>4585.0733649999993</c:v>
                </c:pt>
                <c:pt idx="19">
                  <c:v>4522.7547949999998</c:v>
                </c:pt>
                <c:pt idx="20">
                  <c:v>4596.7544020000005</c:v>
                </c:pt>
                <c:pt idx="21">
                  <c:v>5003.9626089999992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EA-483C-A047-0A0CAC4019E9}"/>
            </c:ext>
          </c:extLst>
        </c:ser>
        <c:ser>
          <c:idx val="1"/>
          <c:order val="1"/>
          <c:tx>
            <c:strRef>
              <c:f>DiaData!$G$6</c:f>
              <c:strCache>
                <c:ptCount val="1"/>
                <c:pt idx="0">
                  <c:v>Nicht Öffentliches Netz</c:v>
                </c:pt>
              </c:strCache>
            </c:strRef>
          </c:tx>
          <c:spPr>
            <a:solidFill>
              <a:srgbClr val="0066A9"/>
            </a:solidFill>
          </c:spPr>
          <c:invertIfNegative val="0"/>
          <c:cat>
            <c:multiLvlStrRef>
              <c:f>DiaData!$D$7:$E$30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DiaData!$G$7:$G$30</c:f>
              <c:numCache>
                <c:formatCode>_-* #\ ##0_-;\-* #\ ##0_-;_-* "-"??_-;_-@_-</c:formatCode>
                <c:ptCount val="24"/>
                <c:pt idx="0">
                  <c:v>672.26986399999998</c:v>
                </c:pt>
                <c:pt idx="1">
                  <c:v>688.11882500000002</c:v>
                </c:pt>
                <c:pt idx="2">
                  <c:v>792.42916400000001</c:v>
                </c:pt>
                <c:pt idx="3">
                  <c:v>754.73688500000003</c:v>
                </c:pt>
                <c:pt idx="4">
                  <c:v>839.84656999999993</c:v>
                </c:pt>
                <c:pt idx="5">
                  <c:v>815.16404399999999</c:v>
                </c:pt>
                <c:pt idx="6">
                  <c:v>821.20721499999945</c:v>
                </c:pt>
                <c:pt idx="7">
                  <c:v>733.36533299999996</c:v>
                </c:pt>
                <c:pt idx="8">
                  <c:v>785.00988700000005</c:v>
                </c:pt>
                <c:pt idx="9">
                  <c:v>811.64177500000005</c:v>
                </c:pt>
                <c:pt idx="10">
                  <c:v>806.57680199999993</c:v>
                </c:pt>
                <c:pt idx="11">
                  <c:v>803.24919</c:v>
                </c:pt>
                <c:pt idx="12">
                  <c:v>728.849514</c:v>
                </c:pt>
                <c:pt idx="13">
                  <c:v>722.077988</c:v>
                </c:pt>
                <c:pt idx="14">
                  <c:v>856.26232300000004</c:v>
                </c:pt>
                <c:pt idx="15">
                  <c:v>898.95811900000001</c:v>
                </c:pt>
                <c:pt idx="16">
                  <c:v>939.56050000000005</c:v>
                </c:pt>
                <c:pt idx="17">
                  <c:v>966.45002699999998</c:v>
                </c:pt>
                <c:pt idx="18">
                  <c:v>1001.4087010000005</c:v>
                </c:pt>
                <c:pt idx="19">
                  <c:v>895.71090900000002</c:v>
                </c:pt>
                <c:pt idx="20">
                  <c:v>851.82562399999938</c:v>
                </c:pt>
                <c:pt idx="21">
                  <c:v>733.60067400000059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EA-483C-A047-0A0CAC401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21662720"/>
        <c:axId val="21914752"/>
      </c:barChart>
      <c:catAx>
        <c:axId val="2166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914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914752"/>
        <c:scaling>
          <c:orientation val="minMax"/>
        </c:scaling>
        <c:delete val="0"/>
        <c:axPos val="l"/>
        <c:majorGridlines>
          <c:spPr>
            <a:ln w="3175">
              <a:solidFill>
                <a:srgbClr val="B1B3B4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 sz="1000"/>
                  <a:t>GWh</a:t>
                </a:r>
              </a:p>
            </c:rich>
          </c:tx>
          <c:layout>
            <c:manualLayout>
              <c:xMode val="edge"/>
              <c:yMode val="edge"/>
              <c:x val="1.4575678040244969E-2"/>
              <c:y val="0.37188919566872325"/>
            </c:manualLayout>
          </c:layout>
          <c:overlay val="0"/>
          <c:spPr>
            <a:noFill/>
            <a:ln w="25400">
              <a:noFill/>
            </a:ln>
          </c:spPr>
        </c:title>
        <c:numFmt formatCode="_-* #\ ##0_-;\-* #\ ##0_-;_-* &quot;-&quot;??_-;_-@_-" sourceLinked="1"/>
        <c:majorTickMark val="out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662720"/>
        <c:crosses val="autoZero"/>
        <c:crossBetween val="between"/>
      </c:valAx>
      <c:spPr>
        <a:noFill/>
        <a:ln w="3175">
          <a:noFill/>
          <a:prstDash val="solid"/>
        </a:ln>
      </c:spPr>
    </c:plotArea>
    <c:legend>
      <c:legendPos val="b"/>
      <c:layout>
        <c:manualLayout>
          <c:xMode val="edge"/>
          <c:yMode val="edge"/>
          <c:x val="0.34989503420506174"/>
          <c:y val="0.95365171488395395"/>
          <c:w val="0.37419821906275536"/>
          <c:h val="2.8854890802993732E-2"/>
        </c:manualLayout>
      </c:layout>
      <c:overlay val="1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ysClr val="windowText" lastClr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646464"/>
          </a:solidFill>
          <a:latin typeface="Arial"/>
          <a:ea typeface="Arial"/>
          <a:cs typeface="Arial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79184031012313"/>
          <c:y val="4.6389432090219493E-2"/>
          <c:w val="0.86886655357370501"/>
          <c:h val="0.632972228363463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DiaData!$I$6</c:f>
              <c:strCache>
                <c:ptCount val="1"/>
                <c:pt idx="0">
                  <c:v>Wasserkraftwerke (a)</c:v>
                </c:pt>
              </c:strCache>
            </c:strRef>
          </c:tx>
          <c:spPr>
            <a:solidFill>
              <a:srgbClr val="A0BADA"/>
            </a:solidFill>
          </c:spPr>
          <c:invertIfNegative val="0"/>
          <c:cat>
            <c:multiLvlStrRef>
              <c:f>DiaData!$D$7:$E$30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DiaData!$I$7:$I$30</c:f>
              <c:numCache>
                <c:formatCode>_-* #\ ##0_-;\-* #\ ##0_-;_-* "-"??_-;_-@_-</c:formatCode>
                <c:ptCount val="24"/>
                <c:pt idx="0">
                  <c:v>2817.207817</c:v>
                </c:pt>
                <c:pt idx="1">
                  <c:v>2605.3651949999999</c:v>
                </c:pt>
                <c:pt idx="2">
                  <c:v>3086.4908640000003</c:v>
                </c:pt>
                <c:pt idx="3">
                  <c:v>3576.0517319999999</c:v>
                </c:pt>
                <c:pt idx="4">
                  <c:v>5248.9010909999997</c:v>
                </c:pt>
                <c:pt idx="5">
                  <c:v>4452.0723600000001</c:v>
                </c:pt>
                <c:pt idx="6">
                  <c:v>3926.7651730000002</c:v>
                </c:pt>
                <c:pt idx="7">
                  <c:v>4620.4451119999994</c:v>
                </c:pt>
                <c:pt idx="8">
                  <c:v>3542.094744</c:v>
                </c:pt>
                <c:pt idx="9">
                  <c:v>2703.4453709999998</c:v>
                </c:pt>
                <c:pt idx="10">
                  <c:v>3926.3941970000001</c:v>
                </c:pt>
                <c:pt idx="11">
                  <c:v>3999.540117</c:v>
                </c:pt>
                <c:pt idx="12">
                  <c:v>4054.0076549999999</c:v>
                </c:pt>
                <c:pt idx="13">
                  <c:v>3461.8744819999997</c:v>
                </c:pt>
                <c:pt idx="14">
                  <c:v>3468.7694150000002</c:v>
                </c:pt>
                <c:pt idx="15">
                  <c:v>4139.1613749999997</c:v>
                </c:pt>
                <c:pt idx="16">
                  <c:v>4992.0689490000004</c:v>
                </c:pt>
                <c:pt idx="17">
                  <c:v>5254.7059749999999</c:v>
                </c:pt>
                <c:pt idx="18">
                  <c:v>5158.5758740000001</c:v>
                </c:pt>
                <c:pt idx="19">
                  <c:v>3899.6832710000003</c:v>
                </c:pt>
                <c:pt idx="20">
                  <c:v>4009.1981110000002</c:v>
                </c:pt>
                <c:pt idx="21">
                  <c:v>4820.9384300000002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D2-4278-BAA4-90576B82EA12}"/>
            </c:ext>
          </c:extLst>
        </c:ser>
        <c:ser>
          <c:idx val="1"/>
          <c:order val="1"/>
          <c:tx>
            <c:strRef>
              <c:f>DiaData!$J$6</c:f>
              <c:strCache>
                <c:ptCount val="1"/>
                <c:pt idx="0">
                  <c:v>Wärmekraftwerke (a)</c:v>
                </c:pt>
              </c:strCache>
            </c:strRef>
          </c:tx>
          <c:spPr>
            <a:solidFill>
              <a:srgbClr val="B1B3B4"/>
            </a:solidFill>
          </c:spPr>
          <c:invertIfNegative val="0"/>
          <c:cat>
            <c:multiLvlStrRef>
              <c:f>DiaData!$D$7:$E$30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DiaData!$J$7:$J$30</c:f>
              <c:numCache>
                <c:formatCode>_-* #\ ##0_-;\-* #\ ##0_-;_-* "-"??_-;_-@_-</c:formatCode>
                <c:ptCount val="24"/>
                <c:pt idx="0">
                  <c:v>1849.337317</c:v>
                </c:pt>
                <c:pt idx="1">
                  <c:v>1784.2161640000002</c:v>
                </c:pt>
                <c:pt idx="2">
                  <c:v>1618.0356740000002</c:v>
                </c:pt>
                <c:pt idx="3">
                  <c:v>1384.9662129999999</c:v>
                </c:pt>
                <c:pt idx="4">
                  <c:v>1038.399208</c:v>
                </c:pt>
                <c:pt idx="5">
                  <c:v>722.94016099999999</c:v>
                </c:pt>
                <c:pt idx="6">
                  <c:v>861.83810500000004</c:v>
                </c:pt>
                <c:pt idx="7">
                  <c:v>725.18572500000005</c:v>
                </c:pt>
                <c:pt idx="8">
                  <c:v>953.78964099999996</c:v>
                </c:pt>
                <c:pt idx="9">
                  <c:v>1239.1722050000001</c:v>
                </c:pt>
                <c:pt idx="10">
                  <c:v>1545.5059720000002</c:v>
                </c:pt>
                <c:pt idx="11">
                  <c:v>1793.6342870000001</c:v>
                </c:pt>
                <c:pt idx="12">
                  <c:v>2047.602793</c:v>
                </c:pt>
                <c:pt idx="13">
                  <c:v>1411.589757</c:v>
                </c:pt>
                <c:pt idx="14">
                  <c:v>1389.946606</c:v>
                </c:pt>
                <c:pt idx="15">
                  <c:v>1006.694115</c:v>
                </c:pt>
                <c:pt idx="16">
                  <c:v>834.13887999999997</c:v>
                </c:pt>
                <c:pt idx="17">
                  <c:v>773.2453220000001</c:v>
                </c:pt>
                <c:pt idx="18">
                  <c:v>791.028459</c:v>
                </c:pt>
                <c:pt idx="19">
                  <c:v>797.91036300000007</c:v>
                </c:pt>
                <c:pt idx="20">
                  <c:v>784.825154</c:v>
                </c:pt>
                <c:pt idx="21">
                  <c:v>1122.776226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D2-4278-BAA4-90576B82EA12}"/>
            </c:ext>
          </c:extLst>
        </c:ser>
        <c:ser>
          <c:idx val="2"/>
          <c:order val="2"/>
          <c:tx>
            <c:strRef>
              <c:f>DiaData!$K$6</c:f>
              <c:strCache>
                <c:ptCount val="1"/>
                <c:pt idx="0">
                  <c:v>Windkraftwerke</c:v>
                </c:pt>
              </c:strCache>
            </c:strRef>
          </c:tx>
          <c:spPr>
            <a:solidFill>
              <a:srgbClr val="3FA535"/>
            </a:solidFill>
          </c:spPr>
          <c:invertIfNegative val="0"/>
          <c:cat>
            <c:multiLvlStrRef>
              <c:f>DiaData!$D$7:$E$30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DiaData!$K$7:$K$30</c:f>
              <c:numCache>
                <c:formatCode>_-* #\ ##0_-;\-* #\ ##0_-;_-* "-"??_-;_-@_-</c:formatCode>
                <c:ptCount val="24"/>
                <c:pt idx="0">
                  <c:v>847.18765500000006</c:v>
                </c:pt>
                <c:pt idx="1">
                  <c:v>827.516527</c:v>
                </c:pt>
                <c:pt idx="2">
                  <c:v>832.49693200000002</c:v>
                </c:pt>
                <c:pt idx="3">
                  <c:v>716.09420399999999</c:v>
                </c:pt>
                <c:pt idx="4">
                  <c:v>582.70283100000006</c:v>
                </c:pt>
                <c:pt idx="5">
                  <c:v>335.82572100000004</c:v>
                </c:pt>
                <c:pt idx="6">
                  <c:v>468.747613</c:v>
                </c:pt>
                <c:pt idx="7">
                  <c:v>489.08669300000003</c:v>
                </c:pt>
                <c:pt idx="8">
                  <c:v>483.552325</c:v>
                </c:pt>
                <c:pt idx="9">
                  <c:v>718.31183700000008</c:v>
                </c:pt>
                <c:pt idx="10">
                  <c:v>926.02564599999994</c:v>
                </c:pt>
                <c:pt idx="11">
                  <c:v>808.39471100000003</c:v>
                </c:pt>
                <c:pt idx="12">
                  <c:v>1063.7679850000002</c:v>
                </c:pt>
                <c:pt idx="13">
                  <c:v>982.39173400000004</c:v>
                </c:pt>
                <c:pt idx="14">
                  <c:v>1039.672255</c:v>
                </c:pt>
                <c:pt idx="15">
                  <c:v>909.24720600000001</c:v>
                </c:pt>
                <c:pt idx="16">
                  <c:v>569.852304</c:v>
                </c:pt>
                <c:pt idx="17">
                  <c:v>438.33457700000002</c:v>
                </c:pt>
                <c:pt idx="18">
                  <c:v>511.323734</c:v>
                </c:pt>
                <c:pt idx="19">
                  <c:v>404.86417900000004</c:v>
                </c:pt>
                <c:pt idx="20">
                  <c:v>814.99325699999997</c:v>
                </c:pt>
                <c:pt idx="21">
                  <c:v>739.13309700000002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D2-4278-BAA4-90576B82EA12}"/>
            </c:ext>
          </c:extLst>
        </c:ser>
        <c:ser>
          <c:idx val="3"/>
          <c:order val="3"/>
          <c:tx>
            <c:strRef>
              <c:f>DiaData!$L$6</c:f>
              <c:strCache>
                <c:ptCount val="1"/>
                <c:pt idx="0">
                  <c:v>Photovoltaik (b)</c:v>
                </c:pt>
              </c:strCache>
            </c:strRef>
          </c:tx>
          <c:spPr>
            <a:solidFill>
              <a:srgbClr val="FFED00"/>
            </a:solidFill>
          </c:spPr>
          <c:invertIfNegative val="0"/>
          <c:cat>
            <c:multiLvlStrRef>
              <c:f>DiaData!$D$7:$E$30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DiaData!$L$7:$L$30</c:f>
              <c:numCache>
                <c:formatCode>_-* #\ ##0_-;\-* #\ ##0_-;_-* "-"??_-;_-@_-</c:formatCode>
                <c:ptCount val="24"/>
                <c:pt idx="0">
                  <c:v>126.26254700000001</c:v>
                </c:pt>
                <c:pt idx="1">
                  <c:v>261.92824100000001</c:v>
                </c:pt>
                <c:pt idx="2">
                  <c:v>365.5345079999999</c:v>
                </c:pt>
                <c:pt idx="3">
                  <c:v>406.53457400000002</c:v>
                </c:pt>
                <c:pt idx="4">
                  <c:v>548.02242699999999</c:v>
                </c:pt>
                <c:pt idx="5">
                  <c:v>656.855144</c:v>
                </c:pt>
                <c:pt idx="6">
                  <c:v>669.17993999999999</c:v>
                </c:pt>
                <c:pt idx="7">
                  <c:v>589.90552899999989</c:v>
                </c:pt>
                <c:pt idx="8">
                  <c:v>638.19526599999995</c:v>
                </c:pt>
                <c:pt idx="9">
                  <c:v>439.43227200000001</c:v>
                </c:pt>
                <c:pt idx="10">
                  <c:v>270.80209499999989</c:v>
                </c:pt>
                <c:pt idx="11">
                  <c:v>215.42862899999992</c:v>
                </c:pt>
                <c:pt idx="12">
                  <c:v>315.55311700000004</c:v>
                </c:pt>
                <c:pt idx="13">
                  <c:v>362.64671600000003</c:v>
                </c:pt>
                <c:pt idx="14">
                  <c:v>587.86894200000006</c:v>
                </c:pt>
                <c:pt idx="15">
                  <c:v>785.14901100000009</c:v>
                </c:pt>
                <c:pt idx="16">
                  <c:v>873.96365300000002</c:v>
                </c:pt>
                <c:pt idx="17">
                  <c:v>892.76958900000011</c:v>
                </c:pt>
                <c:pt idx="18">
                  <c:v>1005.36069</c:v>
                </c:pt>
                <c:pt idx="19">
                  <c:v>958.78919700000006</c:v>
                </c:pt>
                <c:pt idx="20">
                  <c:v>677.62772199999995</c:v>
                </c:pt>
                <c:pt idx="21">
                  <c:v>508.711659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D2-4278-BAA4-90576B82E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252687872"/>
        <c:axId val="252689408"/>
      </c:barChart>
      <c:catAx>
        <c:axId val="25268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52689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52689408"/>
        <c:scaling>
          <c:orientation val="minMax"/>
        </c:scaling>
        <c:delete val="0"/>
        <c:axPos val="l"/>
        <c:majorGridlines>
          <c:spPr>
            <a:ln w="3175">
              <a:solidFill>
                <a:srgbClr val="D9DADB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 sz="1000"/>
                  <a:t>GWh</a:t>
                </a:r>
              </a:p>
            </c:rich>
          </c:tx>
          <c:layout>
            <c:manualLayout>
              <c:xMode val="edge"/>
              <c:yMode val="edge"/>
              <c:x val="1.3094469110364321E-2"/>
              <c:y val="0.32797254189380176"/>
            </c:manualLayout>
          </c:layout>
          <c:overlay val="0"/>
          <c:spPr>
            <a:noFill/>
            <a:ln w="25400">
              <a:noFill/>
            </a:ln>
          </c:spPr>
        </c:title>
        <c:numFmt formatCode="_-* #\ ##0_-;\-* #\ ##0_-;_-* &quot;-&quot;??_-;_-@_-" sourceLinked="1"/>
        <c:majorTickMark val="out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52687872"/>
        <c:crosses val="autoZero"/>
        <c:crossBetween val="between"/>
      </c:valAx>
      <c:spPr>
        <a:noFill/>
        <a:ln w="3175">
          <a:noFill/>
          <a:prstDash val="solid"/>
        </a:ln>
      </c:spPr>
    </c:plotArea>
    <c:legend>
      <c:legendPos val="b"/>
      <c:layout>
        <c:manualLayout>
          <c:xMode val="edge"/>
          <c:yMode val="edge"/>
          <c:x val="0.12614205895116593"/>
          <c:y val="0.78564188793325673"/>
          <c:w val="0.68790255118432642"/>
          <c:h val="6.4217421455065288E-2"/>
        </c:manualLayout>
      </c:layout>
      <c:overlay val="1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646464"/>
          </a:solidFill>
          <a:latin typeface="Arial"/>
          <a:ea typeface="Arial"/>
          <a:cs typeface="Arial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79184031012313"/>
          <c:y val="4.6389432090219493E-2"/>
          <c:w val="0.86886655357370501"/>
          <c:h val="0.58401614485014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DiaData!$I$6</c:f>
              <c:strCache>
                <c:ptCount val="1"/>
                <c:pt idx="0">
                  <c:v>Wasserkraftwerke (a)</c:v>
                </c:pt>
              </c:strCache>
            </c:strRef>
          </c:tx>
          <c:spPr>
            <a:solidFill>
              <a:srgbClr val="A0BADA"/>
            </a:solidFill>
          </c:spPr>
          <c:invertIfNegative val="0"/>
          <c:cat>
            <c:multiLvlStrRef>
              <c:f>DiaData!$D$7:$E$30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DiaData!$I$7:$I$30</c:f>
              <c:numCache>
                <c:formatCode>_-* #\ ##0_-;\-* #\ ##0_-;_-* "-"??_-;_-@_-</c:formatCode>
                <c:ptCount val="24"/>
                <c:pt idx="0">
                  <c:v>2817.207817</c:v>
                </c:pt>
                <c:pt idx="1">
                  <c:v>2605.3651949999999</c:v>
                </c:pt>
                <c:pt idx="2">
                  <c:v>3086.4908640000003</c:v>
                </c:pt>
                <c:pt idx="3">
                  <c:v>3576.0517319999999</c:v>
                </c:pt>
                <c:pt idx="4">
                  <c:v>5248.9010909999997</c:v>
                </c:pt>
                <c:pt idx="5">
                  <c:v>4452.0723600000001</c:v>
                </c:pt>
                <c:pt idx="6">
                  <c:v>3926.7651730000002</c:v>
                </c:pt>
                <c:pt idx="7">
                  <c:v>4620.4451119999994</c:v>
                </c:pt>
                <c:pt idx="8">
                  <c:v>3542.094744</c:v>
                </c:pt>
                <c:pt idx="9">
                  <c:v>2703.4453709999998</c:v>
                </c:pt>
                <c:pt idx="10">
                  <c:v>3926.3941970000001</c:v>
                </c:pt>
                <c:pt idx="11">
                  <c:v>3999.540117</c:v>
                </c:pt>
                <c:pt idx="12">
                  <c:v>4054.0076549999999</c:v>
                </c:pt>
                <c:pt idx="13">
                  <c:v>3461.8744819999997</c:v>
                </c:pt>
                <c:pt idx="14">
                  <c:v>3468.7694150000002</c:v>
                </c:pt>
                <c:pt idx="15">
                  <c:v>4139.1613749999997</c:v>
                </c:pt>
                <c:pt idx="16">
                  <c:v>4992.0689490000004</c:v>
                </c:pt>
                <c:pt idx="17">
                  <c:v>5254.7059749999999</c:v>
                </c:pt>
                <c:pt idx="18">
                  <c:v>5158.5758740000001</c:v>
                </c:pt>
                <c:pt idx="19">
                  <c:v>3899.6832710000003</c:v>
                </c:pt>
                <c:pt idx="20">
                  <c:v>4009.1981110000002</c:v>
                </c:pt>
                <c:pt idx="21">
                  <c:v>4820.9384300000002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E3-4F16-B370-86F438CAC574}"/>
            </c:ext>
          </c:extLst>
        </c:ser>
        <c:ser>
          <c:idx val="4"/>
          <c:order val="1"/>
          <c:tx>
            <c:strRef>
              <c:f>DiaData!$M$6</c:f>
              <c:strCache>
                <c:ptCount val="1"/>
                <c:pt idx="0">
                  <c:v>Fossile Brennstoffe (a)</c:v>
                </c:pt>
              </c:strCache>
            </c:strRef>
          </c:tx>
          <c:spPr>
            <a:solidFill>
              <a:srgbClr val="D9DADB"/>
            </a:solidFill>
          </c:spPr>
          <c:invertIfNegative val="0"/>
          <c:cat>
            <c:multiLvlStrRef>
              <c:f>DiaData!$D$7:$E$30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DiaData!$M$7:$M$30</c:f>
              <c:numCache>
                <c:formatCode>_-* #\ ##0_-;\-* #\ ##0_-;_-* "-"??_-;_-@_-</c:formatCode>
                <c:ptCount val="24"/>
                <c:pt idx="0">
                  <c:v>1378.7584140000001</c:v>
                </c:pt>
                <c:pt idx="1">
                  <c:v>1339.6215560000001</c:v>
                </c:pt>
                <c:pt idx="2">
                  <c:v>1146.6507279999998</c:v>
                </c:pt>
                <c:pt idx="3">
                  <c:v>948.36471900000004</c:v>
                </c:pt>
                <c:pt idx="4">
                  <c:v>574.361895</c:v>
                </c:pt>
                <c:pt idx="5">
                  <c:v>339.44471399999998</c:v>
                </c:pt>
                <c:pt idx="6">
                  <c:v>447.50759399999998</c:v>
                </c:pt>
                <c:pt idx="7">
                  <c:v>306.31077000000005</c:v>
                </c:pt>
                <c:pt idx="8">
                  <c:v>565.49999300000002</c:v>
                </c:pt>
                <c:pt idx="9">
                  <c:v>779.93290300000001</c:v>
                </c:pt>
                <c:pt idx="10">
                  <c:v>1074.5430349999999</c:v>
                </c:pt>
                <c:pt idx="11">
                  <c:v>1319.2349080000001</c:v>
                </c:pt>
                <c:pt idx="12">
                  <c:v>1568.660423</c:v>
                </c:pt>
                <c:pt idx="13">
                  <c:v>969.510762</c:v>
                </c:pt>
                <c:pt idx="14">
                  <c:v>893.34397300000001</c:v>
                </c:pt>
                <c:pt idx="15">
                  <c:v>573.62031000000002</c:v>
                </c:pt>
                <c:pt idx="16">
                  <c:v>372.97564199999999</c:v>
                </c:pt>
                <c:pt idx="17">
                  <c:v>363.895149</c:v>
                </c:pt>
                <c:pt idx="18">
                  <c:v>357.72224300000005</c:v>
                </c:pt>
                <c:pt idx="19">
                  <c:v>365.26108700000003</c:v>
                </c:pt>
                <c:pt idx="20">
                  <c:v>390.86435800000004</c:v>
                </c:pt>
                <c:pt idx="21">
                  <c:v>701.04237000000001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E3-4F16-B370-86F438CAC574}"/>
            </c:ext>
          </c:extLst>
        </c:ser>
        <c:ser>
          <c:idx val="1"/>
          <c:order val="2"/>
          <c:tx>
            <c:strRef>
              <c:f>DiaData!$N$6</c:f>
              <c:strCache>
                <c:ptCount val="1"/>
                <c:pt idx="0">
                  <c:v>Biogene Brennstoffe (a)</c:v>
                </c:pt>
              </c:strCache>
            </c:strRef>
          </c:tx>
          <c:spPr>
            <a:solidFill>
              <a:srgbClr val="B1B3B4"/>
            </a:solidFill>
          </c:spPr>
          <c:invertIfNegative val="0"/>
          <c:cat>
            <c:multiLvlStrRef>
              <c:f>DiaData!$D$7:$E$30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DiaData!$N$7:$N$30</c:f>
              <c:numCache>
                <c:formatCode>_-* #\ ##0_-;\-* #\ ##0_-;_-* "-"??_-;_-@_-</c:formatCode>
                <c:ptCount val="24"/>
                <c:pt idx="0">
                  <c:v>285.02222999999998</c:v>
                </c:pt>
                <c:pt idx="1">
                  <c:v>266.56307799999996</c:v>
                </c:pt>
                <c:pt idx="2">
                  <c:v>296.16696400000001</c:v>
                </c:pt>
                <c:pt idx="3">
                  <c:v>263.81620400000003</c:v>
                </c:pt>
                <c:pt idx="4">
                  <c:v>275.93564500000002</c:v>
                </c:pt>
                <c:pt idx="5">
                  <c:v>218.39325300000002</c:v>
                </c:pt>
                <c:pt idx="6">
                  <c:v>234.880943</c:v>
                </c:pt>
                <c:pt idx="7">
                  <c:v>244.43279800000002</c:v>
                </c:pt>
                <c:pt idx="8">
                  <c:v>223.16659700000002</c:v>
                </c:pt>
                <c:pt idx="9">
                  <c:v>278.23070799999999</c:v>
                </c:pt>
                <c:pt idx="10">
                  <c:v>280.85055300000005</c:v>
                </c:pt>
                <c:pt idx="11">
                  <c:v>279.01830800000005</c:v>
                </c:pt>
                <c:pt idx="12">
                  <c:v>286.03381300000001</c:v>
                </c:pt>
                <c:pt idx="13">
                  <c:v>266.01193499999999</c:v>
                </c:pt>
                <c:pt idx="14">
                  <c:v>306.323194</c:v>
                </c:pt>
                <c:pt idx="15">
                  <c:v>265.43265700000001</c:v>
                </c:pt>
                <c:pt idx="16">
                  <c:v>274.61555099999998</c:v>
                </c:pt>
                <c:pt idx="17">
                  <c:v>224.550601</c:v>
                </c:pt>
                <c:pt idx="18">
                  <c:v>241.20180500000001</c:v>
                </c:pt>
                <c:pt idx="19">
                  <c:v>244.785098</c:v>
                </c:pt>
                <c:pt idx="20">
                  <c:v>224.924339</c:v>
                </c:pt>
                <c:pt idx="21">
                  <c:v>250.612574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E3-4F16-B370-86F438CAC574}"/>
            </c:ext>
          </c:extLst>
        </c:ser>
        <c:ser>
          <c:idx val="5"/>
          <c:order val="3"/>
          <c:tx>
            <c:strRef>
              <c:f>DiaData!$O$6</c:f>
              <c:strCache>
                <c:ptCount val="1"/>
                <c:pt idx="0">
                  <c:v>Sonstige biogene Brennstoffe (a)</c:v>
                </c:pt>
              </c:strCache>
            </c:strRef>
          </c:tx>
          <c:spPr>
            <a:solidFill>
              <a:srgbClr val="87888A"/>
            </a:solidFill>
          </c:spPr>
          <c:invertIfNegative val="0"/>
          <c:cat>
            <c:multiLvlStrRef>
              <c:f>DiaData!$D$7:$E$30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DiaData!$O$7:$O$30</c:f>
              <c:numCache>
                <c:formatCode>_-* #\ ##0_-;\-* #\ ##0_-;_-* "-"??_-;_-@_-</c:formatCode>
                <c:ptCount val="24"/>
                <c:pt idx="0">
                  <c:v>112.78054300000001</c:v>
                </c:pt>
                <c:pt idx="1">
                  <c:v>108.289378</c:v>
                </c:pt>
                <c:pt idx="2">
                  <c:v>112.73696000000001</c:v>
                </c:pt>
                <c:pt idx="3">
                  <c:v>102.921117</c:v>
                </c:pt>
                <c:pt idx="4">
                  <c:v>113.081491</c:v>
                </c:pt>
                <c:pt idx="5">
                  <c:v>96.435074999999998</c:v>
                </c:pt>
                <c:pt idx="6">
                  <c:v>109.044639</c:v>
                </c:pt>
                <c:pt idx="7">
                  <c:v>112.89621000000001</c:v>
                </c:pt>
                <c:pt idx="8">
                  <c:v>108.483762</c:v>
                </c:pt>
                <c:pt idx="9">
                  <c:v>115.016824</c:v>
                </c:pt>
                <c:pt idx="10">
                  <c:v>119.167253</c:v>
                </c:pt>
                <c:pt idx="11">
                  <c:v>126.18256600000001</c:v>
                </c:pt>
                <c:pt idx="12">
                  <c:v>119.14167200000001</c:v>
                </c:pt>
                <c:pt idx="13">
                  <c:v>114.509074</c:v>
                </c:pt>
                <c:pt idx="14">
                  <c:v>123.12716300000001</c:v>
                </c:pt>
                <c:pt idx="15">
                  <c:v>106.77972500000001</c:v>
                </c:pt>
                <c:pt idx="16">
                  <c:v>128.77573799999999</c:v>
                </c:pt>
                <c:pt idx="17">
                  <c:v>128.338605</c:v>
                </c:pt>
                <c:pt idx="18">
                  <c:v>122.43879600000001</c:v>
                </c:pt>
                <c:pt idx="19">
                  <c:v>125.755448</c:v>
                </c:pt>
                <c:pt idx="20">
                  <c:v>117.42975</c:v>
                </c:pt>
                <c:pt idx="21">
                  <c:v>98.010292000000007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3-4F16-B370-86F438CAC574}"/>
            </c:ext>
          </c:extLst>
        </c:ser>
        <c:ser>
          <c:idx val="6"/>
          <c:order val="4"/>
          <c:tx>
            <c:strRef>
              <c:f>DiaData!$P$6</c:f>
              <c:strCache>
                <c:ptCount val="1"/>
                <c:pt idx="0">
                  <c:v>Sonstige Brennstoffe (a)</c:v>
                </c:pt>
              </c:strCache>
            </c:strRef>
          </c:tx>
          <c:spPr>
            <a:solidFill>
              <a:srgbClr val="58585A"/>
            </a:solidFill>
          </c:spPr>
          <c:invertIfNegative val="0"/>
          <c:cat>
            <c:multiLvlStrRef>
              <c:f>DiaData!$D$7:$E$30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DiaData!$P$7:$P$30</c:f>
              <c:numCache>
                <c:formatCode>_-* #\ ##0_-;\-* #\ ##0_-;_-* "-"??_-;_-@_-</c:formatCode>
                <c:ptCount val="24"/>
                <c:pt idx="0">
                  <c:v>72.776130000000009</c:v>
                </c:pt>
                <c:pt idx="1">
                  <c:v>69.742152000000004</c:v>
                </c:pt>
                <c:pt idx="2">
                  <c:v>62.481021999999996</c:v>
                </c:pt>
                <c:pt idx="3">
                  <c:v>69.864172999999994</c:v>
                </c:pt>
                <c:pt idx="4">
                  <c:v>75.020177000000004</c:v>
                </c:pt>
                <c:pt idx="5">
                  <c:v>68.667119000000014</c:v>
                </c:pt>
                <c:pt idx="6">
                  <c:v>70.40492900000001</c:v>
                </c:pt>
                <c:pt idx="7">
                  <c:v>61.545946999999998</c:v>
                </c:pt>
                <c:pt idx="8">
                  <c:v>56.639289000000005</c:v>
                </c:pt>
                <c:pt idx="9">
                  <c:v>65.991770000000002</c:v>
                </c:pt>
                <c:pt idx="10">
                  <c:v>70.945130999999989</c:v>
                </c:pt>
                <c:pt idx="11">
                  <c:v>69.198505000000011</c:v>
                </c:pt>
                <c:pt idx="12">
                  <c:v>73.766885000000002</c:v>
                </c:pt>
                <c:pt idx="13">
                  <c:v>61.557986</c:v>
                </c:pt>
                <c:pt idx="14">
                  <c:v>67.152276000000001</c:v>
                </c:pt>
                <c:pt idx="15">
                  <c:v>60.861423000000002</c:v>
                </c:pt>
                <c:pt idx="16">
                  <c:v>57.771948999999999</c:v>
                </c:pt>
                <c:pt idx="17">
                  <c:v>56.460967000000004</c:v>
                </c:pt>
                <c:pt idx="18">
                  <c:v>69.665615000000003</c:v>
                </c:pt>
                <c:pt idx="19">
                  <c:v>62.108730000000001</c:v>
                </c:pt>
                <c:pt idx="20">
                  <c:v>51.606707</c:v>
                </c:pt>
                <c:pt idx="21">
                  <c:v>73.110990000000001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5E3-4F16-B370-86F438CAC574}"/>
            </c:ext>
          </c:extLst>
        </c:ser>
        <c:ser>
          <c:idx val="2"/>
          <c:order val="5"/>
          <c:tx>
            <c:strRef>
              <c:f>DiaData!$K$6</c:f>
              <c:strCache>
                <c:ptCount val="1"/>
                <c:pt idx="0">
                  <c:v>Windkraftwerke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multiLvlStrRef>
              <c:f>DiaData!$D$7:$E$30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DiaData!$K$7:$K$30</c:f>
              <c:numCache>
                <c:formatCode>_-* #\ ##0_-;\-* #\ ##0_-;_-* "-"??_-;_-@_-</c:formatCode>
                <c:ptCount val="24"/>
                <c:pt idx="0">
                  <c:v>847.18765500000006</c:v>
                </c:pt>
                <c:pt idx="1">
                  <c:v>827.516527</c:v>
                </c:pt>
                <c:pt idx="2">
                  <c:v>832.49693200000002</c:v>
                </c:pt>
                <c:pt idx="3">
                  <c:v>716.09420399999999</c:v>
                </c:pt>
                <c:pt idx="4">
                  <c:v>582.70283100000006</c:v>
                </c:pt>
                <c:pt idx="5">
                  <c:v>335.82572100000004</c:v>
                </c:pt>
                <c:pt idx="6">
                  <c:v>468.747613</c:v>
                </c:pt>
                <c:pt idx="7">
                  <c:v>489.08669300000003</c:v>
                </c:pt>
                <c:pt idx="8">
                  <c:v>483.552325</c:v>
                </c:pt>
                <c:pt idx="9">
                  <c:v>718.31183700000008</c:v>
                </c:pt>
                <c:pt idx="10">
                  <c:v>926.02564599999994</c:v>
                </c:pt>
                <c:pt idx="11">
                  <c:v>808.39471100000003</c:v>
                </c:pt>
                <c:pt idx="12">
                  <c:v>1063.7679850000002</c:v>
                </c:pt>
                <c:pt idx="13">
                  <c:v>982.39173400000004</c:v>
                </c:pt>
                <c:pt idx="14">
                  <c:v>1039.672255</c:v>
                </c:pt>
                <c:pt idx="15">
                  <c:v>909.24720600000001</c:v>
                </c:pt>
                <c:pt idx="16">
                  <c:v>569.852304</c:v>
                </c:pt>
                <c:pt idx="17">
                  <c:v>438.33457700000002</c:v>
                </c:pt>
                <c:pt idx="18">
                  <c:v>511.323734</c:v>
                </c:pt>
                <c:pt idx="19">
                  <c:v>404.86417900000004</c:v>
                </c:pt>
                <c:pt idx="20">
                  <c:v>814.99325699999997</c:v>
                </c:pt>
                <c:pt idx="21">
                  <c:v>739.13309700000002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E3-4F16-B370-86F438CAC574}"/>
            </c:ext>
          </c:extLst>
        </c:ser>
        <c:ser>
          <c:idx val="3"/>
          <c:order val="6"/>
          <c:tx>
            <c:strRef>
              <c:f>DiaData!$L$6</c:f>
              <c:strCache>
                <c:ptCount val="1"/>
                <c:pt idx="0">
                  <c:v>Photovoltaik (b)</c:v>
                </c:pt>
              </c:strCache>
            </c:strRef>
          </c:tx>
          <c:spPr>
            <a:solidFill>
              <a:srgbClr val="FFED00"/>
            </a:solidFill>
          </c:spPr>
          <c:invertIfNegative val="0"/>
          <c:cat>
            <c:multiLvlStrRef>
              <c:f>DiaData!$D$7:$E$30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DiaData!$L$7:$L$30</c:f>
              <c:numCache>
                <c:formatCode>_-* #\ ##0_-;\-* #\ ##0_-;_-* "-"??_-;_-@_-</c:formatCode>
                <c:ptCount val="24"/>
                <c:pt idx="0">
                  <c:v>126.26254700000001</c:v>
                </c:pt>
                <c:pt idx="1">
                  <c:v>261.92824100000001</c:v>
                </c:pt>
                <c:pt idx="2">
                  <c:v>365.5345079999999</c:v>
                </c:pt>
                <c:pt idx="3">
                  <c:v>406.53457400000002</c:v>
                </c:pt>
                <c:pt idx="4">
                  <c:v>548.02242699999999</c:v>
                </c:pt>
                <c:pt idx="5">
                  <c:v>656.855144</c:v>
                </c:pt>
                <c:pt idx="6">
                  <c:v>669.17993999999999</c:v>
                </c:pt>
                <c:pt idx="7">
                  <c:v>589.90552899999989</c:v>
                </c:pt>
                <c:pt idx="8">
                  <c:v>638.19526599999995</c:v>
                </c:pt>
                <c:pt idx="9">
                  <c:v>439.43227200000001</c:v>
                </c:pt>
                <c:pt idx="10">
                  <c:v>270.80209499999989</c:v>
                </c:pt>
                <c:pt idx="11">
                  <c:v>215.42862899999992</c:v>
                </c:pt>
                <c:pt idx="12">
                  <c:v>315.55311700000004</c:v>
                </c:pt>
                <c:pt idx="13">
                  <c:v>362.64671600000003</c:v>
                </c:pt>
                <c:pt idx="14">
                  <c:v>587.86894200000006</c:v>
                </c:pt>
                <c:pt idx="15">
                  <c:v>785.14901100000009</c:v>
                </c:pt>
                <c:pt idx="16">
                  <c:v>873.96365300000002</c:v>
                </c:pt>
                <c:pt idx="17">
                  <c:v>892.76958900000011</c:v>
                </c:pt>
                <c:pt idx="18">
                  <c:v>1005.36069</c:v>
                </c:pt>
                <c:pt idx="19">
                  <c:v>958.78919700000006</c:v>
                </c:pt>
                <c:pt idx="20">
                  <c:v>677.62772199999995</c:v>
                </c:pt>
                <c:pt idx="21">
                  <c:v>508.711659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E3-4F16-B370-86F438CAC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9811328"/>
        <c:axId val="19813120"/>
      </c:barChart>
      <c:catAx>
        <c:axId val="1981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9813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813120"/>
        <c:scaling>
          <c:orientation val="minMax"/>
        </c:scaling>
        <c:delete val="0"/>
        <c:axPos val="l"/>
        <c:majorGridlines>
          <c:spPr>
            <a:ln w="3175">
              <a:solidFill>
                <a:srgbClr val="D9DADB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 sz="1000"/>
                  <a:t>GWh</a:t>
                </a:r>
              </a:p>
            </c:rich>
          </c:tx>
          <c:layout>
            <c:manualLayout>
              <c:xMode val="edge"/>
              <c:yMode val="edge"/>
              <c:x val="1.3094469110364321E-2"/>
              <c:y val="0.3279725418938017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9811328"/>
        <c:crosses val="autoZero"/>
        <c:crossBetween val="between"/>
      </c:valAx>
      <c:spPr>
        <a:noFill/>
        <a:ln w="3175">
          <a:noFill/>
          <a:prstDash val="solid"/>
        </a:ln>
      </c:spPr>
    </c:plotArea>
    <c:legend>
      <c:legendPos val="b"/>
      <c:layout>
        <c:manualLayout>
          <c:xMode val="edge"/>
          <c:yMode val="edge"/>
          <c:x val="8.7939681211047629E-2"/>
          <c:y val="0.71951854730605036"/>
          <c:w val="0.87296378737215752"/>
          <c:h val="0.11141737952302397"/>
        </c:manualLayout>
      </c:layout>
      <c:overlay val="1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646464"/>
          </a:solidFill>
          <a:latin typeface="Arial"/>
          <a:ea typeface="Arial"/>
          <a:cs typeface="Arial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79184031012313"/>
          <c:y val="4.6389432090219493E-2"/>
          <c:w val="0.86886655357370501"/>
          <c:h val="0.6329722283634632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DiaData!$I$6</c:f>
              <c:strCache>
                <c:ptCount val="1"/>
                <c:pt idx="0">
                  <c:v>Wasserkraftwerke (a)</c:v>
                </c:pt>
              </c:strCache>
            </c:strRef>
          </c:tx>
          <c:spPr>
            <a:solidFill>
              <a:srgbClr val="A0BADA"/>
            </a:solidFill>
          </c:spPr>
          <c:invertIfNegative val="0"/>
          <c:cat>
            <c:multiLvlStrRef>
              <c:f>DiaData!$D$7:$E$30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DiaData!$I$7:$I$30</c:f>
              <c:numCache>
                <c:formatCode>_-* #\ ##0_-;\-* #\ ##0_-;_-* "-"??_-;_-@_-</c:formatCode>
                <c:ptCount val="24"/>
                <c:pt idx="0">
                  <c:v>2817.207817</c:v>
                </c:pt>
                <c:pt idx="1">
                  <c:v>2605.3651949999999</c:v>
                </c:pt>
                <c:pt idx="2">
                  <c:v>3086.4908640000003</c:v>
                </c:pt>
                <c:pt idx="3">
                  <c:v>3576.0517319999999</c:v>
                </c:pt>
                <c:pt idx="4">
                  <c:v>5248.9010909999997</c:v>
                </c:pt>
                <c:pt idx="5">
                  <c:v>4452.0723600000001</c:v>
                </c:pt>
                <c:pt idx="6">
                  <c:v>3926.7651730000002</c:v>
                </c:pt>
                <c:pt idx="7">
                  <c:v>4620.4451119999994</c:v>
                </c:pt>
                <c:pt idx="8">
                  <c:v>3542.094744</c:v>
                </c:pt>
                <c:pt idx="9">
                  <c:v>2703.4453709999998</c:v>
                </c:pt>
                <c:pt idx="10">
                  <c:v>3926.3941970000001</c:v>
                </c:pt>
                <c:pt idx="11">
                  <c:v>3999.540117</c:v>
                </c:pt>
                <c:pt idx="12">
                  <c:v>4054.0076549999999</c:v>
                </c:pt>
                <c:pt idx="13">
                  <c:v>3461.8744819999997</c:v>
                </c:pt>
                <c:pt idx="14">
                  <c:v>3468.7694150000002</c:v>
                </c:pt>
                <c:pt idx="15">
                  <c:v>4139.1613749999997</c:v>
                </c:pt>
                <c:pt idx="16">
                  <c:v>4992.0689490000004</c:v>
                </c:pt>
                <c:pt idx="17">
                  <c:v>5254.7059749999999</c:v>
                </c:pt>
                <c:pt idx="18">
                  <c:v>5158.5758740000001</c:v>
                </c:pt>
                <c:pt idx="19">
                  <c:v>3899.6832710000003</c:v>
                </c:pt>
                <c:pt idx="20">
                  <c:v>4009.1981110000002</c:v>
                </c:pt>
                <c:pt idx="21">
                  <c:v>4820.9384300000002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3E-45E6-AB0B-38B04A160EB9}"/>
            </c:ext>
          </c:extLst>
        </c:ser>
        <c:ser>
          <c:idx val="1"/>
          <c:order val="1"/>
          <c:tx>
            <c:strRef>
              <c:f>DiaData!$J$6</c:f>
              <c:strCache>
                <c:ptCount val="1"/>
                <c:pt idx="0">
                  <c:v>Wärmekraftwerke (a)</c:v>
                </c:pt>
              </c:strCache>
            </c:strRef>
          </c:tx>
          <c:spPr>
            <a:solidFill>
              <a:srgbClr val="B1B3B4"/>
            </a:solidFill>
          </c:spPr>
          <c:invertIfNegative val="0"/>
          <c:cat>
            <c:multiLvlStrRef>
              <c:f>DiaData!$D$7:$E$30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DiaData!$J$7:$J$30</c:f>
              <c:numCache>
                <c:formatCode>_-* #\ ##0_-;\-* #\ ##0_-;_-* "-"??_-;_-@_-</c:formatCode>
                <c:ptCount val="24"/>
                <c:pt idx="0">
                  <c:v>1849.337317</c:v>
                </c:pt>
                <c:pt idx="1">
                  <c:v>1784.2161640000002</c:v>
                </c:pt>
                <c:pt idx="2">
                  <c:v>1618.0356740000002</c:v>
                </c:pt>
                <c:pt idx="3">
                  <c:v>1384.9662129999999</c:v>
                </c:pt>
                <c:pt idx="4">
                  <c:v>1038.399208</c:v>
                </c:pt>
                <c:pt idx="5">
                  <c:v>722.94016099999999</c:v>
                </c:pt>
                <c:pt idx="6">
                  <c:v>861.83810500000004</c:v>
                </c:pt>
                <c:pt idx="7">
                  <c:v>725.18572500000005</c:v>
                </c:pt>
                <c:pt idx="8">
                  <c:v>953.78964099999996</c:v>
                </c:pt>
                <c:pt idx="9">
                  <c:v>1239.1722050000001</c:v>
                </c:pt>
                <c:pt idx="10">
                  <c:v>1545.5059720000002</c:v>
                </c:pt>
                <c:pt idx="11">
                  <c:v>1793.6342870000001</c:v>
                </c:pt>
                <c:pt idx="12">
                  <c:v>2047.602793</c:v>
                </c:pt>
                <c:pt idx="13">
                  <c:v>1411.589757</c:v>
                </c:pt>
                <c:pt idx="14">
                  <c:v>1389.946606</c:v>
                </c:pt>
                <c:pt idx="15">
                  <c:v>1006.694115</c:v>
                </c:pt>
                <c:pt idx="16">
                  <c:v>834.13887999999997</c:v>
                </c:pt>
                <c:pt idx="17">
                  <c:v>773.2453220000001</c:v>
                </c:pt>
                <c:pt idx="18">
                  <c:v>791.028459</c:v>
                </c:pt>
                <c:pt idx="19">
                  <c:v>797.91036300000007</c:v>
                </c:pt>
                <c:pt idx="20">
                  <c:v>784.825154</c:v>
                </c:pt>
                <c:pt idx="21">
                  <c:v>1122.776226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3E-45E6-AB0B-38B04A160EB9}"/>
            </c:ext>
          </c:extLst>
        </c:ser>
        <c:ser>
          <c:idx val="2"/>
          <c:order val="2"/>
          <c:tx>
            <c:strRef>
              <c:f>DiaData!$K$6</c:f>
              <c:strCache>
                <c:ptCount val="1"/>
                <c:pt idx="0">
                  <c:v>Windkraftwerke</c:v>
                </c:pt>
              </c:strCache>
            </c:strRef>
          </c:tx>
          <c:spPr>
            <a:solidFill>
              <a:srgbClr val="3FA535"/>
            </a:solidFill>
          </c:spPr>
          <c:invertIfNegative val="0"/>
          <c:cat>
            <c:multiLvlStrRef>
              <c:f>DiaData!$D$7:$E$30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DiaData!$K$7:$K$30</c:f>
              <c:numCache>
                <c:formatCode>_-* #\ ##0_-;\-* #\ ##0_-;_-* "-"??_-;_-@_-</c:formatCode>
                <c:ptCount val="24"/>
                <c:pt idx="0">
                  <c:v>847.18765500000006</c:v>
                </c:pt>
                <c:pt idx="1">
                  <c:v>827.516527</c:v>
                </c:pt>
                <c:pt idx="2">
                  <c:v>832.49693200000002</c:v>
                </c:pt>
                <c:pt idx="3">
                  <c:v>716.09420399999999</c:v>
                </c:pt>
                <c:pt idx="4">
                  <c:v>582.70283100000006</c:v>
                </c:pt>
                <c:pt idx="5">
                  <c:v>335.82572100000004</c:v>
                </c:pt>
                <c:pt idx="6">
                  <c:v>468.747613</c:v>
                </c:pt>
                <c:pt idx="7">
                  <c:v>489.08669300000003</c:v>
                </c:pt>
                <c:pt idx="8">
                  <c:v>483.552325</c:v>
                </c:pt>
                <c:pt idx="9">
                  <c:v>718.31183700000008</c:v>
                </c:pt>
                <c:pt idx="10">
                  <c:v>926.02564599999994</c:v>
                </c:pt>
                <c:pt idx="11">
                  <c:v>808.39471100000003</c:v>
                </c:pt>
                <c:pt idx="12">
                  <c:v>1063.7679850000002</c:v>
                </c:pt>
                <c:pt idx="13">
                  <c:v>982.39173400000004</c:v>
                </c:pt>
                <c:pt idx="14">
                  <c:v>1039.672255</c:v>
                </c:pt>
                <c:pt idx="15">
                  <c:v>909.24720600000001</c:v>
                </c:pt>
                <c:pt idx="16">
                  <c:v>569.852304</c:v>
                </c:pt>
                <c:pt idx="17">
                  <c:v>438.33457700000002</c:v>
                </c:pt>
                <c:pt idx="18">
                  <c:v>511.323734</c:v>
                </c:pt>
                <c:pt idx="19">
                  <c:v>404.86417900000004</c:v>
                </c:pt>
                <c:pt idx="20">
                  <c:v>814.99325699999997</c:v>
                </c:pt>
                <c:pt idx="21">
                  <c:v>739.13309700000002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3E-45E6-AB0B-38B04A160EB9}"/>
            </c:ext>
          </c:extLst>
        </c:ser>
        <c:ser>
          <c:idx val="3"/>
          <c:order val="3"/>
          <c:tx>
            <c:strRef>
              <c:f>DiaData!$L$6</c:f>
              <c:strCache>
                <c:ptCount val="1"/>
                <c:pt idx="0">
                  <c:v>Photovoltaik (b)</c:v>
                </c:pt>
              </c:strCache>
            </c:strRef>
          </c:tx>
          <c:spPr>
            <a:solidFill>
              <a:srgbClr val="FFED00"/>
            </a:solidFill>
          </c:spPr>
          <c:invertIfNegative val="0"/>
          <c:cat>
            <c:multiLvlStrRef>
              <c:f>DiaData!$D$7:$E$30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DiaData!$L$7:$L$30</c:f>
              <c:numCache>
                <c:formatCode>_-* #\ ##0_-;\-* #\ ##0_-;_-* "-"??_-;_-@_-</c:formatCode>
                <c:ptCount val="24"/>
                <c:pt idx="0">
                  <c:v>126.26254700000001</c:v>
                </c:pt>
                <c:pt idx="1">
                  <c:v>261.92824100000001</c:v>
                </c:pt>
                <c:pt idx="2">
                  <c:v>365.5345079999999</c:v>
                </c:pt>
                <c:pt idx="3">
                  <c:v>406.53457400000002</c:v>
                </c:pt>
                <c:pt idx="4">
                  <c:v>548.02242699999999</c:v>
                </c:pt>
                <c:pt idx="5">
                  <c:v>656.855144</c:v>
                </c:pt>
                <c:pt idx="6">
                  <c:v>669.17993999999999</c:v>
                </c:pt>
                <c:pt idx="7">
                  <c:v>589.90552899999989</c:v>
                </c:pt>
                <c:pt idx="8">
                  <c:v>638.19526599999995</c:v>
                </c:pt>
                <c:pt idx="9">
                  <c:v>439.43227200000001</c:v>
                </c:pt>
                <c:pt idx="10">
                  <c:v>270.80209499999989</c:v>
                </c:pt>
                <c:pt idx="11">
                  <c:v>215.42862899999992</c:v>
                </c:pt>
                <c:pt idx="12">
                  <c:v>315.55311700000004</c:v>
                </c:pt>
                <c:pt idx="13">
                  <c:v>362.64671600000003</c:v>
                </c:pt>
                <c:pt idx="14">
                  <c:v>587.86894200000006</c:v>
                </c:pt>
                <c:pt idx="15">
                  <c:v>785.14901100000009</c:v>
                </c:pt>
                <c:pt idx="16">
                  <c:v>873.96365300000002</c:v>
                </c:pt>
                <c:pt idx="17">
                  <c:v>892.76958900000011</c:v>
                </c:pt>
                <c:pt idx="18">
                  <c:v>1005.36069</c:v>
                </c:pt>
                <c:pt idx="19">
                  <c:v>958.78919700000006</c:v>
                </c:pt>
                <c:pt idx="20">
                  <c:v>677.62772199999995</c:v>
                </c:pt>
                <c:pt idx="21">
                  <c:v>508.711659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3E-45E6-AB0B-38B04A160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9837696"/>
        <c:axId val="19839232"/>
      </c:barChart>
      <c:catAx>
        <c:axId val="1983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9839232"/>
        <c:crosses val="autoZero"/>
        <c:auto val="1"/>
        <c:lblAlgn val="ctr"/>
        <c:lblOffset val="100"/>
        <c:noMultiLvlLbl val="0"/>
      </c:catAx>
      <c:valAx>
        <c:axId val="19839232"/>
        <c:scaling>
          <c:orientation val="minMax"/>
        </c:scaling>
        <c:delete val="0"/>
        <c:axPos val="l"/>
        <c:majorGridlines>
          <c:spPr>
            <a:ln w="3175">
              <a:solidFill>
                <a:srgbClr val="D9DADB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 sz="1000"/>
                  <a:t>GWh</a:t>
                </a:r>
              </a:p>
            </c:rich>
          </c:tx>
          <c:layout>
            <c:manualLayout>
              <c:xMode val="edge"/>
              <c:yMode val="edge"/>
              <c:x val="1.3094469110364321E-2"/>
              <c:y val="0.3279725418938017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9837696"/>
        <c:crosses val="autoZero"/>
        <c:crossBetween val="between"/>
      </c:valAx>
      <c:spPr>
        <a:noFill/>
        <a:ln w="3175">
          <a:noFill/>
          <a:prstDash val="solid"/>
        </a:ln>
      </c:spPr>
    </c:plotArea>
    <c:legend>
      <c:legendPos val="b"/>
      <c:layout>
        <c:manualLayout>
          <c:xMode val="edge"/>
          <c:yMode val="edge"/>
          <c:x val="0.12614205895116593"/>
          <c:y val="0.78564188793325673"/>
          <c:w val="0.72216456337791723"/>
          <c:h val="4.8821826456242327E-2"/>
        </c:manualLayout>
      </c:layout>
      <c:overlay val="1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646464"/>
          </a:solidFill>
          <a:latin typeface="Arial"/>
          <a:ea typeface="Arial"/>
          <a:cs typeface="Arial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79184031012313"/>
          <c:y val="4.6389432090219493E-2"/>
          <c:w val="0.86886655357370501"/>
          <c:h val="0.584016144850144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DiaData!$I$6</c:f>
              <c:strCache>
                <c:ptCount val="1"/>
                <c:pt idx="0">
                  <c:v>Wasserkraftwerke (a)</c:v>
                </c:pt>
              </c:strCache>
            </c:strRef>
          </c:tx>
          <c:spPr>
            <a:solidFill>
              <a:srgbClr val="A0BADA"/>
            </a:solidFill>
          </c:spPr>
          <c:invertIfNegative val="0"/>
          <c:cat>
            <c:multiLvlStrRef>
              <c:f>DiaData!$D$7:$E$30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DiaData!$I$7:$I$30</c:f>
              <c:numCache>
                <c:formatCode>_-* #\ ##0_-;\-* #\ ##0_-;_-* "-"??_-;_-@_-</c:formatCode>
                <c:ptCount val="24"/>
                <c:pt idx="0">
                  <c:v>2817.207817</c:v>
                </c:pt>
                <c:pt idx="1">
                  <c:v>2605.3651949999999</c:v>
                </c:pt>
                <c:pt idx="2">
                  <c:v>3086.4908640000003</c:v>
                </c:pt>
                <c:pt idx="3">
                  <c:v>3576.0517319999999</c:v>
                </c:pt>
                <c:pt idx="4">
                  <c:v>5248.9010909999997</c:v>
                </c:pt>
                <c:pt idx="5">
                  <c:v>4452.0723600000001</c:v>
                </c:pt>
                <c:pt idx="6">
                  <c:v>3926.7651730000002</c:v>
                </c:pt>
                <c:pt idx="7">
                  <c:v>4620.4451119999994</c:v>
                </c:pt>
                <c:pt idx="8">
                  <c:v>3542.094744</c:v>
                </c:pt>
                <c:pt idx="9">
                  <c:v>2703.4453709999998</c:v>
                </c:pt>
                <c:pt idx="10">
                  <c:v>3926.3941970000001</c:v>
                </c:pt>
                <c:pt idx="11">
                  <c:v>3999.540117</c:v>
                </c:pt>
                <c:pt idx="12">
                  <c:v>4054.0076549999999</c:v>
                </c:pt>
                <c:pt idx="13">
                  <c:v>3461.8744819999997</c:v>
                </c:pt>
                <c:pt idx="14">
                  <c:v>3468.7694150000002</c:v>
                </c:pt>
                <c:pt idx="15">
                  <c:v>4139.1613749999997</c:v>
                </c:pt>
                <c:pt idx="16">
                  <c:v>4992.0689490000004</c:v>
                </c:pt>
                <c:pt idx="17">
                  <c:v>5254.7059749999999</c:v>
                </c:pt>
                <c:pt idx="18">
                  <c:v>5158.5758740000001</c:v>
                </c:pt>
                <c:pt idx="19">
                  <c:v>3899.6832710000003</c:v>
                </c:pt>
                <c:pt idx="20">
                  <c:v>4009.1981110000002</c:v>
                </c:pt>
                <c:pt idx="21">
                  <c:v>4820.9384300000002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8C-4A56-8E13-8B9B19DD7F58}"/>
            </c:ext>
          </c:extLst>
        </c:ser>
        <c:ser>
          <c:idx val="4"/>
          <c:order val="1"/>
          <c:tx>
            <c:strRef>
              <c:f>DiaData!$M$6</c:f>
              <c:strCache>
                <c:ptCount val="1"/>
                <c:pt idx="0">
                  <c:v>Fossile Brennstoffe (a)</c:v>
                </c:pt>
              </c:strCache>
            </c:strRef>
          </c:tx>
          <c:spPr>
            <a:solidFill>
              <a:srgbClr val="D9DADB"/>
            </a:solidFill>
          </c:spPr>
          <c:invertIfNegative val="0"/>
          <c:cat>
            <c:multiLvlStrRef>
              <c:f>DiaData!$D$7:$E$30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DiaData!$M$7:$M$30</c:f>
              <c:numCache>
                <c:formatCode>_-* #\ ##0_-;\-* #\ ##0_-;_-* "-"??_-;_-@_-</c:formatCode>
                <c:ptCount val="24"/>
                <c:pt idx="0">
                  <c:v>1378.7584140000001</c:v>
                </c:pt>
                <c:pt idx="1">
                  <c:v>1339.6215560000001</c:v>
                </c:pt>
                <c:pt idx="2">
                  <c:v>1146.6507279999998</c:v>
                </c:pt>
                <c:pt idx="3">
                  <c:v>948.36471900000004</c:v>
                </c:pt>
                <c:pt idx="4">
                  <c:v>574.361895</c:v>
                </c:pt>
                <c:pt idx="5">
                  <c:v>339.44471399999998</c:v>
                </c:pt>
                <c:pt idx="6">
                  <c:v>447.50759399999998</c:v>
                </c:pt>
                <c:pt idx="7">
                  <c:v>306.31077000000005</c:v>
                </c:pt>
                <c:pt idx="8">
                  <c:v>565.49999300000002</c:v>
                </c:pt>
                <c:pt idx="9">
                  <c:v>779.93290300000001</c:v>
                </c:pt>
                <c:pt idx="10">
                  <c:v>1074.5430349999999</c:v>
                </c:pt>
                <c:pt idx="11">
                  <c:v>1319.2349080000001</c:v>
                </c:pt>
                <c:pt idx="12">
                  <c:v>1568.660423</c:v>
                </c:pt>
                <c:pt idx="13">
                  <c:v>969.510762</c:v>
                </c:pt>
                <c:pt idx="14">
                  <c:v>893.34397300000001</c:v>
                </c:pt>
                <c:pt idx="15">
                  <c:v>573.62031000000002</c:v>
                </c:pt>
                <c:pt idx="16">
                  <c:v>372.97564199999999</c:v>
                </c:pt>
                <c:pt idx="17">
                  <c:v>363.895149</c:v>
                </c:pt>
                <c:pt idx="18">
                  <c:v>357.72224300000005</c:v>
                </c:pt>
                <c:pt idx="19">
                  <c:v>365.26108700000003</c:v>
                </c:pt>
                <c:pt idx="20">
                  <c:v>390.86435800000004</c:v>
                </c:pt>
                <c:pt idx="21">
                  <c:v>701.04237000000001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8C-4A56-8E13-8B9B19DD7F58}"/>
            </c:ext>
          </c:extLst>
        </c:ser>
        <c:ser>
          <c:idx val="1"/>
          <c:order val="2"/>
          <c:tx>
            <c:strRef>
              <c:f>DiaData!$N$6</c:f>
              <c:strCache>
                <c:ptCount val="1"/>
                <c:pt idx="0">
                  <c:v>Biogene Brennstoffe (a)</c:v>
                </c:pt>
              </c:strCache>
            </c:strRef>
          </c:tx>
          <c:spPr>
            <a:solidFill>
              <a:srgbClr val="B1B3B4"/>
            </a:solidFill>
          </c:spPr>
          <c:invertIfNegative val="0"/>
          <c:cat>
            <c:multiLvlStrRef>
              <c:f>DiaData!$D$7:$E$30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DiaData!$N$7:$N$30</c:f>
              <c:numCache>
                <c:formatCode>_-* #\ ##0_-;\-* #\ ##0_-;_-* "-"??_-;_-@_-</c:formatCode>
                <c:ptCount val="24"/>
                <c:pt idx="0">
                  <c:v>285.02222999999998</c:v>
                </c:pt>
                <c:pt idx="1">
                  <c:v>266.56307799999996</c:v>
                </c:pt>
                <c:pt idx="2">
                  <c:v>296.16696400000001</c:v>
                </c:pt>
                <c:pt idx="3">
                  <c:v>263.81620400000003</c:v>
                </c:pt>
                <c:pt idx="4">
                  <c:v>275.93564500000002</c:v>
                </c:pt>
                <c:pt idx="5">
                  <c:v>218.39325300000002</c:v>
                </c:pt>
                <c:pt idx="6">
                  <c:v>234.880943</c:v>
                </c:pt>
                <c:pt idx="7">
                  <c:v>244.43279800000002</c:v>
                </c:pt>
                <c:pt idx="8">
                  <c:v>223.16659700000002</c:v>
                </c:pt>
                <c:pt idx="9">
                  <c:v>278.23070799999999</c:v>
                </c:pt>
                <c:pt idx="10">
                  <c:v>280.85055300000005</c:v>
                </c:pt>
                <c:pt idx="11">
                  <c:v>279.01830800000005</c:v>
                </c:pt>
                <c:pt idx="12">
                  <c:v>286.03381300000001</c:v>
                </c:pt>
                <c:pt idx="13">
                  <c:v>266.01193499999999</c:v>
                </c:pt>
                <c:pt idx="14">
                  <c:v>306.323194</c:v>
                </c:pt>
                <c:pt idx="15">
                  <c:v>265.43265700000001</c:v>
                </c:pt>
                <c:pt idx="16">
                  <c:v>274.61555099999998</c:v>
                </c:pt>
                <c:pt idx="17">
                  <c:v>224.550601</c:v>
                </c:pt>
                <c:pt idx="18">
                  <c:v>241.20180500000001</c:v>
                </c:pt>
                <c:pt idx="19">
                  <c:v>244.785098</c:v>
                </c:pt>
                <c:pt idx="20">
                  <c:v>224.924339</c:v>
                </c:pt>
                <c:pt idx="21">
                  <c:v>250.612574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8C-4A56-8E13-8B9B19DD7F58}"/>
            </c:ext>
          </c:extLst>
        </c:ser>
        <c:ser>
          <c:idx val="5"/>
          <c:order val="3"/>
          <c:tx>
            <c:strRef>
              <c:f>DiaData!$O$6</c:f>
              <c:strCache>
                <c:ptCount val="1"/>
                <c:pt idx="0">
                  <c:v>Sonstige biogene Brennstoffe (a)</c:v>
                </c:pt>
              </c:strCache>
            </c:strRef>
          </c:tx>
          <c:spPr>
            <a:solidFill>
              <a:srgbClr val="87888A"/>
            </a:solidFill>
          </c:spPr>
          <c:invertIfNegative val="0"/>
          <c:cat>
            <c:multiLvlStrRef>
              <c:f>DiaData!$D$7:$E$30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DiaData!$O$7:$O$30</c:f>
              <c:numCache>
                <c:formatCode>_-* #\ ##0_-;\-* #\ ##0_-;_-* "-"??_-;_-@_-</c:formatCode>
                <c:ptCount val="24"/>
                <c:pt idx="0">
                  <c:v>112.78054300000001</c:v>
                </c:pt>
                <c:pt idx="1">
                  <c:v>108.289378</c:v>
                </c:pt>
                <c:pt idx="2">
                  <c:v>112.73696000000001</c:v>
                </c:pt>
                <c:pt idx="3">
                  <c:v>102.921117</c:v>
                </c:pt>
                <c:pt idx="4">
                  <c:v>113.081491</c:v>
                </c:pt>
                <c:pt idx="5">
                  <c:v>96.435074999999998</c:v>
                </c:pt>
                <c:pt idx="6">
                  <c:v>109.044639</c:v>
                </c:pt>
                <c:pt idx="7">
                  <c:v>112.89621000000001</c:v>
                </c:pt>
                <c:pt idx="8">
                  <c:v>108.483762</c:v>
                </c:pt>
                <c:pt idx="9">
                  <c:v>115.016824</c:v>
                </c:pt>
                <c:pt idx="10">
                  <c:v>119.167253</c:v>
                </c:pt>
                <c:pt idx="11">
                  <c:v>126.18256600000001</c:v>
                </c:pt>
                <c:pt idx="12">
                  <c:v>119.14167200000001</c:v>
                </c:pt>
                <c:pt idx="13">
                  <c:v>114.509074</c:v>
                </c:pt>
                <c:pt idx="14">
                  <c:v>123.12716300000001</c:v>
                </c:pt>
                <c:pt idx="15">
                  <c:v>106.77972500000001</c:v>
                </c:pt>
                <c:pt idx="16">
                  <c:v>128.77573799999999</c:v>
                </c:pt>
                <c:pt idx="17">
                  <c:v>128.338605</c:v>
                </c:pt>
                <c:pt idx="18">
                  <c:v>122.43879600000001</c:v>
                </c:pt>
                <c:pt idx="19">
                  <c:v>125.755448</c:v>
                </c:pt>
                <c:pt idx="20">
                  <c:v>117.42975</c:v>
                </c:pt>
                <c:pt idx="21">
                  <c:v>98.010292000000007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8C-4A56-8E13-8B9B19DD7F58}"/>
            </c:ext>
          </c:extLst>
        </c:ser>
        <c:ser>
          <c:idx val="6"/>
          <c:order val="4"/>
          <c:tx>
            <c:strRef>
              <c:f>DiaData!$P$6</c:f>
              <c:strCache>
                <c:ptCount val="1"/>
                <c:pt idx="0">
                  <c:v>Sonstige Brennstoffe (a)</c:v>
                </c:pt>
              </c:strCache>
            </c:strRef>
          </c:tx>
          <c:spPr>
            <a:solidFill>
              <a:srgbClr val="58585A"/>
            </a:solidFill>
          </c:spPr>
          <c:invertIfNegative val="0"/>
          <c:cat>
            <c:multiLvlStrRef>
              <c:f>DiaData!$D$7:$E$30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DiaData!$P$7:$P$30</c:f>
              <c:numCache>
                <c:formatCode>_-* #\ ##0_-;\-* #\ ##0_-;_-* "-"??_-;_-@_-</c:formatCode>
                <c:ptCount val="24"/>
                <c:pt idx="0">
                  <c:v>72.776130000000009</c:v>
                </c:pt>
                <c:pt idx="1">
                  <c:v>69.742152000000004</c:v>
                </c:pt>
                <c:pt idx="2">
                  <c:v>62.481021999999996</c:v>
                </c:pt>
                <c:pt idx="3">
                  <c:v>69.864172999999994</c:v>
                </c:pt>
                <c:pt idx="4">
                  <c:v>75.020177000000004</c:v>
                </c:pt>
                <c:pt idx="5">
                  <c:v>68.667119000000014</c:v>
                </c:pt>
                <c:pt idx="6">
                  <c:v>70.40492900000001</c:v>
                </c:pt>
                <c:pt idx="7">
                  <c:v>61.545946999999998</c:v>
                </c:pt>
                <c:pt idx="8">
                  <c:v>56.639289000000005</c:v>
                </c:pt>
                <c:pt idx="9">
                  <c:v>65.991770000000002</c:v>
                </c:pt>
                <c:pt idx="10">
                  <c:v>70.945130999999989</c:v>
                </c:pt>
                <c:pt idx="11">
                  <c:v>69.198505000000011</c:v>
                </c:pt>
                <c:pt idx="12">
                  <c:v>73.766885000000002</c:v>
                </c:pt>
                <c:pt idx="13">
                  <c:v>61.557986</c:v>
                </c:pt>
                <c:pt idx="14">
                  <c:v>67.152276000000001</c:v>
                </c:pt>
                <c:pt idx="15">
                  <c:v>60.861423000000002</c:v>
                </c:pt>
                <c:pt idx="16">
                  <c:v>57.771948999999999</c:v>
                </c:pt>
                <c:pt idx="17">
                  <c:v>56.460967000000004</c:v>
                </c:pt>
                <c:pt idx="18">
                  <c:v>69.665615000000003</c:v>
                </c:pt>
                <c:pt idx="19">
                  <c:v>62.108730000000001</c:v>
                </c:pt>
                <c:pt idx="20">
                  <c:v>51.606707</c:v>
                </c:pt>
                <c:pt idx="21">
                  <c:v>73.110990000000001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8C-4A56-8E13-8B9B19DD7F58}"/>
            </c:ext>
          </c:extLst>
        </c:ser>
        <c:ser>
          <c:idx val="2"/>
          <c:order val="5"/>
          <c:tx>
            <c:strRef>
              <c:f>DiaData!$K$6</c:f>
              <c:strCache>
                <c:ptCount val="1"/>
                <c:pt idx="0">
                  <c:v>Windkraftwerke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multiLvlStrRef>
              <c:f>DiaData!$D$7:$E$30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DiaData!$K$7:$K$30</c:f>
              <c:numCache>
                <c:formatCode>_-* #\ ##0_-;\-* #\ ##0_-;_-* "-"??_-;_-@_-</c:formatCode>
                <c:ptCount val="24"/>
                <c:pt idx="0">
                  <c:v>847.18765500000006</c:v>
                </c:pt>
                <c:pt idx="1">
                  <c:v>827.516527</c:v>
                </c:pt>
                <c:pt idx="2">
                  <c:v>832.49693200000002</c:v>
                </c:pt>
                <c:pt idx="3">
                  <c:v>716.09420399999999</c:v>
                </c:pt>
                <c:pt idx="4">
                  <c:v>582.70283100000006</c:v>
                </c:pt>
                <c:pt idx="5">
                  <c:v>335.82572100000004</c:v>
                </c:pt>
                <c:pt idx="6">
                  <c:v>468.747613</c:v>
                </c:pt>
                <c:pt idx="7">
                  <c:v>489.08669300000003</c:v>
                </c:pt>
                <c:pt idx="8">
                  <c:v>483.552325</c:v>
                </c:pt>
                <c:pt idx="9">
                  <c:v>718.31183700000008</c:v>
                </c:pt>
                <c:pt idx="10">
                  <c:v>926.02564599999994</c:v>
                </c:pt>
                <c:pt idx="11">
                  <c:v>808.39471100000003</c:v>
                </c:pt>
                <c:pt idx="12">
                  <c:v>1063.7679850000002</c:v>
                </c:pt>
                <c:pt idx="13">
                  <c:v>982.39173400000004</c:v>
                </c:pt>
                <c:pt idx="14">
                  <c:v>1039.672255</c:v>
                </c:pt>
                <c:pt idx="15">
                  <c:v>909.24720600000001</c:v>
                </c:pt>
                <c:pt idx="16">
                  <c:v>569.852304</c:v>
                </c:pt>
                <c:pt idx="17">
                  <c:v>438.33457700000002</c:v>
                </c:pt>
                <c:pt idx="18">
                  <c:v>511.323734</c:v>
                </c:pt>
                <c:pt idx="19">
                  <c:v>404.86417900000004</c:v>
                </c:pt>
                <c:pt idx="20">
                  <c:v>814.99325699999997</c:v>
                </c:pt>
                <c:pt idx="21">
                  <c:v>739.13309700000002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8C-4A56-8E13-8B9B19DD7F58}"/>
            </c:ext>
          </c:extLst>
        </c:ser>
        <c:ser>
          <c:idx val="3"/>
          <c:order val="6"/>
          <c:tx>
            <c:strRef>
              <c:f>DiaData!$L$6</c:f>
              <c:strCache>
                <c:ptCount val="1"/>
                <c:pt idx="0">
                  <c:v>Photovoltaik (b)</c:v>
                </c:pt>
              </c:strCache>
            </c:strRef>
          </c:tx>
          <c:spPr>
            <a:solidFill>
              <a:srgbClr val="FFED00"/>
            </a:solidFill>
          </c:spPr>
          <c:invertIfNegative val="0"/>
          <c:cat>
            <c:multiLvlStrRef>
              <c:f>DiaData!$D$7:$E$30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DiaData!$L$7:$L$30</c:f>
              <c:numCache>
                <c:formatCode>_-* #\ ##0_-;\-* #\ ##0_-;_-* "-"??_-;_-@_-</c:formatCode>
                <c:ptCount val="24"/>
                <c:pt idx="0">
                  <c:v>126.26254700000001</c:v>
                </c:pt>
                <c:pt idx="1">
                  <c:v>261.92824100000001</c:v>
                </c:pt>
                <c:pt idx="2">
                  <c:v>365.5345079999999</c:v>
                </c:pt>
                <c:pt idx="3">
                  <c:v>406.53457400000002</c:v>
                </c:pt>
                <c:pt idx="4">
                  <c:v>548.02242699999999</c:v>
                </c:pt>
                <c:pt idx="5">
                  <c:v>656.855144</c:v>
                </c:pt>
                <c:pt idx="6">
                  <c:v>669.17993999999999</c:v>
                </c:pt>
                <c:pt idx="7">
                  <c:v>589.90552899999989</c:v>
                </c:pt>
                <c:pt idx="8">
                  <c:v>638.19526599999995</c:v>
                </c:pt>
                <c:pt idx="9">
                  <c:v>439.43227200000001</c:v>
                </c:pt>
                <c:pt idx="10">
                  <c:v>270.80209499999989</c:v>
                </c:pt>
                <c:pt idx="11">
                  <c:v>215.42862899999992</c:v>
                </c:pt>
                <c:pt idx="12">
                  <c:v>315.55311700000004</c:v>
                </c:pt>
                <c:pt idx="13">
                  <c:v>362.64671600000003</c:v>
                </c:pt>
                <c:pt idx="14">
                  <c:v>587.86894200000006</c:v>
                </c:pt>
                <c:pt idx="15">
                  <c:v>785.14901100000009</c:v>
                </c:pt>
                <c:pt idx="16">
                  <c:v>873.96365300000002</c:v>
                </c:pt>
                <c:pt idx="17">
                  <c:v>892.76958900000011</c:v>
                </c:pt>
                <c:pt idx="18">
                  <c:v>1005.36069</c:v>
                </c:pt>
                <c:pt idx="19">
                  <c:v>958.78919700000006</c:v>
                </c:pt>
                <c:pt idx="20">
                  <c:v>677.62772199999995</c:v>
                </c:pt>
                <c:pt idx="21">
                  <c:v>508.711659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8C-4A56-8E13-8B9B19DD7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20467712"/>
        <c:axId val="20469248"/>
      </c:barChart>
      <c:catAx>
        <c:axId val="2046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0469248"/>
        <c:crosses val="autoZero"/>
        <c:auto val="1"/>
        <c:lblAlgn val="ctr"/>
        <c:lblOffset val="100"/>
        <c:noMultiLvlLbl val="0"/>
      </c:catAx>
      <c:valAx>
        <c:axId val="20469248"/>
        <c:scaling>
          <c:orientation val="minMax"/>
        </c:scaling>
        <c:delete val="0"/>
        <c:axPos val="l"/>
        <c:majorGridlines>
          <c:spPr>
            <a:ln w="3175">
              <a:solidFill>
                <a:srgbClr val="D9DADB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 sz="1000"/>
                  <a:t>GWh</a:t>
                </a:r>
              </a:p>
            </c:rich>
          </c:tx>
          <c:layout>
            <c:manualLayout>
              <c:xMode val="edge"/>
              <c:yMode val="edge"/>
              <c:x val="1.3094469110364321E-2"/>
              <c:y val="0.3279725418938017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0467712"/>
        <c:crosses val="autoZero"/>
        <c:crossBetween val="between"/>
      </c:valAx>
      <c:spPr>
        <a:noFill/>
        <a:ln w="3175">
          <a:noFill/>
          <a:prstDash val="solid"/>
        </a:ln>
      </c:spPr>
    </c:plotArea>
    <c:legend>
      <c:legendPos val="b"/>
      <c:layout>
        <c:manualLayout>
          <c:xMode val="edge"/>
          <c:yMode val="edge"/>
          <c:x val="6.0051202086824011E-2"/>
          <c:y val="0.73668588402691559"/>
          <c:w val="0.91634676661727243"/>
          <c:h val="0.10783886992666689"/>
        </c:manualLayout>
      </c:layout>
      <c:overlay val="1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646464"/>
          </a:solidFill>
          <a:latin typeface="Arial"/>
          <a:ea typeface="Arial"/>
          <a:cs typeface="Arial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87909528868965"/>
          <c:y val="4.921523503959039E-2"/>
          <c:w val="0.86875395934902844"/>
          <c:h val="0.652977468725500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DiaData!$R$6</c:f>
              <c:strCache>
                <c:ptCount val="1"/>
                <c:pt idx="0">
                  <c:v>Imp Deutschland</c:v>
                </c:pt>
              </c:strCache>
            </c:strRef>
          </c:tx>
          <c:spPr>
            <a:solidFill>
              <a:srgbClr val="D9DADB"/>
            </a:solidFill>
            <a:ln>
              <a:noFill/>
            </a:ln>
          </c:spPr>
          <c:invertIfNegative val="0"/>
          <c:cat>
            <c:multiLvlStrRef>
              <c:f>DiaData!$D$7:$E$30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DiaData!$R$7:$R$30</c:f>
              <c:numCache>
                <c:formatCode>_-* #\ ##0_-;\-* #\ ##0_-;_-* "-"??_-;_-@_-</c:formatCode>
                <c:ptCount val="24"/>
                <c:pt idx="0">
                  <c:v>1327.9378980000001</c:v>
                </c:pt>
                <c:pt idx="1">
                  <c:v>1347.1170699999998</c:v>
                </c:pt>
                <c:pt idx="2">
                  <c:v>1056.1383430000001</c:v>
                </c:pt>
                <c:pt idx="3">
                  <c:v>691.568804</c:v>
                </c:pt>
                <c:pt idx="4">
                  <c:v>442.75115700000003</c:v>
                </c:pt>
                <c:pt idx="5">
                  <c:v>435.20859200000001</c:v>
                </c:pt>
                <c:pt idx="6">
                  <c:v>756.71205499999996</c:v>
                </c:pt>
                <c:pt idx="7">
                  <c:v>516.99395800000002</c:v>
                </c:pt>
                <c:pt idx="8">
                  <c:v>521.73161400000004</c:v>
                </c:pt>
                <c:pt idx="9">
                  <c:v>850.23030499999993</c:v>
                </c:pt>
                <c:pt idx="10">
                  <c:v>680.3975079999999</c:v>
                </c:pt>
                <c:pt idx="11">
                  <c:v>1150.844339</c:v>
                </c:pt>
                <c:pt idx="12">
                  <c:v>923.51836300000002</c:v>
                </c:pt>
                <c:pt idx="13">
                  <c:v>926.64704099999994</c:v>
                </c:pt>
                <c:pt idx="14">
                  <c:v>725.25205499999993</c:v>
                </c:pt>
                <c:pt idx="15">
                  <c:v>503.49296599999997</c:v>
                </c:pt>
                <c:pt idx="16">
                  <c:v>452.84258700000004</c:v>
                </c:pt>
                <c:pt idx="17">
                  <c:v>439.44132200000001</c:v>
                </c:pt>
                <c:pt idx="18">
                  <c:v>523.87852299999997</c:v>
                </c:pt>
                <c:pt idx="19">
                  <c:v>845.59808899999996</c:v>
                </c:pt>
                <c:pt idx="20">
                  <c:v>719.54431499999998</c:v>
                </c:pt>
                <c:pt idx="21">
                  <c:v>360.91048199999994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96-4B56-BDAA-4E677011754B}"/>
            </c:ext>
          </c:extLst>
        </c:ser>
        <c:ser>
          <c:idx val="1"/>
          <c:order val="1"/>
          <c:tx>
            <c:strRef>
              <c:f>DiaData!$S$6</c:f>
              <c:strCache>
                <c:ptCount val="1"/>
                <c:pt idx="0">
                  <c:v>Imp Schweiz</c:v>
                </c:pt>
              </c:strCache>
            </c:strRef>
          </c:tx>
          <c:spPr>
            <a:solidFill>
              <a:srgbClr val="B1B3B4"/>
            </a:solidFill>
            <a:ln>
              <a:noFill/>
            </a:ln>
          </c:spPr>
          <c:invertIfNegative val="0"/>
          <c:cat>
            <c:multiLvlStrRef>
              <c:f>DiaData!$D$7:$E$30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DiaData!$S$7:$S$30</c:f>
              <c:numCache>
                <c:formatCode>_-* #\ ##0_-;\-* #\ ##0_-;_-* "-"??_-;_-@_-</c:formatCode>
                <c:ptCount val="24"/>
                <c:pt idx="0">
                  <c:v>94.929407999999995</c:v>
                </c:pt>
                <c:pt idx="1">
                  <c:v>31.242837999999999</c:v>
                </c:pt>
                <c:pt idx="2">
                  <c:v>59.320151000000003</c:v>
                </c:pt>
                <c:pt idx="3">
                  <c:v>33.381031999999998</c:v>
                </c:pt>
                <c:pt idx="4">
                  <c:v>63.800733999999999</c:v>
                </c:pt>
                <c:pt idx="5">
                  <c:v>92.484035999999989</c:v>
                </c:pt>
                <c:pt idx="6">
                  <c:v>108.13163399999999</c:v>
                </c:pt>
                <c:pt idx="7">
                  <c:v>123.81277700000001</c:v>
                </c:pt>
                <c:pt idx="8">
                  <c:v>140.56741200000002</c:v>
                </c:pt>
                <c:pt idx="9">
                  <c:v>197.08011400000001</c:v>
                </c:pt>
                <c:pt idx="10">
                  <c:v>155.18294500000002</c:v>
                </c:pt>
                <c:pt idx="11">
                  <c:v>127.24430599999999</c:v>
                </c:pt>
                <c:pt idx="12">
                  <c:v>139.52219699999998</c:v>
                </c:pt>
                <c:pt idx="13">
                  <c:v>154.03380100000001</c:v>
                </c:pt>
                <c:pt idx="14">
                  <c:v>179.17195799999999</c:v>
                </c:pt>
                <c:pt idx="15">
                  <c:v>229.025341</c:v>
                </c:pt>
                <c:pt idx="16">
                  <c:v>200.67314599999997</c:v>
                </c:pt>
                <c:pt idx="17">
                  <c:v>242.022558</c:v>
                </c:pt>
                <c:pt idx="18">
                  <c:v>232.24560600000001</c:v>
                </c:pt>
                <c:pt idx="19">
                  <c:v>341.75061599999998</c:v>
                </c:pt>
                <c:pt idx="20">
                  <c:v>199.33195299999997</c:v>
                </c:pt>
                <c:pt idx="21">
                  <c:v>247.876903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96-4B56-BDAA-4E677011754B}"/>
            </c:ext>
          </c:extLst>
        </c:ser>
        <c:ser>
          <c:idx val="2"/>
          <c:order val="2"/>
          <c:tx>
            <c:strRef>
              <c:f>DiaData!$T$6</c:f>
              <c:strCache>
                <c:ptCount val="1"/>
                <c:pt idx="0">
                  <c:v>Imp Liechtenstein</c:v>
                </c:pt>
              </c:strCache>
            </c:strRef>
          </c:tx>
          <c:spPr>
            <a:solidFill>
              <a:srgbClr val="58585A"/>
            </a:solidFill>
            <a:ln w="12700">
              <a:noFill/>
              <a:prstDash val="solid"/>
            </a:ln>
          </c:spPr>
          <c:invertIfNegative val="0"/>
          <c:cat>
            <c:multiLvlStrRef>
              <c:f>DiaData!$D$7:$E$30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DiaData!$T$7:$T$30</c:f>
              <c:numCache>
                <c:formatCode>_-* #\ ##0_-;\-* #\ ##0_-;_-* "-"??_-;_-@_-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5.6000000000000008E-3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96-4B56-BDAA-4E677011754B}"/>
            </c:ext>
          </c:extLst>
        </c:ser>
        <c:ser>
          <c:idx val="3"/>
          <c:order val="3"/>
          <c:tx>
            <c:strRef>
              <c:f>DiaData!$U$6</c:f>
              <c:strCache>
                <c:ptCount val="1"/>
                <c:pt idx="0">
                  <c:v>Imp Italien</c:v>
                </c:pt>
              </c:strCache>
            </c:strRef>
          </c:tx>
          <c:spPr>
            <a:solidFill>
              <a:srgbClr val="D1DCED"/>
            </a:solidFill>
            <a:ln w="12700">
              <a:noFill/>
              <a:prstDash val="solid"/>
            </a:ln>
          </c:spPr>
          <c:invertIfNegative val="0"/>
          <c:cat>
            <c:multiLvlStrRef>
              <c:f>DiaData!$D$7:$E$30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DiaData!$U$7:$U$30</c:f>
              <c:numCache>
                <c:formatCode>_-* #\ ##0_-;\-* #\ ##0_-;_-* "-"??_-;_-@_-</c:formatCode>
                <c:ptCount val="24"/>
                <c:pt idx="0">
                  <c:v>0.124513</c:v>
                </c:pt>
                <c:pt idx="1">
                  <c:v>1.5318999999999999E-2</c:v>
                </c:pt>
                <c:pt idx="2">
                  <c:v>6.9788000000000003E-2</c:v>
                </c:pt>
                <c:pt idx="3">
                  <c:v>1.0474380000000001</c:v>
                </c:pt>
                <c:pt idx="4">
                  <c:v>1.3747000000000001E-2</c:v>
                </c:pt>
                <c:pt idx="5">
                  <c:v>0.17384799999999997</c:v>
                </c:pt>
                <c:pt idx="6">
                  <c:v>0.36947099999999999</c:v>
                </c:pt>
                <c:pt idx="7">
                  <c:v>0.81757300000000011</c:v>
                </c:pt>
                <c:pt idx="8">
                  <c:v>4.1494000000000003E-2</c:v>
                </c:pt>
                <c:pt idx="9">
                  <c:v>3.2506500000000003</c:v>
                </c:pt>
                <c:pt idx="10">
                  <c:v>1.2045350000000001</c:v>
                </c:pt>
                <c:pt idx="11">
                  <c:v>2.61551</c:v>
                </c:pt>
                <c:pt idx="12">
                  <c:v>1.470899</c:v>
                </c:pt>
                <c:pt idx="13">
                  <c:v>3.9999999999999998E-6</c:v>
                </c:pt>
                <c:pt idx="14">
                  <c:v>2.8705519999999995</c:v>
                </c:pt>
                <c:pt idx="15">
                  <c:v>16.316768</c:v>
                </c:pt>
                <c:pt idx="16">
                  <c:v>34.655500000000004</c:v>
                </c:pt>
                <c:pt idx="17">
                  <c:v>65.957880000000003</c:v>
                </c:pt>
                <c:pt idx="18">
                  <c:v>55.908002000000003</c:v>
                </c:pt>
                <c:pt idx="19">
                  <c:v>25.142816</c:v>
                </c:pt>
                <c:pt idx="20">
                  <c:v>11.132156999999999</c:v>
                </c:pt>
                <c:pt idx="21">
                  <c:v>4.5447579999999999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96-4B56-BDAA-4E677011754B}"/>
            </c:ext>
          </c:extLst>
        </c:ser>
        <c:ser>
          <c:idx val="4"/>
          <c:order val="4"/>
          <c:tx>
            <c:strRef>
              <c:f>DiaData!$V$6</c:f>
              <c:strCache>
                <c:ptCount val="1"/>
                <c:pt idx="0">
                  <c:v>Imp Slowenien</c:v>
                </c:pt>
              </c:strCache>
            </c:strRef>
          </c:tx>
          <c:spPr>
            <a:solidFill>
              <a:srgbClr val="A0BADA"/>
            </a:solidFill>
            <a:ln w="12700">
              <a:noFill/>
              <a:prstDash val="solid"/>
            </a:ln>
          </c:spPr>
          <c:invertIfNegative val="0"/>
          <c:cat>
            <c:multiLvlStrRef>
              <c:f>DiaData!$D$7:$E$30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DiaData!$V$7:$V$30</c:f>
              <c:numCache>
                <c:formatCode>_-* #\ ##0_-;\-* #\ ##0_-;_-* "-"??_-;_-@_-</c:formatCode>
                <c:ptCount val="24"/>
                <c:pt idx="0">
                  <c:v>171.34291999999999</c:v>
                </c:pt>
                <c:pt idx="1">
                  <c:v>75.180766999999989</c:v>
                </c:pt>
                <c:pt idx="2">
                  <c:v>202.157219</c:v>
                </c:pt>
                <c:pt idx="3">
                  <c:v>89.864530000000002</c:v>
                </c:pt>
                <c:pt idx="4">
                  <c:v>37.985968</c:v>
                </c:pt>
                <c:pt idx="5">
                  <c:v>174.001093</c:v>
                </c:pt>
                <c:pt idx="6">
                  <c:v>32.679352000000002</c:v>
                </c:pt>
                <c:pt idx="7">
                  <c:v>89.100429999999989</c:v>
                </c:pt>
                <c:pt idx="8">
                  <c:v>142.43588600000001</c:v>
                </c:pt>
                <c:pt idx="9">
                  <c:v>44.124513999999998</c:v>
                </c:pt>
                <c:pt idx="10">
                  <c:v>55.769341000000004</c:v>
                </c:pt>
                <c:pt idx="11">
                  <c:v>62.642679000000001</c:v>
                </c:pt>
                <c:pt idx="12">
                  <c:v>42.462896000000001</c:v>
                </c:pt>
                <c:pt idx="13">
                  <c:v>67.936610000000002</c:v>
                </c:pt>
                <c:pt idx="14">
                  <c:v>78.754657999999992</c:v>
                </c:pt>
                <c:pt idx="15">
                  <c:v>14.285672999999997</c:v>
                </c:pt>
                <c:pt idx="16">
                  <c:v>12.776254999999999</c:v>
                </c:pt>
                <c:pt idx="17">
                  <c:v>1.2781099999999999</c:v>
                </c:pt>
                <c:pt idx="18">
                  <c:v>0.29930800000000002</c:v>
                </c:pt>
                <c:pt idx="19">
                  <c:v>2.3487600000000004</c:v>
                </c:pt>
                <c:pt idx="20">
                  <c:v>6.6513859999999996</c:v>
                </c:pt>
                <c:pt idx="21">
                  <c:v>49.048636999999999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96-4B56-BDAA-4E677011754B}"/>
            </c:ext>
          </c:extLst>
        </c:ser>
        <c:ser>
          <c:idx val="5"/>
          <c:order val="5"/>
          <c:tx>
            <c:strRef>
              <c:f>DiaData!$W$6</c:f>
              <c:strCache>
                <c:ptCount val="1"/>
                <c:pt idx="0">
                  <c:v>Imp Ungarn</c:v>
                </c:pt>
              </c:strCache>
            </c:strRef>
          </c:tx>
          <c:spPr>
            <a:solidFill>
              <a:srgbClr val="0066A9"/>
            </a:solidFill>
            <a:ln w="12700">
              <a:noFill/>
              <a:prstDash val="solid"/>
            </a:ln>
          </c:spPr>
          <c:invertIfNegative val="0"/>
          <c:cat>
            <c:multiLvlStrRef>
              <c:f>DiaData!$D$7:$E$30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DiaData!$W$7:$W$30</c:f>
              <c:numCache>
                <c:formatCode>_-* #\ ##0_-;\-* #\ ##0_-;_-* "-"??_-;_-@_-</c:formatCode>
                <c:ptCount val="24"/>
                <c:pt idx="0">
                  <c:v>75.840285999999992</c:v>
                </c:pt>
                <c:pt idx="1">
                  <c:v>51.804928000000004</c:v>
                </c:pt>
                <c:pt idx="2">
                  <c:v>104.59578999999999</c:v>
                </c:pt>
                <c:pt idx="3">
                  <c:v>72.194192000000001</c:v>
                </c:pt>
                <c:pt idx="4">
                  <c:v>33.064811999999996</c:v>
                </c:pt>
                <c:pt idx="5">
                  <c:v>129.541358</c:v>
                </c:pt>
                <c:pt idx="6">
                  <c:v>103.02106000000001</c:v>
                </c:pt>
                <c:pt idx="7">
                  <c:v>67.640888000000004</c:v>
                </c:pt>
                <c:pt idx="8">
                  <c:v>146.46213</c:v>
                </c:pt>
                <c:pt idx="9">
                  <c:v>58.604025999999998</c:v>
                </c:pt>
                <c:pt idx="10">
                  <c:v>75.157923999999994</c:v>
                </c:pt>
                <c:pt idx="11">
                  <c:v>28.188921999999998</c:v>
                </c:pt>
                <c:pt idx="12">
                  <c:v>8.9817680000000006</c:v>
                </c:pt>
                <c:pt idx="13">
                  <c:v>42.943168</c:v>
                </c:pt>
                <c:pt idx="14">
                  <c:v>52.951371999999999</c:v>
                </c:pt>
                <c:pt idx="15">
                  <c:v>29.970048000000002</c:v>
                </c:pt>
                <c:pt idx="16">
                  <c:v>25.291092000000003</c:v>
                </c:pt>
                <c:pt idx="17">
                  <c:v>5.6004760000000005</c:v>
                </c:pt>
                <c:pt idx="18">
                  <c:v>7.9118440000000003</c:v>
                </c:pt>
                <c:pt idx="19">
                  <c:v>9.8632659999999994</c:v>
                </c:pt>
                <c:pt idx="20">
                  <c:v>28.706167999999998</c:v>
                </c:pt>
                <c:pt idx="21">
                  <c:v>69.237958000000006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96-4B56-BDAA-4E677011754B}"/>
            </c:ext>
          </c:extLst>
        </c:ser>
        <c:ser>
          <c:idx val="6"/>
          <c:order val="6"/>
          <c:tx>
            <c:strRef>
              <c:f>DiaData!$X$6</c:f>
              <c:strCache>
                <c:ptCount val="1"/>
                <c:pt idx="0">
                  <c:v>Imp Tschechische Republik</c:v>
                </c:pt>
              </c:strCache>
            </c:strRef>
          </c:tx>
          <c:spPr>
            <a:solidFill>
              <a:srgbClr val="003882"/>
            </a:solidFill>
            <a:ln w="12700">
              <a:noFill/>
              <a:prstDash val="solid"/>
            </a:ln>
          </c:spPr>
          <c:invertIfNegative val="0"/>
          <c:cat>
            <c:multiLvlStrRef>
              <c:f>DiaData!$D$7:$E$30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DiaData!$X$7:$X$30</c:f>
              <c:numCache>
                <c:formatCode>_-* #\ ##0_-;\-* #\ ##0_-;_-* "-"??_-;_-@_-</c:formatCode>
                <c:ptCount val="24"/>
                <c:pt idx="0">
                  <c:v>1166.9042770000001</c:v>
                </c:pt>
                <c:pt idx="1">
                  <c:v>889.26068799999996</c:v>
                </c:pt>
                <c:pt idx="2">
                  <c:v>708.248332</c:v>
                </c:pt>
                <c:pt idx="3">
                  <c:v>568.04703799999993</c:v>
                </c:pt>
                <c:pt idx="4">
                  <c:v>266.43597499999998</c:v>
                </c:pt>
                <c:pt idx="5">
                  <c:v>323.418001</c:v>
                </c:pt>
                <c:pt idx="6">
                  <c:v>640.84610499999997</c:v>
                </c:pt>
                <c:pt idx="7">
                  <c:v>567.23942099999999</c:v>
                </c:pt>
                <c:pt idx="8">
                  <c:v>677.37820000000011</c:v>
                </c:pt>
                <c:pt idx="9">
                  <c:v>1136.0846780000002</c:v>
                </c:pt>
                <c:pt idx="10">
                  <c:v>679.16961200000003</c:v>
                </c:pt>
                <c:pt idx="11">
                  <c:v>789.35425599999996</c:v>
                </c:pt>
                <c:pt idx="12">
                  <c:v>681.63273100000004</c:v>
                </c:pt>
                <c:pt idx="13">
                  <c:v>611.53875000000005</c:v>
                </c:pt>
                <c:pt idx="14">
                  <c:v>566.04931299999998</c:v>
                </c:pt>
                <c:pt idx="15">
                  <c:v>369.91518000000002</c:v>
                </c:pt>
                <c:pt idx="16">
                  <c:v>287.772761</c:v>
                </c:pt>
                <c:pt idx="17">
                  <c:v>252.377566</c:v>
                </c:pt>
                <c:pt idx="18">
                  <c:v>347.00054</c:v>
                </c:pt>
                <c:pt idx="19">
                  <c:v>538.54397699999993</c:v>
                </c:pt>
                <c:pt idx="20">
                  <c:v>621.29690200000005</c:v>
                </c:pt>
                <c:pt idx="21">
                  <c:v>358.84745000000004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96-4B56-BDAA-4E677011754B}"/>
            </c:ext>
          </c:extLst>
        </c:ser>
        <c:ser>
          <c:idx val="7"/>
          <c:order val="7"/>
          <c:tx>
            <c:strRef>
              <c:f>DiaData!$Y$6</c:f>
              <c:strCache>
                <c:ptCount val="1"/>
                <c:pt idx="0">
                  <c:v>Exp Deutschland</c:v>
                </c:pt>
              </c:strCache>
            </c:strRef>
          </c:tx>
          <c:spPr>
            <a:solidFill>
              <a:srgbClr val="D9DADB"/>
            </a:solidFill>
            <a:ln w="12700">
              <a:noFill/>
              <a:prstDash val="solid"/>
            </a:ln>
          </c:spPr>
          <c:invertIfNegative val="0"/>
          <c:cat>
            <c:multiLvlStrRef>
              <c:f>DiaData!$D$7:$E$30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DiaData!$Y$7:$Y$30</c:f>
              <c:numCache>
                <c:formatCode>_-* #\ ##0_-;\-* #\ ##0_-;_-* "-"??_-;_-@_-</c:formatCode>
                <c:ptCount val="24"/>
                <c:pt idx="0">
                  <c:v>-407.44697099999996</c:v>
                </c:pt>
                <c:pt idx="1">
                  <c:v>-330.36897099999999</c:v>
                </c:pt>
                <c:pt idx="2">
                  <c:v>-496.513329</c:v>
                </c:pt>
                <c:pt idx="3">
                  <c:v>-727.62316199999998</c:v>
                </c:pt>
                <c:pt idx="4">
                  <c:v>-1071.3049950000002</c:v>
                </c:pt>
                <c:pt idx="5">
                  <c:v>-988.33420799999999</c:v>
                </c:pt>
                <c:pt idx="6">
                  <c:v>-686.3713909999999</c:v>
                </c:pt>
                <c:pt idx="7">
                  <c:v>-1019.6407039999999</c:v>
                </c:pt>
                <c:pt idx="8">
                  <c:v>-889.484015</c:v>
                </c:pt>
                <c:pt idx="9">
                  <c:v>-485.15626600000002</c:v>
                </c:pt>
                <c:pt idx="10">
                  <c:v>-657.45474000000002</c:v>
                </c:pt>
                <c:pt idx="11">
                  <c:v>-491.34489100000002</c:v>
                </c:pt>
                <c:pt idx="12">
                  <c:v>-563.27007800000001</c:v>
                </c:pt>
                <c:pt idx="13">
                  <c:v>-400.14510000000007</c:v>
                </c:pt>
                <c:pt idx="14">
                  <c:v>-605.55015200000003</c:v>
                </c:pt>
                <c:pt idx="15">
                  <c:v>-792.96209199999998</c:v>
                </c:pt>
                <c:pt idx="16">
                  <c:v>-926.08709099999999</c:v>
                </c:pt>
                <c:pt idx="17">
                  <c:v>-1003.333837</c:v>
                </c:pt>
                <c:pt idx="18">
                  <c:v>-1046.429314</c:v>
                </c:pt>
                <c:pt idx="19">
                  <c:v>-688.81696699999998</c:v>
                </c:pt>
                <c:pt idx="20">
                  <c:v>-602.10461800000007</c:v>
                </c:pt>
                <c:pt idx="21">
                  <c:v>-1023.753424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96-4B56-BDAA-4E677011754B}"/>
            </c:ext>
          </c:extLst>
        </c:ser>
        <c:ser>
          <c:idx val="8"/>
          <c:order val="8"/>
          <c:tx>
            <c:strRef>
              <c:f>DiaData!$Z$6</c:f>
              <c:strCache>
                <c:ptCount val="1"/>
                <c:pt idx="0">
                  <c:v>Exp Schweiz</c:v>
                </c:pt>
              </c:strCache>
            </c:strRef>
          </c:tx>
          <c:spPr>
            <a:solidFill>
              <a:srgbClr val="B1B3B4"/>
            </a:solidFill>
            <a:ln w="12700">
              <a:noFill/>
              <a:prstDash val="solid"/>
            </a:ln>
          </c:spPr>
          <c:invertIfNegative val="0"/>
          <c:cat>
            <c:multiLvlStrRef>
              <c:f>DiaData!$D$7:$E$30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DiaData!$Z$7:$Z$30</c:f>
              <c:numCache>
                <c:formatCode>_-* #\ ##0_-;\-* #\ ##0_-;_-* "-"??_-;_-@_-</c:formatCode>
                <c:ptCount val="24"/>
                <c:pt idx="0">
                  <c:v>-614.09895200000005</c:v>
                </c:pt>
                <c:pt idx="1">
                  <c:v>-766.19340099999999</c:v>
                </c:pt>
                <c:pt idx="2">
                  <c:v>-641.77308100000005</c:v>
                </c:pt>
                <c:pt idx="3">
                  <c:v>-362.362866</c:v>
                </c:pt>
                <c:pt idx="4">
                  <c:v>-309.32499000000001</c:v>
                </c:pt>
                <c:pt idx="5">
                  <c:v>-271.17861700000003</c:v>
                </c:pt>
                <c:pt idx="6">
                  <c:v>-427.93409499999996</c:v>
                </c:pt>
                <c:pt idx="7">
                  <c:v>-402.68796800000001</c:v>
                </c:pt>
                <c:pt idx="8">
                  <c:v>-239.105592</c:v>
                </c:pt>
                <c:pt idx="9">
                  <c:v>-166.35588100000001</c:v>
                </c:pt>
                <c:pt idx="10">
                  <c:v>-330.52132399999999</c:v>
                </c:pt>
                <c:pt idx="11">
                  <c:v>-357.69687199999998</c:v>
                </c:pt>
                <c:pt idx="12">
                  <c:v>-410.23150500000003</c:v>
                </c:pt>
                <c:pt idx="13">
                  <c:v>-470.11019099999999</c:v>
                </c:pt>
                <c:pt idx="14">
                  <c:v>-345.70665100000002</c:v>
                </c:pt>
                <c:pt idx="15">
                  <c:v>-173.334337</c:v>
                </c:pt>
                <c:pt idx="16">
                  <c:v>-139.92488600000001</c:v>
                </c:pt>
                <c:pt idx="17">
                  <c:v>-81.928841000000006</c:v>
                </c:pt>
                <c:pt idx="18">
                  <c:v>-94.396610999999993</c:v>
                </c:pt>
                <c:pt idx="19">
                  <c:v>-120.690214</c:v>
                </c:pt>
                <c:pt idx="20">
                  <c:v>-254.596093</c:v>
                </c:pt>
                <c:pt idx="21">
                  <c:v>-120.013565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096-4B56-BDAA-4E677011754B}"/>
            </c:ext>
          </c:extLst>
        </c:ser>
        <c:ser>
          <c:idx val="9"/>
          <c:order val="9"/>
          <c:tx>
            <c:strRef>
              <c:f>DiaData!$AA$6</c:f>
              <c:strCache>
                <c:ptCount val="1"/>
                <c:pt idx="0">
                  <c:v>Exp Liechtenstein</c:v>
                </c:pt>
              </c:strCache>
            </c:strRef>
          </c:tx>
          <c:spPr>
            <a:solidFill>
              <a:srgbClr val="58585A"/>
            </a:solidFill>
            <a:ln w="12700">
              <a:noFill/>
              <a:prstDash val="solid"/>
            </a:ln>
          </c:spPr>
          <c:invertIfNegative val="0"/>
          <c:cat>
            <c:multiLvlStrRef>
              <c:f>DiaData!$D$7:$E$30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DiaData!$AA$7:$AA$30</c:f>
              <c:numCache>
                <c:formatCode>_-* #\ ##0_-;\-* #\ ##0_-;_-* "-"??_-;_-@_-</c:formatCode>
                <c:ptCount val="24"/>
                <c:pt idx="0">
                  <c:v>-25.947500000000002</c:v>
                </c:pt>
                <c:pt idx="1">
                  <c:v>-23.330100000000002</c:v>
                </c:pt>
                <c:pt idx="2">
                  <c:v>-25.660799999999998</c:v>
                </c:pt>
                <c:pt idx="3">
                  <c:v>-24.869100000000003</c:v>
                </c:pt>
                <c:pt idx="4">
                  <c:v>-25.671299999999999</c:v>
                </c:pt>
                <c:pt idx="5">
                  <c:v>-24.853399999999997</c:v>
                </c:pt>
                <c:pt idx="6">
                  <c:v>-19.600899999999999</c:v>
                </c:pt>
                <c:pt idx="7">
                  <c:v>-25.622</c:v>
                </c:pt>
                <c:pt idx="8">
                  <c:v>-24.687999999999999</c:v>
                </c:pt>
                <c:pt idx="9">
                  <c:v>-25.6248</c:v>
                </c:pt>
                <c:pt idx="10">
                  <c:v>-24.921200000000002</c:v>
                </c:pt>
                <c:pt idx="11">
                  <c:v>-25.833500000000001</c:v>
                </c:pt>
                <c:pt idx="12">
                  <c:v>-25.772100000000002</c:v>
                </c:pt>
                <c:pt idx="13">
                  <c:v>-23.964399999999998</c:v>
                </c:pt>
                <c:pt idx="14">
                  <c:v>-20.164999999999999</c:v>
                </c:pt>
                <c:pt idx="15">
                  <c:v>-16.062200000000001</c:v>
                </c:pt>
                <c:pt idx="16">
                  <c:v>-25.888200000000001</c:v>
                </c:pt>
                <c:pt idx="17">
                  <c:v>-25.1495</c:v>
                </c:pt>
                <c:pt idx="18">
                  <c:v>-26.016399999999997</c:v>
                </c:pt>
                <c:pt idx="19">
                  <c:v>-25.886800000000001</c:v>
                </c:pt>
                <c:pt idx="20">
                  <c:v>-25.048999999999999</c:v>
                </c:pt>
                <c:pt idx="21">
                  <c:v>-25.976700000000001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096-4B56-BDAA-4E677011754B}"/>
            </c:ext>
          </c:extLst>
        </c:ser>
        <c:ser>
          <c:idx val="10"/>
          <c:order val="10"/>
          <c:tx>
            <c:strRef>
              <c:f>DiaData!$AB$6</c:f>
              <c:strCache>
                <c:ptCount val="1"/>
                <c:pt idx="0">
                  <c:v>Exp Italien</c:v>
                </c:pt>
              </c:strCache>
            </c:strRef>
          </c:tx>
          <c:spPr>
            <a:solidFill>
              <a:srgbClr val="D1DCED"/>
            </a:solidFill>
            <a:ln w="12700">
              <a:noFill/>
              <a:prstDash val="solid"/>
            </a:ln>
          </c:spPr>
          <c:invertIfNegative val="0"/>
          <c:cat>
            <c:multiLvlStrRef>
              <c:f>DiaData!$D$7:$E$30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DiaData!$AB$7:$AB$30</c:f>
              <c:numCache>
                <c:formatCode>_-* #\ ##0_-;\-* #\ ##0_-;_-* "-"??_-;_-@_-</c:formatCode>
                <c:ptCount val="24"/>
                <c:pt idx="0">
                  <c:v>-155.985568</c:v>
                </c:pt>
                <c:pt idx="1">
                  <c:v>-130.61306999999999</c:v>
                </c:pt>
                <c:pt idx="2">
                  <c:v>-136.975368</c:v>
                </c:pt>
                <c:pt idx="3">
                  <c:v>-108.121692</c:v>
                </c:pt>
                <c:pt idx="4">
                  <c:v>-112.392079</c:v>
                </c:pt>
                <c:pt idx="5">
                  <c:v>-112.26965200000001</c:v>
                </c:pt>
                <c:pt idx="6">
                  <c:v>-101.21418799999999</c:v>
                </c:pt>
                <c:pt idx="7">
                  <c:v>-117.447682</c:v>
                </c:pt>
                <c:pt idx="8">
                  <c:v>-71.978325999999996</c:v>
                </c:pt>
                <c:pt idx="9">
                  <c:v>-16.019390000000001</c:v>
                </c:pt>
                <c:pt idx="10">
                  <c:v>-107.453371</c:v>
                </c:pt>
                <c:pt idx="11">
                  <c:v>-156.993788</c:v>
                </c:pt>
                <c:pt idx="12">
                  <c:v>-231.200006</c:v>
                </c:pt>
                <c:pt idx="13">
                  <c:v>-232.09232699999998</c:v>
                </c:pt>
                <c:pt idx="14">
                  <c:v>-134.99676199999999</c:v>
                </c:pt>
                <c:pt idx="15">
                  <c:v>-141.175138</c:v>
                </c:pt>
                <c:pt idx="16">
                  <c:v>-114.64350499999999</c:v>
                </c:pt>
                <c:pt idx="17">
                  <c:v>-48.250746999999997</c:v>
                </c:pt>
                <c:pt idx="18">
                  <c:v>-98.888800000000003</c:v>
                </c:pt>
                <c:pt idx="19">
                  <c:v>-127.71862299999999</c:v>
                </c:pt>
                <c:pt idx="20">
                  <c:v>-82.422685000000001</c:v>
                </c:pt>
                <c:pt idx="21">
                  <c:v>-110.26947199999999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096-4B56-BDAA-4E677011754B}"/>
            </c:ext>
          </c:extLst>
        </c:ser>
        <c:ser>
          <c:idx val="11"/>
          <c:order val="11"/>
          <c:tx>
            <c:strRef>
              <c:f>DiaData!$AC$6</c:f>
              <c:strCache>
                <c:ptCount val="1"/>
                <c:pt idx="0">
                  <c:v>Exp Slowenien</c:v>
                </c:pt>
              </c:strCache>
            </c:strRef>
          </c:tx>
          <c:spPr>
            <a:solidFill>
              <a:srgbClr val="A0BADA"/>
            </a:solidFill>
            <a:ln w="12700">
              <a:noFill/>
              <a:prstDash val="solid"/>
            </a:ln>
          </c:spPr>
          <c:invertIfNegative val="0"/>
          <c:cat>
            <c:multiLvlStrRef>
              <c:f>DiaData!$D$7:$E$30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DiaData!$AC$7:$AC$30</c:f>
              <c:numCache>
                <c:formatCode>_-* #\ ##0_-;\-* #\ ##0_-;_-* "-"??_-;_-@_-</c:formatCode>
                <c:ptCount val="24"/>
                <c:pt idx="0">
                  <c:v>-187.735086</c:v>
                </c:pt>
                <c:pt idx="1">
                  <c:v>-173.27701999999999</c:v>
                </c:pt>
                <c:pt idx="2">
                  <c:v>-84.926102999999998</c:v>
                </c:pt>
                <c:pt idx="3">
                  <c:v>-137.876587</c:v>
                </c:pt>
                <c:pt idx="4">
                  <c:v>-327.000989</c:v>
                </c:pt>
                <c:pt idx="5">
                  <c:v>-121.19314299999999</c:v>
                </c:pt>
                <c:pt idx="6">
                  <c:v>-340.659943</c:v>
                </c:pt>
                <c:pt idx="7">
                  <c:v>-255.34642100000002</c:v>
                </c:pt>
                <c:pt idx="8">
                  <c:v>-162.64183499999999</c:v>
                </c:pt>
                <c:pt idx="9">
                  <c:v>-381.569301</c:v>
                </c:pt>
                <c:pt idx="10">
                  <c:v>-307.89684600000004</c:v>
                </c:pt>
                <c:pt idx="11">
                  <c:v>-436.95970899999998</c:v>
                </c:pt>
                <c:pt idx="12">
                  <c:v>-434.37614300000001</c:v>
                </c:pt>
                <c:pt idx="13">
                  <c:v>-332.837695</c:v>
                </c:pt>
                <c:pt idx="14">
                  <c:v>-245.799387</c:v>
                </c:pt>
                <c:pt idx="15">
                  <c:v>-501.92929099999998</c:v>
                </c:pt>
                <c:pt idx="16">
                  <c:v>-531.97695599999997</c:v>
                </c:pt>
                <c:pt idx="17">
                  <c:v>-496.216432</c:v>
                </c:pt>
                <c:pt idx="18">
                  <c:v>-625.06331599999999</c:v>
                </c:pt>
                <c:pt idx="19">
                  <c:v>-744.35165799999993</c:v>
                </c:pt>
                <c:pt idx="20">
                  <c:v>-532.431603</c:v>
                </c:pt>
                <c:pt idx="21">
                  <c:v>-387.92648099999997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096-4B56-BDAA-4E677011754B}"/>
            </c:ext>
          </c:extLst>
        </c:ser>
        <c:ser>
          <c:idx val="12"/>
          <c:order val="12"/>
          <c:tx>
            <c:strRef>
              <c:f>DiaData!$AD$6</c:f>
              <c:strCache>
                <c:ptCount val="1"/>
                <c:pt idx="0">
                  <c:v>Exp Ungarn</c:v>
                </c:pt>
              </c:strCache>
            </c:strRef>
          </c:tx>
          <c:spPr>
            <a:solidFill>
              <a:srgbClr val="0066A9"/>
            </a:solidFill>
            <a:ln w="12700">
              <a:noFill/>
              <a:prstDash val="solid"/>
            </a:ln>
          </c:spPr>
          <c:invertIfNegative val="0"/>
          <c:cat>
            <c:multiLvlStrRef>
              <c:f>DiaData!$D$7:$E$30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DiaData!$AD$7:$AD$30</c:f>
              <c:numCache>
                <c:formatCode>_-* #\ ##0_-;\-* #\ ##0_-;_-* "-"??_-;_-@_-</c:formatCode>
                <c:ptCount val="24"/>
                <c:pt idx="0">
                  <c:v>-265.79857400000003</c:v>
                </c:pt>
                <c:pt idx="1">
                  <c:v>-251.191822</c:v>
                </c:pt>
                <c:pt idx="2">
                  <c:v>-176.202564</c:v>
                </c:pt>
                <c:pt idx="3">
                  <c:v>-229.460172</c:v>
                </c:pt>
                <c:pt idx="4">
                  <c:v>-448.76584400000002</c:v>
                </c:pt>
                <c:pt idx="5">
                  <c:v>-181.67152400000001</c:v>
                </c:pt>
                <c:pt idx="6">
                  <c:v>-254.778188</c:v>
                </c:pt>
                <c:pt idx="7">
                  <c:v>-284.45948800000002</c:v>
                </c:pt>
                <c:pt idx="8">
                  <c:v>-195.69922199999999</c:v>
                </c:pt>
                <c:pt idx="9">
                  <c:v>-238.17201600000001</c:v>
                </c:pt>
                <c:pt idx="10">
                  <c:v>-394.15669800000001</c:v>
                </c:pt>
                <c:pt idx="11">
                  <c:v>-546.05283999999995</c:v>
                </c:pt>
                <c:pt idx="12">
                  <c:v>-627.69598399999995</c:v>
                </c:pt>
                <c:pt idx="13">
                  <c:v>-425.70827599999996</c:v>
                </c:pt>
                <c:pt idx="14">
                  <c:v>-405.86753200000004</c:v>
                </c:pt>
                <c:pt idx="15">
                  <c:v>-439.18935199999999</c:v>
                </c:pt>
                <c:pt idx="16">
                  <c:v>-614.79760600000009</c:v>
                </c:pt>
                <c:pt idx="17">
                  <c:v>-683.58403599999997</c:v>
                </c:pt>
                <c:pt idx="18">
                  <c:v>-652.29935399999999</c:v>
                </c:pt>
                <c:pt idx="19">
                  <c:v>-170.38475199999999</c:v>
                </c:pt>
                <c:pt idx="20">
                  <c:v>-392.738518</c:v>
                </c:pt>
                <c:pt idx="21">
                  <c:v>-457.60566199999994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096-4B56-BDAA-4E677011754B}"/>
            </c:ext>
          </c:extLst>
        </c:ser>
        <c:ser>
          <c:idx val="13"/>
          <c:order val="13"/>
          <c:tx>
            <c:strRef>
              <c:f>DiaData!$AE$6</c:f>
              <c:strCache>
                <c:ptCount val="1"/>
                <c:pt idx="0">
                  <c:v>Exp Tschechische Republik</c:v>
                </c:pt>
              </c:strCache>
            </c:strRef>
          </c:tx>
          <c:spPr>
            <a:solidFill>
              <a:srgbClr val="003882"/>
            </a:solidFill>
            <a:ln w="12700">
              <a:noFill/>
              <a:prstDash val="solid"/>
            </a:ln>
          </c:spPr>
          <c:invertIfNegative val="0"/>
          <c:cat>
            <c:multiLvlStrRef>
              <c:f>DiaData!$D$7:$E$30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DiaData!$AE$7:$AE$30</c:f>
              <c:numCache>
                <c:formatCode>_-* #\ ##0_-;\-* #\ ##0_-;_-* "-"??_-;_-@_-</c:formatCode>
                <c:ptCount val="24"/>
                <c:pt idx="0">
                  <c:v>-2.54128</c:v>
                </c:pt>
                <c:pt idx="1">
                  <c:v>-6.971978</c:v>
                </c:pt>
                <c:pt idx="2">
                  <c:v>-32.159345999999999</c:v>
                </c:pt>
                <c:pt idx="3">
                  <c:v>-56.706271999999998</c:v>
                </c:pt>
                <c:pt idx="4">
                  <c:v>-104.23896699999999</c:v>
                </c:pt>
                <c:pt idx="5">
                  <c:v>-82.417711999999995</c:v>
                </c:pt>
                <c:pt idx="6">
                  <c:v>-26.924896999999998</c:v>
                </c:pt>
                <c:pt idx="7">
                  <c:v>-57.240655999999994</c:v>
                </c:pt>
                <c:pt idx="8">
                  <c:v>-45.055055000000003</c:v>
                </c:pt>
                <c:pt idx="9">
                  <c:v>-7.1107449999999996</c:v>
                </c:pt>
                <c:pt idx="10">
                  <c:v>-32.470503999999998</c:v>
                </c:pt>
                <c:pt idx="11">
                  <c:v>-20.286922000000001</c:v>
                </c:pt>
                <c:pt idx="12">
                  <c:v>-42.852112000000005</c:v>
                </c:pt>
                <c:pt idx="13">
                  <c:v>-42.324818</c:v>
                </c:pt>
                <c:pt idx="14">
                  <c:v>-75.623229999999992</c:v>
                </c:pt>
                <c:pt idx="15">
                  <c:v>-88.659695999999997</c:v>
                </c:pt>
                <c:pt idx="16">
                  <c:v>-136.88552100000001</c:v>
                </c:pt>
                <c:pt idx="17">
                  <c:v>-67.456330000000008</c:v>
                </c:pt>
                <c:pt idx="18">
                  <c:v>-44.252138000000002</c:v>
                </c:pt>
                <c:pt idx="19">
                  <c:v>-16.841435000000001</c:v>
                </c:pt>
                <c:pt idx="20">
                  <c:v>-39.778206999999995</c:v>
                </c:pt>
                <c:pt idx="21">
                  <c:v>-73.75554799999999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096-4B56-BDAA-4E6770117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608512"/>
        <c:axId val="20610048"/>
      </c:barChart>
      <c:catAx>
        <c:axId val="2060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3175">
            <a:noFill/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0610048"/>
        <c:crosses val="autoZero"/>
        <c:auto val="1"/>
        <c:lblAlgn val="ctr"/>
        <c:lblOffset val="100"/>
        <c:noMultiLvlLbl val="0"/>
      </c:catAx>
      <c:valAx>
        <c:axId val="20610048"/>
        <c:scaling>
          <c:orientation val="minMax"/>
        </c:scaling>
        <c:delete val="0"/>
        <c:axPos val="l"/>
        <c:majorGridlines>
          <c:spPr>
            <a:ln w="3175">
              <a:solidFill>
                <a:srgbClr val="D9DADB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AT" sz="800"/>
                  <a:t>Exporte</a:t>
                </a:r>
                <a:r>
                  <a:rPr lang="de-AT"/>
                  <a:t> (-)       GWh     </a:t>
                </a:r>
                <a:r>
                  <a:rPr lang="de-AT" sz="800"/>
                  <a:t>Importe</a:t>
                </a:r>
                <a:r>
                  <a:rPr lang="de-AT"/>
                  <a:t> (+)</a:t>
                </a:r>
              </a:p>
            </c:rich>
          </c:tx>
          <c:layout>
            <c:manualLayout>
              <c:xMode val="edge"/>
              <c:yMode val="edge"/>
              <c:x val="2.2736617157036371E-2"/>
              <c:y val="0.10831649411254562"/>
            </c:manualLayout>
          </c:layout>
          <c:overlay val="0"/>
          <c:spPr>
            <a:noFill/>
            <a:ln w="25400">
              <a:noFill/>
            </a:ln>
          </c:spPr>
        </c:title>
        <c:numFmt formatCode="_-* #\ ##0_-;\-* #\ ##0_-;_-* &quot;-&quot;??_-;_-@_-" sourceLinked="1"/>
        <c:majorTickMark val="out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0608512"/>
        <c:crosses val="autoZero"/>
        <c:crossBetween val="between"/>
      </c:valAx>
      <c:spPr>
        <a:noFill/>
        <a:ln w="12700">
          <a:noFill/>
          <a:prstDash val="solid"/>
        </a:ln>
      </c:spPr>
    </c:plotArea>
    <c:legend>
      <c:legendPos val="b"/>
      <c:layout>
        <c:manualLayout>
          <c:xMode val="edge"/>
          <c:yMode val="edge"/>
          <c:x val="1.1582581181135459E-2"/>
          <c:y val="0.8129404279010578"/>
          <c:w val="0.97683470524570304"/>
          <c:h val="0.16974355478292488"/>
        </c:manualLayout>
      </c:layout>
      <c:overlay val="1"/>
      <c:spPr>
        <a:noFill/>
        <a:ln w="3175">
          <a:noFill/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87909528868965"/>
          <c:y val="4.921523503959039E-2"/>
          <c:w val="0.86875395934902844"/>
          <c:h val="0.652977468725500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DiaData!$R$35</c:f>
              <c:strCache>
                <c:ptCount val="1"/>
                <c:pt idx="0">
                  <c:v>Imp Deutschland</c:v>
                </c:pt>
              </c:strCache>
            </c:strRef>
          </c:tx>
          <c:spPr>
            <a:solidFill>
              <a:srgbClr val="D9DADB"/>
            </a:solidFill>
          </c:spPr>
          <c:invertIfNegative val="0"/>
          <c:cat>
            <c:multiLvlStrRef>
              <c:f>DiaData!$P$36:$Q$59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DiaData!$R$36:$R$59</c:f>
              <c:numCache>
                <c:formatCode>#\ ##0\ \ </c:formatCode>
                <c:ptCount val="24"/>
                <c:pt idx="0">
                  <c:v>46.806513200525281</c:v>
                </c:pt>
                <c:pt idx="1">
                  <c:v>56.255947260076702</c:v>
                </c:pt>
                <c:pt idx="2">
                  <c:v>49.5716338134201</c:v>
                </c:pt>
                <c:pt idx="3">
                  <c:v>47.494496464320939</c:v>
                </c:pt>
                <c:pt idx="4">
                  <c:v>52.455411615662591</c:v>
                </c:pt>
                <c:pt idx="5">
                  <c:v>37.686044674566155</c:v>
                </c:pt>
                <c:pt idx="6">
                  <c:v>46.09152396669564</c:v>
                </c:pt>
                <c:pt idx="7">
                  <c:v>37.858234277600758</c:v>
                </c:pt>
                <c:pt idx="8">
                  <c:v>32.035260504654424</c:v>
                </c:pt>
                <c:pt idx="9">
                  <c:v>37.138108426741489</c:v>
                </c:pt>
                <c:pt idx="10">
                  <c:v>41.314287470158035</c:v>
                </c:pt>
                <c:pt idx="11">
                  <c:v>53.257885991839174</c:v>
                </c:pt>
                <c:pt idx="12">
                  <c:v>51.375394375915505</c:v>
                </c:pt>
                <c:pt idx="13">
                  <c:v>51.391900766086117</c:v>
                </c:pt>
                <c:pt idx="14">
                  <c:v>45.185638863012848</c:v>
                </c:pt>
                <c:pt idx="15">
                  <c:v>43.292171495978302</c:v>
                </c:pt>
                <c:pt idx="16">
                  <c:v>44.658532768816443</c:v>
                </c:pt>
                <c:pt idx="17">
                  <c:v>43.65262381956385</c:v>
                </c:pt>
                <c:pt idx="18">
                  <c:v>44.881670194111621</c:v>
                </c:pt>
                <c:pt idx="19">
                  <c:v>47.956856736808319</c:v>
                </c:pt>
                <c:pt idx="20">
                  <c:v>45.34953981821927</c:v>
                </c:pt>
                <c:pt idx="21">
                  <c:v>33.096898003040138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D-4E7B-BD09-88FD0756A340}"/>
            </c:ext>
          </c:extLst>
        </c:ser>
        <c:ser>
          <c:idx val="1"/>
          <c:order val="1"/>
          <c:tx>
            <c:strRef>
              <c:f>DiaData!$S$35</c:f>
              <c:strCache>
                <c:ptCount val="1"/>
                <c:pt idx="0">
                  <c:v>Imp Schweiz</c:v>
                </c:pt>
              </c:strCache>
            </c:strRef>
          </c:tx>
          <c:spPr>
            <a:solidFill>
              <a:srgbClr val="87888A"/>
            </a:solidFill>
          </c:spPr>
          <c:invertIfNegative val="0"/>
          <c:cat>
            <c:multiLvlStrRef>
              <c:f>DiaData!$P$36:$Q$59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DiaData!$S$36:$S$59</c:f>
              <c:numCache>
                <c:formatCode>#\ ##0\ \ </c:formatCode>
                <c:ptCount val="24"/>
                <c:pt idx="0">
                  <c:v>3.3460258912424301</c:v>
                </c:pt>
                <c:pt idx="1">
                  <c:v>1.3047087635695394</c:v>
                </c:pt>
                <c:pt idx="2">
                  <c:v>2.7842913029517637</c:v>
                </c:pt>
                <c:pt idx="3">
                  <c:v>2.2924910683209245</c:v>
                </c:pt>
                <c:pt idx="4">
                  <c:v>7.5588594415607568</c:v>
                </c:pt>
                <c:pt idx="5">
                  <c:v>8.0084758813313695</c:v>
                </c:pt>
                <c:pt idx="6">
                  <c:v>6.5863253626492861</c:v>
                </c:pt>
                <c:pt idx="7">
                  <c:v>9.066514309682395</c:v>
                </c:pt>
                <c:pt idx="8">
                  <c:v>8.6310921957761337</c:v>
                </c:pt>
                <c:pt idx="9">
                  <c:v>8.6084706689990007</c:v>
                </c:pt>
                <c:pt idx="10">
                  <c:v>9.4228340415904697</c:v>
                </c:pt>
                <c:pt idx="11">
                  <c:v>5.8885137741105895</c:v>
                </c:pt>
                <c:pt idx="12">
                  <c:v>7.761630068496185</c:v>
                </c:pt>
                <c:pt idx="13">
                  <c:v>8.5427238909351431</c:v>
                </c:pt>
                <c:pt idx="14">
                  <c:v>11.163014751563724</c:v>
                </c:pt>
                <c:pt idx="15">
                  <c:v>19.692438641728536</c:v>
                </c:pt>
                <c:pt idx="16">
                  <c:v>19.790029744844833</c:v>
                </c:pt>
                <c:pt idx="17">
                  <c:v>24.041707393695155</c:v>
                </c:pt>
                <c:pt idx="18">
                  <c:v>19.89692311269571</c:v>
                </c:pt>
                <c:pt idx="19">
                  <c:v>19.381885489606393</c:v>
                </c:pt>
                <c:pt idx="20">
                  <c:v>12.562968188577671</c:v>
                </c:pt>
                <c:pt idx="21">
                  <c:v>22.731278211810082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D-4E7B-BD09-88FD0756A340}"/>
            </c:ext>
          </c:extLst>
        </c:ser>
        <c:ser>
          <c:idx val="2"/>
          <c:order val="2"/>
          <c:tx>
            <c:strRef>
              <c:f>DiaData!$T$35</c:f>
              <c:strCache>
                <c:ptCount val="1"/>
                <c:pt idx="0">
                  <c:v>Imp Liechtenstein</c:v>
                </c:pt>
              </c:strCache>
            </c:strRef>
          </c:tx>
          <c:spPr>
            <a:solidFill>
              <a:srgbClr val="58585A"/>
            </a:solidFill>
          </c:spPr>
          <c:invertIfNegative val="0"/>
          <c:cat>
            <c:multiLvlStrRef>
              <c:f>DiaData!$P$36:$Q$59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DiaData!$T$36:$T$59</c:f>
              <c:numCache>
                <c:formatCode>#\ ##0\ 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4.8150853487291523E-4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D-4E7B-BD09-88FD0756A340}"/>
            </c:ext>
          </c:extLst>
        </c:ser>
        <c:ser>
          <c:idx val="3"/>
          <c:order val="3"/>
          <c:tx>
            <c:strRef>
              <c:f>DiaData!$U$35</c:f>
              <c:strCache>
                <c:ptCount val="1"/>
                <c:pt idx="0">
                  <c:v>Imp Italien</c:v>
                </c:pt>
              </c:strCache>
            </c:strRef>
          </c:tx>
          <c:spPr>
            <a:solidFill>
              <a:srgbClr val="D1DCED"/>
            </a:solidFill>
          </c:spPr>
          <c:invertIfNegative val="0"/>
          <c:cat>
            <c:multiLvlStrRef>
              <c:f>DiaData!$P$36:$Q$59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DiaData!$U$36:$U$59</c:f>
              <c:numCache>
                <c:formatCode>#\ ##0\ \ </c:formatCode>
                <c:ptCount val="24"/>
                <c:pt idx="0">
                  <c:v>4.388774043511034E-3</c:v>
                </c:pt>
                <c:pt idx="1">
                  <c:v>6.3972528837238701E-4</c:v>
                </c:pt>
                <c:pt idx="2">
                  <c:v>3.2756174449117244E-3</c:v>
                </c:pt>
                <c:pt idx="3">
                  <c:v>7.1934332635969225E-2</c:v>
                </c:pt>
                <c:pt idx="4">
                  <c:v>1.6286903649593706E-3</c:v>
                </c:pt>
                <c:pt idx="5">
                  <c:v>1.5054030676361225E-2</c:v>
                </c:pt>
                <c:pt idx="6">
                  <c:v>2.2504572695751499E-2</c:v>
                </c:pt>
                <c:pt idx="7">
                  <c:v>5.9868920504948908E-2</c:v>
                </c:pt>
                <c:pt idx="8">
                  <c:v>2.5478063121168858E-3</c:v>
                </c:pt>
                <c:pt idx="9">
                  <c:v>0.14198857820927385</c:v>
                </c:pt>
                <c:pt idx="10">
                  <c:v>7.3140340275712493E-2</c:v>
                </c:pt>
                <c:pt idx="11">
                  <c:v>0.12103855288679077</c:v>
                </c:pt>
                <c:pt idx="12">
                  <c:v>8.1826219423142915E-2</c:v>
                </c:pt>
                <c:pt idx="13">
                  <c:v>2.2184024118018467E-7</c:v>
                </c:pt>
                <c:pt idx="14">
                  <c:v>0.17884503065558255</c:v>
                </c:pt>
                <c:pt idx="15">
                  <c:v>1.4029755452752262</c:v>
                </c:pt>
                <c:pt idx="16">
                  <c:v>3.417663945042603</c:v>
                </c:pt>
                <c:pt idx="17">
                  <c:v>6.5520340929065704</c:v>
                </c:pt>
                <c:pt idx="18">
                  <c:v>4.7897449443174311</c:v>
                </c:pt>
                <c:pt idx="19">
                  <c:v>1.4259379728469703</c:v>
                </c:pt>
                <c:pt idx="20">
                  <c:v>0.70160820759756604</c:v>
                </c:pt>
                <c:pt idx="21">
                  <c:v>0.41677202374659961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8D-4E7B-BD09-88FD0756A340}"/>
            </c:ext>
          </c:extLst>
        </c:ser>
        <c:ser>
          <c:idx val="4"/>
          <c:order val="4"/>
          <c:tx>
            <c:strRef>
              <c:f>DiaData!$V$35</c:f>
              <c:strCache>
                <c:ptCount val="1"/>
                <c:pt idx="0">
                  <c:v>Imp Slowenien</c:v>
                </c:pt>
              </c:strCache>
            </c:strRef>
          </c:tx>
          <c:spPr>
            <a:solidFill>
              <a:srgbClr val="A0BADA"/>
            </a:solidFill>
          </c:spPr>
          <c:invertIfNegative val="0"/>
          <c:cat>
            <c:multiLvlStrRef>
              <c:f>DiaData!$P$36:$Q$59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DiaData!$V$36:$V$59</c:f>
              <c:numCache>
                <c:formatCode>#\ ##0\ \ </c:formatCode>
                <c:ptCount val="24"/>
                <c:pt idx="0">
                  <c:v>6.0394124295084648</c:v>
                </c:pt>
                <c:pt idx="1">
                  <c:v>3.1395677165044868</c:v>
                </c:pt>
                <c:pt idx="2">
                  <c:v>9.4885899176253776</c:v>
                </c:pt>
                <c:pt idx="3">
                  <c:v>6.1715776907034448</c:v>
                </c:pt>
                <c:pt idx="4">
                  <c:v>4.5004277358881914</c:v>
                </c:pt>
                <c:pt idx="5">
                  <c:v>15.067287468031743</c:v>
                </c:pt>
                <c:pt idx="6">
                  <c:v>1.9905076521135683</c:v>
                </c:pt>
                <c:pt idx="7">
                  <c:v>6.524611943675688</c:v>
                </c:pt>
                <c:pt idx="8">
                  <c:v>8.7458198636612803</c:v>
                </c:pt>
                <c:pt idx="9">
                  <c:v>1.9273612991356182</c:v>
                </c:pt>
                <c:pt idx="10">
                  <c:v>3.3863595310159056</c:v>
                </c:pt>
                <c:pt idx="11">
                  <c:v>2.8989295453321753</c:v>
                </c:pt>
                <c:pt idx="12">
                  <c:v>2.3622140238303904</c:v>
                </c:pt>
                <c:pt idx="13">
                  <c:v>3.7677684868410366</c:v>
                </c:pt>
                <c:pt idx="14">
                  <c:v>4.9066796993330621</c:v>
                </c:pt>
                <c:pt idx="15">
                  <c:v>1.2283345492684932</c:v>
                </c:pt>
                <c:pt idx="16">
                  <c:v>1.2599716081479209</c:v>
                </c:pt>
                <c:pt idx="17">
                  <c:v>0.12696315124871835</c:v>
                </c:pt>
                <c:pt idx="18">
                  <c:v>2.5642286050461285E-2</c:v>
                </c:pt>
                <c:pt idx="19">
                  <c:v>0.1332064822454275</c:v>
                </c:pt>
                <c:pt idx="20">
                  <c:v>0.41920600019381188</c:v>
                </c:pt>
                <c:pt idx="21">
                  <c:v>4.4979512010325617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8D-4E7B-BD09-88FD0756A340}"/>
            </c:ext>
          </c:extLst>
        </c:ser>
        <c:ser>
          <c:idx val="5"/>
          <c:order val="5"/>
          <c:tx>
            <c:strRef>
              <c:f>DiaData!$W$35</c:f>
              <c:strCache>
                <c:ptCount val="1"/>
                <c:pt idx="0">
                  <c:v>Imp Ungarn</c:v>
                </c:pt>
              </c:strCache>
            </c:strRef>
          </c:tx>
          <c:spPr>
            <a:solidFill>
              <a:srgbClr val="0066A9"/>
            </a:solidFill>
          </c:spPr>
          <c:invertIfNegative val="0"/>
          <c:cat>
            <c:multiLvlStrRef>
              <c:f>DiaData!$P$36:$Q$59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DiaData!$W$36:$W$59</c:f>
              <c:numCache>
                <c:formatCode>#\ ##0\ \ </c:formatCode>
                <c:ptCount val="24"/>
                <c:pt idx="0">
                  <c:v>2.6731817452736117</c:v>
                </c:pt>
                <c:pt idx="1">
                  <c:v>2.1633868074881359</c:v>
                </c:pt>
                <c:pt idx="2">
                  <c:v>4.9093797556646308</c:v>
                </c:pt>
                <c:pt idx="3">
                  <c:v>4.9580414513441635</c:v>
                </c:pt>
                <c:pt idx="4">
                  <c:v>3.917388573768311</c:v>
                </c:pt>
                <c:pt idx="5">
                  <c:v>11.217382870032971</c:v>
                </c:pt>
                <c:pt idx="6">
                  <c:v>6.2750389989021516</c:v>
                </c:pt>
                <c:pt idx="7">
                  <c:v>4.9531808738255201</c:v>
                </c:pt>
                <c:pt idx="8">
                  <c:v>8.99303849472415</c:v>
                </c:pt>
                <c:pt idx="9">
                  <c:v>2.559827212735704</c:v>
                </c:pt>
                <c:pt idx="10">
                  <c:v>4.563649985908369</c:v>
                </c:pt>
                <c:pt idx="11">
                  <c:v>1.304505173491449</c:v>
                </c:pt>
                <c:pt idx="12">
                  <c:v>0.49965641364618751</c:v>
                </c:pt>
                <c:pt idx="13">
                  <c:v>2.381630686540297</c:v>
                </c:pt>
                <c:pt idx="14">
                  <c:v>3.2990483184402017</c:v>
                </c:pt>
                <c:pt idx="15">
                  <c:v>2.5769346254555257</c:v>
                </c:pt>
                <c:pt idx="16">
                  <c:v>2.4941626367865251</c:v>
                </c:pt>
                <c:pt idx="17">
                  <c:v>0.55633246078414011</c:v>
                </c:pt>
                <c:pt idx="18">
                  <c:v>0.67782273455646291</c:v>
                </c:pt>
                <c:pt idx="19">
                  <c:v>0.55938068057652912</c:v>
                </c:pt>
                <c:pt idx="20">
                  <c:v>1.8092165855615048</c:v>
                </c:pt>
                <c:pt idx="21">
                  <c:v>6.3493906332838996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8D-4E7B-BD09-88FD0756A340}"/>
            </c:ext>
          </c:extLst>
        </c:ser>
        <c:ser>
          <c:idx val="6"/>
          <c:order val="6"/>
          <c:tx>
            <c:strRef>
              <c:f>DiaData!$X$35</c:f>
              <c:strCache>
                <c:ptCount val="1"/>
                <c:pt idx="0">
                  <c:v>Imp Tschechische Republik</c:v>
                </c:pt>
              </c:strCache>
            </c:strRef>
          </c:tx>
          <c:spPr>
            <a:solidFill>
              <a:srgbClr val="003882"/>
            </a:solidFill>
          </c:spPr>
          <c:invertIfNegative val="0"/>
          <c:cat>
            <c:multiLvlStrRef>
              <c:f>DiaData!$P$36:$Q$59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DiaData!$X$36:$X$59</c:f>
              <c:numCache>
                <c:formatCode>#\ ##0\ \ </c:formatCode>
                <c:ptCount val="24"/>
                <c:pt idx="0">
                  <c:v>41.130477959406733</c:v>
                </c:pt>
                <c:pt idx="1">
                  <c:v>37.135749727072742</c:v>
                </c:pt>
                <c:pt idx="2">
                  <c:v>33.242829592893195</c:v>
                </c:pt>
                <c:pt idx="3">
                  <c:v>39.011458992674548</c:v>
                </c:pt>
                <c:pt idx="4">
                  <c:v>31.566283942755199</c:v>
                </c:pt>
                <c:pt idx="5">
                  <c:v>28.005755075361385</c:v>
                </c:pt>
                <c:pt idx="6">
                  <c:v>39.034099446943593</c:v>
                </c:pt>
                <c:pt idx="7">
                  <c:v>41.537589674710688</c:v>
                </c:pt>
                <c:pt idx="8">
                  <c:v>41.592241134871891</c:v>
                </c:pt>
                <c:pt idx="9">
                  <c:v>49.624243814178911</c:v>
                </c:pt>
                <c:pt idx="10">
                  <c:v>41.239728631051506</c:v>
                </c:pt>
                <c:pt idx="11">
                  <c:v>36.529126962339809</c:v>
                </c:pt>
                <c:pt idx="12">
                  <c:v>37.919278898688596</c:v>
                </c:pt>
                <c:pt idx="13">
                  <c:v>33.915975947757168</c:v>
                </c:pt>
                <c:pt idx="14">
                  <c:v>35.266773336994575</c:v>
                </c:pt>
                <c:pt idx="15">
                  <c:v>31.806663633759058</c:v>
                </c:pt>
                <c:pt idx="16">
                  <c:v>28.379639296361674</c:v>
                </c:pt>
                <c:pt idx="17">
                  <c:v>25.070339081801571</c:v>
                </c:pt>
                <c:pt idx="18">
                  <c:v>29.728196728268319</c:v>
                </c:pt>
                <c:pt idx="19">
                  <c:v>30.542732637916348</c:v>
                </c:pt>
                <c:pt idx="20">
                  <c:v>39.157461199850189</c:v>
                </c:pt>
                <c:pt idx="21">
                  <c:v>32.907709927086707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8D-4E7B-BD09-88FD0756A340}"/>
            </c:ext>
          </c:extLst>
        </c:ser>
        <c:ser>
          <c:idx val="7"/>
          <c:order val="7"/>
          <c:tx>
            <c:strRef>
              <c:f>DiaData!$Y$35</c:f>
              <c:strCache>
                <c:ptCount val="1"/>
                <c:pt idx="0">
                  <c:v>Exp Deutschland</c:v>
                </c:pt>
              </c:strCache>
            </c:strRef>
          </c:tx>
          <c:spPr>
            <a:solidFill>
              <a:srgbClr val="D9DADB"/>
            </a:solidFill>
          </c:spPr>
          <c:invertIfNegative val="0"/>
          <c:cat>
            <c:multiLvlStrRef>
              <c:f>DiaData!$P$36:$Q$59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DiaData!$Y$36:$Y$59</c:f>
              <c:numCache>
                <c:formatCode>#\ ##0\ \ </c:formatCode>
                <c:ptCount val="24"/>
                <c:pt idx="0">
                  <c:v>-24.551595666100713</c:v>
                </c:pt>
                <c:pt idx="1">
                  <c:v>-19.642063413197004</c:v>
                </c:pt>
                <c:pt idx="2">
                  <c:v>-31.144776719150524</c:v>
                </c:pt>
                <c:pt idx="3">
                  <c:v>-44.178165889027895</c:v>
                </c:pt>
                <c:pt idx="4">
                  <c:v>-44.661915553158551</c:v>
                </c:pt>
                <c:pt idx="5">
                  <c:v>-55.464621043761277</c:v>
                </c:pt>
                <c:pt idx="6">
                  <c:v>-36.951679695097511</c:v>
                </c:pt>
                <c:pt idx="7">
                  <c:v>-47.152216227154675</c:v>
                </c:pt>
                <c:pt idx="8">
                  <c:v>-54.614736016249566</c:v>
                </c:pt>
                <c:pt idx="9">
                  <c:v>-36.754028714327902</c:v>
                </c:pt>
                <c:pt idx="10">
                  <c:v>-35.444698557029149</c:v>
                </c:pt>
                <c:pt idx="11">
                  <c:v>-24.142712787103534</c:v>
                </c:pt>
                <c:pt idx="12">
                  <c:v>-24.11880524713731</c:v>
                </c:pt>
                <c:pt idx="13">
                  <c:v>-20.763214498727109</c:v>
                </c:pt>
                <c:pt idx="14">
                  <c:v>-33.023246679079698</c:v>
                </c:pt>
                <c:pt idx="15">
                  <c:v>-36.825227972781384</c:v>
                </c:pt>
                <c:pt idx="16">
                  <c:v>-37.189209333638601</c:v>
                </c:pt>
                <c:pt idx="17">
                  <c:v>-41.702714658696863</c:v>
                </c:pt>
                <c:pt idx="18">
                  <c:v>-40.444120774630107</c:v>
                </c:pt>
                <c:pt idx="19">
                  <c:v>-36.355118978065846</c:v>
                </c:pt>
                <c:pt idx="20">
                  <c:v>-31.211349839814385</c:v>
                </c:pt>
                <c:pt idx="21">
                  <c:v>-46.549039576328049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88D-4E7B-BD09-88FD0756A340}"/>
            </c:ext>
          </c:extLst>
        </c:ser>
        <c:ser>
          <c:idx val="8"/>
          <c:order val="8"/>
          <c:tx>
            <c:strRef>
              <c:f>DiaData!$Z$35</c:f>
              <c:strCache>
                <c:ptCount val="1"/>
                <c:pt idx="0">
                  <c:v>Exp Schweiz</c:v>
                </c:pt>
              </c:strCache>
            </c:strRef>
          </c:tx>
          <c:invertIfNegative val="0"/>
          <c:cat>
            <c:multiLvlStrRef>
              <c:f>DiaData!$P$36:$Q$59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DiaData!$Z$36:$Z$59</c:f>
              <c:numCache>
                <c:formatCode>#\ ##0\ \ </c:formatCode>
                <c:ptCount val="24"/>
                <c:pt idx="0">
                  <c:v>-37.00385630914456</c:v>
                </c:pt>
                <c:pt idx="1">
                  <c:v>-45.553973557689474</c:v>
                </c:pt>
                <c:pt idx="2">
                  <c:v>-40.256480832775999</c:v>
                </c:pt>
                <c:pt idx="3">
                  <c:v>-22.001123166790538</c:v>
                </c:pt>
                <c:pt idx="4">
                  <c:v>-12.895530821138019</c:v>
                </c:pt>
                <c:pt idx="5">
                  <c:v>-15.218353372097672</c:v>
                </c:pt>
                <c:pt idx="6">
                  <c:v>-23.038378079851277</c:v>
                </c:pt>
                <c:pt idx="7">
                  <c:v>-18.621883242520635</c:v>
                </c:pt>
                <c:pt idx="8">
                  <c:v>-14.681195577291035</c:v>
                </c:pt>
                <c:pt idx="9">
                  <c:v>-12.60263806851732</c:v>
                </c:pt>
                <c:pt idx="10">
                  <c:v>-17.819064922781095</c:v>
                </c:pt>
                <c:pt idx="11">
                  <c:v>-17.575786384927195</c:v>
                </c:pt>
                <c:pt idx="12">
                  <c:v>-17.565807526056865</c:v>
                </c:pt>
                <c:pt idx="13">
                  <c:v>-24.393648038600418</c:v>
                </c:pt>
                <c:pt idx="14">
                  <c:v>-18.852866235547598</c:v>
                </c:pt>
                <c:pt idx="15">
                  <c:v>-8.0496615663386795</c:v>
                </c:pt>
                <c:pt idx="16">
                  <c:v>-5.6190135107277053</c:v>
                </c:pt>
                <c:pt idx="17">
                  <c:v>-3.4053023555516195</c:v>
                </c:pt>
                <c:pt idx="18">
                  <c:v>-3.6483954385855215</c:v>
                </c:pt>
                <c:pt idx="19">
                  <c:v>-6.3699172634611188</c:v>
                </c:pt>
                <c:pt idx="20">
                  <c:v>-13.197519980610608</c:v>
                </c:pt>
                <c:pt idx="21">
                  <c:v>-5.4568962173075173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88D-4E7B-BD09-88FD0756A340}"/>
            </c:ext>
          </c:extLst>
        </c:ser>
        <c:ser>
          <c:idx val="9"/>
          <c:order val="9"/>
          <c:tx>
            <c:strRef>
              <c:f>DiaData!$AA$35</c:f>
              <c:strCache>
                <c:ptCount val="1"/>
                <c:pt idx="0">
                  <c:v>Exp Liechtenstein</c:v>
                </c:pt>
              </c:strCache>
            </c:strRef>
          </c:tx>
          <c:spPr>
            <a:solidFill>
              <a:srgbClr val="58585A"/>
            </a:solidFill>
          </c:spPr>
          <c:invertIfNegative val="0"/>
          <c:cat>
            <c:multiLvlStrRef>
              <c:f>DiaData!$P$36:$Q$59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DiaData!$AA$36:$AA$59</c:f>
              <c:numCache>
                <c:formatCode>#\ ##0\ \ </c:formatCode>
                <c:ptCount val="24"/>
                <c:pt idx="0">
                  <c:v>-1.5635225535794897</c:v>
                </c:pt>
                <c:pt idx="1">
                  <c:v>-1.3870894177777593</c:v>
                </c:pt>
                <c:pt idx="2">
                  <c:v>-1.6096242331387196</c:v>
                </c:pt>
                <c:pt idx="3">
                  <c:v>-1.5099453710227324</c:v>
                </c:pt>
                <c:pt idx="4">
                  <c:v>-1.0702175739783597</c:v>
                </c:pt>
                <c:pt idx="5">
                  <c:v>-1.3947553383167088</c:v>
                </c:pt>
                <c:pt idx="6">
                  <c:v>-1.0552394636967568</c:v>
                </c:pt>
                <c:pt idx="7">
                  <c:v>-1.1848625495556491</c:v>
                </c:pt>
                <c:pt idx="8">
                  <c:v>-1.5158547877548636</c:v>
                </c:pt>
                <c:pt idx="9">
                  <c:v>-1.9412603752682636</c:v>
                </c:pt>
                <c:pt idx="10">
                  <c:v>-1.3435516818685267</c:v>
                </c:pt>
                <c:pt idx="11">
                  <c:v>-1.2693543419496738</c:v>
                </c:pt>
                <c:pt idx="12">
                  <c:v>-1.1035421283460178</c:v>
                </c:pt>
                <c:pt idx="13">
                  <c:v>-1.2434938664331907</c:v>
                </c:pt>
                <c:pt idx="14">
                  <c:v>-1.0996839272259684</c:v>
                </c:pt>
                <c:pt idx="15">
                  <c:v>-0.74592995391816175</c:v>
                </c:pt>
                <c:pt idx="16">
                  <c:v>-1.039601672917718</c:v>
                </c:pt>
                <c:pt idx="17">
                  <c:v>-1.0453175041368574</c:v>
                </c:pt>
                <c:pt idx="18">
                  <c:v>-1.0055246060519734</c:v>
                </c:pt>
                <c:pt idx="19">
                  <c:v>-1.3662812315153017</c:v>
                </c:pt>
                <c:pt idx="20">
                  <c:v>-1.2984672077992774</c:v>
                </c:pt>
                <c:pt idx="21">
                  <c:v>-1.18113444899443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88D-4E7B-BD09-88FD0756A340}"/>
            </c:ext>
          </c:extLst>
        </c:ser>
        <c:ser>
          <c:idx val="10"/>
          <c:order val="10"/>
          <c:tx>
            <c:strRef>
              <c:f>DiaData!$AB$35</c:f>
              <c:strCache>
                <c:ptCount val="1"/>
                <c:pt idx="0">
                  <c:v>Exp Italien</c:v>
                </c:pt>
              </c:strCache>
            </c:strRef>
          </c:tx>
          <c:spPr>
            <a:solidFill>
              <a:srgbClr val="D1DCED"/>
            </a:solidFill>
          </c:spPr>
          <c:invertIfNegative val="0"/>
          <c:cat>
            <c:multiLvlStrRef>
              <c:f>DiaData!$P$36:$Q$59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DiaData!$AB$36:$AB$59</c:f>
              <c:numCache>
                <c:formatCode>#\ ##0\ \ </c:formatCode>
                <c:ptCount val="24"/>
                <c:pt idx="0">
                  <c:v>-9.3992466943214996</c:v>
                </c:pt>
                <c:pt idx="1">
                  <c:v>-7.7655906841576199</c:v>
                </c:pt>
                <c:pt idx="2">
                  <c:v>-8.5920498065490527</c:v>
                </c:pt>
                <c:pt idx="3">
                  <c:v>-6.5646866329117488</c:v>
                </c:pt>
                <c:pt idx="4">
                  <c:v>-4.6855429262158195</c:v>
                </c:pt>
                <c:pt idx="5">
                  <c:v>-6.3004939548697241</c:v>
                </c:pt>
                <c:pt idx="6">
                  <c:v>-5.4489949677628431</c:v>
                </c:pt>
                <c:pt idx="7">
                  <c:v>-5.4312450212286763</c:v>
                </c:pt>
                <c:pt idx="8">
                  <c:v>-4.4195030007161531</c:v>
                </c:pt>
                <c:pt idx="9">
                  <c:v>-1.2135824296372526</c:v>
                </c:pt>
                <c:pt idx="10">
                  <c:v>-5.7930259108507123</c:v>
                </c:pt>
                <c:pt idx="11">
                  <c:v>-7.7140436432123627</c:v>
                </c:pt>
                <c:pt idx="12">
                  <c:v>-9.8998120717695528</c:v>
                </c:pt>
                <c:pt idx="13">
                  <c:v>-12.043088292246265</c:v>
                </c:pt>
                <c:pt idx="14">
                  <c:v>-7.3619523629531045</c:v>
                </c:pt>
                <c:pt idx="15">
                  <c:v>-6.5561855899397425</c:v>
                </c:pt>
                <c:pt idx="16">
                  <c:v>-4.6037800846389763</c:v>
                </c:pt>
                <c:pt idx="17">
                  <c:v>-2.005501120371338</c:v>
                </c:pt>
                <c:pt idx="18">
                  <c:v>-3.8220169455786501</c:v>
                </c:pt>
                <c:pt idx="19">
                  <c:v>-6.7408701546687313</c:v>
                </c:pt>
                <c:pt idx="20">
                  <c:v>-4.2725519442400648</c:v>
                </c:pt>
                <c:pt idx="21">
                  <c:v>-5.0138420989435417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88D-4E7B-BD09-88FD0756A340}"/>
            </c:ext>
          </c:extLst>
        </c:ser>
        <c:ser>
          <c:idx val="11"/>
          <c:order val="11"/>
          <c:tx>
            <c:strRef>
              <c:f>DiaData!$AC$35</c:f>
              <c:strCache>
                <c:ptCount val="1"/>
                <c:pt idx="0">
                  <c:v>Exp Slowenien</c:v>
                </c:pt>
              </c:strCache>
            </c:strRef>
          </c:tx>
          <c:spPr>
            <a:solidFill>
              <a:srgbClr val="A0BADA"/>
            </a:solidFill>
          </c:spPr>
          <c:invertIfNegative val="0"/>
          <c:cat>
            <c:multiLvlStrRef>
              <c:f>DiaData!$P$36:$Q$59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DiaData!$AC$36:$AC$59</c:f>
              <c:numCache>
                <c:formatCode>#\ ##0\ \ </c:formatCode>
                <c:ptCount val="24"/>
                <c:pt idx="0">
                  <c:v>-11.312382351254845</c:v>
                </c:pt>
                <c:pt idx="1">
                  <c:v>-10.302172763342853</c:v>
                </c:pt>
                <c:pt idx="2">
                  <c:v>-5.3271571196079206</c:v>
                </c:pt>
                <c:pt idx="3">
                  <c:v>-8.3712765766780066</c:v>
                </c:pt>
                <c:pt idx="4">
                  <c:v>-13.632430189982756</c:v>
                </c:pt>
                <c:pt idx="5">
                  <c:v>-6.8012739973858825</c:v>
                </c:pt>
                <c:pt idx="6">
                  <c:v>-18.339862738664433</c:v>
                </c:pt>
                <c:pt idx="7">
                  <c:v>-11.808227749823207</c:v>
                </c:pt>
                <c:pt idx="8">
                  <c:v>-9.9862850078575249</c:v>
                </c:pt>
                <c:pt idx="9">
                  <c:v>-28.90658129819975</c:v>
                </c:pt>
                <c:pt idx="10">
                  <c:v>-16.599334112535303</c:v>
                </c:pt>
                <c:pt idx="11">
                  <c:v>-21.470443566540187</c:v>
                </c:pt>
                <c:pt idx="12">
                  <c:v>-18.599662943607786</c:v>
                </c:pt>
                <c:pt idx="13">
                  <c:v>-17.270686194950056</c:v>
                </c:pt>
                <c:pt idx="14">
                  <c:v>-13.404494679191453</c:v>
                </c:pt>
                <c:pt idx="15">
                  <c:v>-23.309639582734967</c:v>
                </c:pt>
                <c:pt idx="16">
                  <c:v>-21.36278819737468</c:v>
                </c:pt>
                <c:pt idx="17">
                  <c:v>-20.624812509590118</c:v>
                </c:pt>
                <c:pt idx="18">
                  <c:v>-24.158474830431576</c:v>
                </c:pt>
                <c:pt idx="19">
                  <c:v>-39.286188326587158</c:v>
                </c:pt>
                <c:pt idx="20">
                  <c:v>-27.599703656493407</c:v>
                </c:pt>
                <c:pt idx="21">
                  <c:v>-17.638627323188977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88D-4E7B-BD09-88FD0756A340}"/>
            </c:ext>
          </c:extLst>
        </c:ser>
        <c:ser>
          <c:idx val="12"/>
          <c:order val="12"/>
          <c:tx>
            <c:strRef>
              <c:f>DiaData!$AD$35</c:f>
              <c:strCache>
                <c:ptCount val="1"/>
                <c:pt idx="0">
                  <c:v>Exp Ungarn</c:v>
                </c:pt>
              </c:strCache>
            </c:strRef>
          </c:tx>
          <c:spPr>
            <a:solidFill>
              <a:srgbClr val="0066A9"/>
            </a:solidFill>
          </c:spPr>
          <c:invertIfNegative val="0"/>
          <c:cat>
            <c:multiLvlStrRef>
              <c:f>DiaData!$P$36:$Q$59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DiaData!$AD$36:$AD$59</c:f>
              <c:numCache>
                <c:formatCode>#\ ##0\ \ </c:formatCode>
                <c:ptCount val="24"/>
                <c:pt idx="0">
                  <c:v>-16.016266120368705</c:v>
                </c:pt>
                <c:pt idx="1">
                  <c:v>-14.934591713216596</c:v>
                </c:pt>
                <c:pt idx="2">
                  <c:v>-11.052652955308336</c:v>
                </c:pt>
                <c:pt idx="3">
                  <c:v>-13.931840096564809</c:v>
                </c:pt>
                <c:pt idx="4">
                  <c:v>-18.708717238707472</c:v>
                </c:pt>
                <c:pt idx="5">
                  <c:v>-10.195278228296011</c:v>
                </c:pt>
                <c:pt idx="6">
                  <c:v>-13.71630886677405</c:v>
                </c:pt>
                <c:pt idx="7">
                  <c:v>-13.154531035710509</c:v>
                </c:pt>
                <c:pt idx="8">
                  <c:v>-12.01602408573404</c:v>
                </c:pt>
                <c:pt idx="9">
                  <c:v>-18.043219738634406</c:v>
                </c:pt>
                <c:pt idx="10">
                  <c:v>-21.249775071731897</c:v>
                </c:pt>
                <c:pt idx="11">
                  <c:v>-26.83084148055627</c:v>
                </c:pt>
                <c:pt idx="12">
                  <c:v>-26.877474561157527</c:v>
                </c:pt>
                <c:pt idx="13">
                  <c:v>-22.089667594258479</c:v>
                </c:pt>
                <c:pt idx="14">
                  <c:v>-22.13369707529241</c:v>
                </c:pt>
                <c:pt idx="15">
                  <c:v>-20.395991402093568</c:v>
                </c:pt>
                <c:pt idx="16">
                  <c:v>-24.688646553387571</c:v>
                </c:pt>
                <c:pt idx="17">
                  <c:v>-28.412587064526914</c:v>
                </c:pt>
                <c:pt idx="18">
                  <c:v>-25.211138011362323</c:v>
                </c:pt>
                <c:pt idx="19">
                  <c:v>-8.9927487674795366</c:v>
                </c:pt>
                <c:pt idx="20">
                  <c:v>-20.358420969407408</c:v>
                </c:pt>
                <c:pt idx="21">
                  <c:v>-20.806869673326528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88D-4E7B-BD09-88FD0756A340}"/>
            </c:ext>
          </c:extLst>
        </c:ser>
        <c:ser>
          <c:idx val="13"/>
          <c:order val="13"/>
          <c:tx>
            <c:strRef>
              <c:f>DiaData!$AE$35</c:f>
              <c:strCache>
                <c:ptCount val="1"/>
                <c:pt idx="0">
                  <c:v>Exp Tschechische Republik</c:v>
                </c:pt>
              </c:strCache>
            </c:strRef>
          </c:tx>
          <c:spPr>
            <a:solidFill>
              <a:srgbClr val="003882"/>
            </a:solidFill>
          </c:spPr>
          <c:invertIfNegative val="0"/>
          <c:cat>
            <c:multiLvlStrRef>
              <c:f>DiaData!$P$36:$Q$59</c:f>
              <c:multiLvlStrCache>
                <c:ptCount val="24"/>
                <c:lvl>
                  <c:pt idx="0">
                    <c:v>Jän</c:v>
                  </c:pt>
                  <c:pt idx="1">
                    <c:v>Feb</c:v>
                  </c:pt>
                  <c:pt idx="2">
                    <c:v>Mär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Jän</c:v>
                  </c:pt>
                  <c:pt idx="13">
                    <c:v>Feb</c:v>
                  </c:pt>
                  <c:pt idx="14">
                    <c:v>Mär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DiaData!$AE$36:$AE$59</c:f>
              <c:numCache>
                <c:formatCode>#\ ##0\ \ </c:formatCode>
                <c:ptCount val="24"/>
                <c:pt idx="0">
                  <c:v>-0.15313030523019502</c:v>
                </c:pt>
                <c:pt idx="1">
                  <c:v>-0.41451845061870057</c:v>
                </c:pt>
                <c:pt idx="2">
                  <c:v>-2.0172583334694458</c:v>
                </c:pt>
                <c:pt idx="3">
                  <c:v>-3.442962267004273</c:v>
                </c:pt>
                <c:pt idx="4">
                  <c:v>-4.3456456968190276</c:v>
                </c:pt>
                <c:pt idx="5">
                  <c:v>-4.6252240652727226</c:v>
                </c:pt>
                <c:pt idx="6">
                  <c:v>-1.4495361881531159</c:v>
                </c:pt>
                <c:pt idx="7">
                  <c:v>-2.6470341740066297</c:v>
                </c:pt>
                <c:pt idx="8">
                  <c:v>-2.7664015243968212</c:v>
                </c:pt>
                <c:pt idx="9">
                  <c:v>-0.53868937541510287</c:v>
                </c:pt>
                <c:pt idx="10">
                  <c:v>-1.7505497432033255</c:v>
                </c:pt>
                <c:pt idx="11">
                  <c:v>-0.996817795710777</c:v>
                </c:pt>
                <c:pt idx="12">
                  <c:v>-1.8348955219249474</c:v>
                </c:pt>
                <c:pt idx="13">
                  <c:v>-2.1962015147844767</c:v>
                </c:pt>
                <c:pt idx="14">
                  <c:v>-4.1240590407097777</c:v>
                </c:pt>
                <c:pt idx="15">
                  <c:v>-4.117363932193487</c:v>
                </c:pt>
                <c:pt idx="16">
                  <c:v>-5.4969606473147392</c:v>
                </c:pt>
                <c:pt idx="17">
                  <c:v>-2.8037647871262741</c:v>
                </c:pt>
                <c:pt idx="18">
                  <c:v>-1.710329393359864</c:v>
                </c:pt>
                <c:pt idx="19">
                  <c:v>-0.88887527822229495</c:v>
                </c:pt>
                <c:pt idx="20">
                  <c:v>-2.0619864016348619</c:v>
                </c:pt>
                <c:pt idx="21">
                  <c:v>-3.3535906619109515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88D-4E7B-BD09-88FD0756A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25440"/>
        <c:axId val="20931328"/>
      </c:barChart>
      <c:catAx>
        <c:axId val="2092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3175">
            <a:noFill/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0931328"/>
        <c:crosses val="autoZero"/>
        <c:auto val="1"/>
        <c:lblAlgn val="ctr"/>
        <c:lblOffset val="100"/>
        <c:noMultiLvlLbl val="0"/>
      </c:catAx>
      <c:valAx>
        <c:axId val="20931328"/>
        <c:scaling>
          <c:orientation val="minMax"/>
          <c:max val="100"/>
          <c:min val="-100"/>
        </c:scaling>
        <c:delete val="0"/>
        <c:axPos val="l"/>
        <c:majorGridlines>
          <c:spPr>
            <a:ln w="3175">
              <a:solidFill>
                <a:srgbClr val="D9DADB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AT" sz="800"/>
                  <a:t>Exporte</a:t>
                </a:r>
                <a:r>
                  <a:rPr lang="de-AT"/>
                  <a:t> (-)       %     </a:t>
                </a:r>
                <a:r>
                  <a:rPr lang="de-AT" sz="800"/>
                  <a:t>Importe</a:t>
                </a:r>
                <a:r>
                  <a:rPr lang="de-AT"/>
                  <a:t> (+)</a:t>
                </a:r>
              </a:p>
            </c:rich>
          </c:tx>
          <c:layout>
            <c:manualLayout>
              <c:xMode val="edge"/>
              <c:yMode val="edge"/>
              <c:x val="2.2736606453605063E-2"/>
              <c:y val="0.14265125657576064"/>
            </c:manualLayout>
          </c:layout>
          <c:overlay val="0"/>
          <c:spPr>
            <a:noFill/>
            <a:ln w="25400">
              <a:noFill/>
            </a:ln>
          </c:spPr>
        </c:title>
        <c:numFmt formatCode="#\ ##0\ \ " sourceLinked="1"/>
        <c:majorTickMark val="out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0925440"/>
        <c:crosses val="autoZero"/>
        <c:crossBetween val="between"/>
      </c:valAx>
      <c:spPr>
        <a:noFill/>
        <a:ln w="12700">
          <a:noFill/>
          <a:prstDash val="solid"/>
        </a:ln>
      </c:spPr>
    </c:plotArea>
    <c:legend>
      <c:legendPos val="b"/>
      <c:layout>
        <c:manualLayout>
          <c:xMode val="edge"/>
          <c:yMode val="edge"/>
          <c:x val="1.1582581181135459E-2"/>
          <c:y val="0.8129404279010578"/>
          <c:w val="0.97683470524570304"/>
          <c:h val="0.16974355478292488"/>
        </c:manualLayout>
      </c:layout>
      <c:overlay val="1"/>
      <c:spPr>
        <a:noFill/>
        <a:ln w="3175">
          <a:noFill/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87</xdr:row>
      <xdr:rowOff>0</xdr:rowOff>
    </xdr:from>
    <xdr:to>
      <xdr:col>11</xdr:col>
      <xdr:colOff>0</xdr:colOff>
      <xdr:row>118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EB1A589-6C8A-4275-9ADE-4470B527495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95</xdr:row>
      <xdr:rowOff>1</xdr:rowOff>
    </xdr:from>
    <xdr:to>
      <xdr:col>9</xdr:col>
      <xdr:colOff>0</xdr:colOff>
      <xdr:row>126</xdr:row>
      <xdr:rowOff>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0C727B9-C67D-4D03-819C-93B8E7C855C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0</xdr:col>
      <xdr:colOff>0</xdr:colOff>
      <xdr:row>133</xdr:row>
      <xdr:rowOff>0</xdr:rowOff>
    </xdr:from>
    <xdr:to>
      <xdr:col>9</xdr:col>
      <xdr:colOff>0</xdr:colOff>
      <xdr:row>164</xdr:row>
      <xdr:rowOff>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FD474893-60F8-4BD3-9C99-C7D53B103B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95</xdr:row>
      <xdr:rowOff>0</xdr:rowOff>
    </xdr:from>
    <xdr:to>
      <xdr:col>20</xdr:col>
      <xdr:colOff>0</xdr:colOff>
      <xdr:row>126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C566A26-0B68-4C43-B8DB-516A683353F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  <xdr:twoCellAnchor>
    <xdr:from>
      <xdr:col>11</xdr:col>
      <xdr:colOff>0</xdr:colOff>
      <xdr:row>133</xdr:row>
      <xdr:rowOff>0</xdr:rowOff>
    </xdr:from>
    <xdr:to>
      <xdr:col>20</xdr:col>
      <xdr:colOff>0</xdr:colOff>
      <xdr:row>164</xdr:row>
      <xdr:rowOff>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D4E7CCB8-EEC6-4B88-B153-1A221DEC70F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0.46067</cdr:x>
      <cdr:y>0.43912</cdr:y>
    </cdr:from>
    <cdr:to>
      <cdr:x>0.53933</cdr:x>
      <cdr:y>0.56088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593C5F83-7B13-4F81-8D7E-18C69861B3CD}"/>
            </a:ext>
          </a:extLst>
        </cdr:cNvPr>
        <cdr:cNvSpPr txBox="1"/>
      </cdr:nvSpPr>
      <cdr:spPr>
        <a:xfrm xmlns:a="http://schemas.openxmlformats.org/drawingml/2006/main">
          <a:off x="5355492" y="329784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0.05351</cdr:x>
      <cdr:y>0.85193</cdr:y>
    </cdr:from>
    <cdr:to>
      <cdr:x>0.97819</cdr:x>
      <cdr:y>0.99356</cdr:y>
    </cdr:to>
    <cdr:sp macro="" textlink="">
      <cdr:nvSpPr>
        <cdr:cNvPr id="4" name="Textfeld 3">
          <a:extLst xmlns:a="http://schemas.openxmlformats.org/drawingml/2006/main">
            <a:ext uri="{FF2B5EF4-FFF2-40B4-BE49-F238E27FC236}">
              <a16:creationId xmlns:a16="http://schemas.microsoft.com/office/drawing/2014/main" id="{3CF6AE28-2C74-41D8-8B44-0F9531C906F5}"/>
            </a:ext>
          </a:extLst>
        </cdr:cNvPr>
        <cdr:cNvSpPr txBox="1"/>
      </cdr:nvSpPr>
      <cdr:spPr>
        <a:xfrm xmlns:a="http://schemas.openxmlformats.org/drawingml/2006/main">
          <a:off x="412333" y="3781424"/>
          <a:ext cx="7125330" cy="628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800">
              <a:latin typeface="Arial" panose="020B0604020202020204" pitchFamily="34" charset="0"/>
              <a:cs typeface="Arial" panose="020B0604020202020204" pitchFamily="34" charset="0"/>
            </a:rPr>
            <a:t>a) Umfasst unterjährig Kraftwerke aller Erzeuger, die zumindest ein Kraftwerk betreiben, das direkt an den Netzebenen gemäß § 63 Z 1 bis 3 ElWOG 2010 angeschlossen ist oder das eine Brutto-Engpassleistung von zumindest 10 MW hat. Es werden alle Kraftwerke dieser Erzeuger erfasst.</a:t>
          </a:r>
        </a:p>
        <a:p xmlns:a="http://schemas.openxmlformats.org/drawingml/2006/main">
          <a:r>
            <a:rPr lang="de-DE" sz="800">
              <a:latin typeface="Arial" panose="020B0604020202020204" pitchFamily="34" charset="0"/>
              <a:cs typeface="Arial" panose="020B0604020202020204" pitchFamily="34" charset="0"/>
            </a:rPr>
            <a:t>inklusive berechneter monatlicher nicht erfasste Kleinkraftwerke, die mit der Jahreserhebung neu berechnet werden.</a:t>
          </a:r>
        </a:p>
        <a:p xmlns:a="http://schemas.openxmlformats.org/drawingml/2006/main">
          <a:r>
            <a:rPr lang="de-DE" sz="800">
              <a:latin typeface="Arial" panose="020B0604020202020204" pitchFamily="34" charset="0"/>
              <a:cs typeface="Arial" panose="020B0604020202020204" pitchFamily="34" charset="0"/>
            </a:rPr>
            <a:t>b) Schätzung auf Basis von installierter Leistung sowie meteorolgischen Messdaten.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0.46067</cdr:x>
      <cdr:y>0.43912</cdr:y>
    </cdr:from>
    <cdr:to>
      <cdr:x>0.53933</cdr:x>
      <cdr:y>0.56088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593C5F83-7B13-4F81-8D7E-18C69861B3CD}"/>
            </a:ext>
          </a:extLst>
        </cdr:cNvPr>
        <cdr:cNvSpPr txBox="1"/>
      </cdr:nvSpPr>
      <cdr:spPr>
        <a:xfrm xmlns:a="http://schemas.openxmlformats.org/drawingml/2006/main">
          <a:off x="5355492" y="329784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0.05107</cdr:x>
      <cdr:y>0.84465</cdr:y>
    </cdr:from>
    <cdr:to>
      <cdr:x>0.97575</cdr:x>
      <cdr:y>0.97639</cdr:y>
    </cdr:to>
    <cdr:sp macro="" textlink="">
      <cdr:nvSpPr>
        <cdr:cNvPr id="4" name="Textfeld 3">
          <a:extLst xmlns:a="http://schemas.openxmlformats.org/drawingml/2006/main">
            <a:ext uri="{FF2B5EF4-FFF2-40B4-BE49-F238E27FC236}">
              <a16:creationId xmlns:a16="http://schemas.microsoft.com/office/drawing/2014/main" id="{3CF6AE28-2C74-41D8-8B44-0F9531C906F5}"/>
            </a:ext>
          </a:extLst>
        </cdr:cNvPr>
        <cdr:cNvSpPr txBox="1"/>
      </cdr:nvSpPr>
      <cdr:spPr>
        <a:xfrm xmlns:a="http://schemas.openxmlformats.org/drawingml/2006/main">
          <a:off x="393558" y="3749127"/>
          <a:ext cx="7125330" cy="5847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800">
              <a:latin typeface="Arial" panose="020B0604020202020204" pitchFamily="34" charset="0"/>
              <a:cs typeface="Arial" panose="020B0604020202020204" pitchFamily="34" charset="0"/>
            </a:rPr>
            <a:t>a) Umfasst unterjährig Kraftwerke aller Erzeuger, die zumindest ein Kraftwerk betreiben, das direkt an den Netzebenen gemäß § 63 Z 1 bis 3 ElWOG 2010 angeschlossen ist oder das eine Brutto-Engpassleistung von zumindest 10 MW hat. Es werden alle Kraftwerke dieser Erzeuger erfasst.</a:t>
          </a:r>
        </a:p>
        <a:p xmlns:a="http://schemas.openxmlformats.org/drawingml/2006/main">
          <a:r>
            <a:rPr lang="de-DE" sz="800">
              <a:latin typeface="Arial" panose="020B0604020202020204" pitchFamily="34" charset="0"/>
              <a:cs typeface="Arial" panose="020B0604020202020204" pitchFamily="34" charset="0"/>
            </a:rPr>
            <a:t>inklusive berechneter monatlicher nicht erfasste Kleinkraftwerke, die mit der Jahreserhebung neu berechnet werden.</a:t>
          </a:r>
        </a:p>
        <a:p xmlns:a="http://schemas.openxmlformats.org/drawingml/2006/main">
          <a:r>
            <a:rPr lang="de-DE" sz="800">
              <a:latin typeface="Arial" panose="020B0604020202020204" pitchFamily="34" charset="0"/>
              <a:cs typeface="Arial" panose="020B0604020202020204" pitchFamily="34" charset="0"/>
            </a:rPr>
            <a:t>b) Schätzung auf Basis von installierter Leistung sowie meteorolgischen Messdaten.</a:t>
          </a:r>
        </a:p>
        <a:p xmlns:a="http://schemas.openxmlformats.org/drawingml/2006/main">
          <a:endParaRPr lang="de-DE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0.46067</cdr:x>
      <cdr:y>0.43912</cdr:y>
    </cdr:from>
    <cdr:to>
      <cdr:x>0.53933</cdr:x>
      <cdr:y>0.56088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593C5F83-7B13-4F81-8D7E-18C69861B3CD}"/>
            </a:ext>
          </a:extLst>
        </cdr:cNvPr>
        <cdr:cNvSpPr txBox="1"/>
      </cdr:nvSpPr>
      <cdr:spPr>
        <a:xfrm xmlns:a="http://schemas.openxmlformats.org/drawingml/2006/main">
          <a:off x="5355492" y="329784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0.05351</cdr:x>
      <cdr:y>0.84764</cdr:y>
    </cdr:from>
    <cdr:to>
      <cdr:x>0.97819</cdr:x>
      <cdr:y>0.99142</cdr:y>
    </cdr:to>
    <cdr:sp macro="" textlink="">
      <cdr:nvSpPr>
        <cdr:cNvPr id="4" name="Textfeld 3">
          <a:extLst xmlns:a="http://schemas.openxmlformats.org/drawingml/2006/main">
            <a:ext uri="{FF2B5EF4-FFF2-40B4-BE49-F238E27FC236}">
              <a16:creationId xmlns:a16="http://schemas.microsoft.com/office/drawing/2014/main" id="{3CF6AE28-2C74-41D8-8B44-0F9531C906F5}"/>
            </a:ext>
          </a:extLst>
        </cdr:cNvPr>
        <cdr:cNvSpPr txBox="1"/>
      </cdr:nvSpPr>
      <cdr:spPr>
        <a:xfrm xmlns:a="http://schemas.openxmlformats.org/drawingml/2006/main">
          <a:off x="414372" y="3762374"/>
          <a:ext cx="7160560" cy="638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800">
              <a:latin typeface="Arial" panose="020B0604020202020204" pitchFamily="34" charset="0"/>
              <a:cs typeface="Arial" panose="020B0604020202020204" pitchFamily="34" charset="0"/>
            </a:rPr>
            <a:t>a) Umfasst unterjährig Kraftwerke aller Erzeuger, die zumindest ein Kraftwerk betreiben, das direkt an den Netzebenen gemäß § 63 Z 1 bis 3 ElWOG 2010 angeschlossen ist oder das eine Brutto-Engpassleistung von zumindest 10 MW hat. Es werden alle Kraftwerke dieser Erzeuger erfasst.</a:t>
          </a:r>
        </a:p>
        <a:p xmlns:a="http://schemas.openxmlformats.org/drawingml/2006/main">
          <a:r>
            <a:rPr lang="de-DE" sz="800">
              <a:latin typeface="Arial" panose="020B0604020202020204" pitchFamily="34" charset="0"/>
              <a:cs typeface="Arial" panose="020B0604020202020204" pitchFamily="34" charset="0"/>
            </a:rPr>
            <a:t>inklusive berechneter monatlicher nicht erfasste Kleinkraftwerke, die mit der Jahreserhebung neu berechnet werden.</a:t>
          </a:r>
        </a:p>
        <a:p xmlns:a="http://schemas.openxmlformats.org/drawingml/2006/main">
          <a:r>
            <a:rPr lang="de-DE" sz="800">
              <a:latin typeface="Arial" panose="020B0604020202020204" pitchFamily="34" charset="0"/>
              <a:cs typeface="Arial" panose="020B0604020202020204" pitchFamily="34" charset="0"/>
            </a:rPr>
            <a:t>b) Schätzung auf Basis von installierter Leistung sowie meteorolgischen Messdaten.</a:t>
          </a:r>
        </a:p>
        <a:p xmlns:a="http://schemas.openxmlformats.org/drawingml/2006/main">
          <a:endParaRPr lang="de-DE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0.46067</cdr:x>
      <cdr:y>0.43912</cdr:y>
    </cdr:from>
    <cdr:to>
      <cdr:x>0.53933</cdr:x>
      <cdr:y>0.56088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593C5F83-7B13-4F81-8D7E-18C69861B3CD}"/>
            </a:ext>
          </a:extLst>
        </cdr:cNvPr>
        <cdr:cNvSpPr txBox="1"/>
      </cdr:nvSpPr>
      <cdr:spPr>
        <a:xfrm xmlns:a="http://schemas.openxmlformats.org/drawingml/2006/main">
          <a:off x="5355492" y="329784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0.05726</cdr:x>
      <cdr:y>0.85538</cdr:y>
    </cdr:from>
    <cdr:to>
      <cdr:x>0.98194</cdr:x>
      <cdr:y>0.98712</cdr:y>
    </cdr:to>
    <cdr:sp macro="" textlink="">
      <cdr:nvSpPr>
        <cdr:cNvPr id="4" name="Textfeld 3">
          <a:extLst xmlns:a="http://schemas.openxmlformats.org/drawingml/2006/main">
            <a:ext uri="{FF2B5EF4-FFF2-40B4-BE49-F238E27FC236}">
              <a16:creationId xmlns:a16="http://schemas.microsoft.com/office/drawing/2014/main" id="{3CF6AE28-2C74-41D8-8B44-0F9531C906F5}"/>
            </a:ext>
          </a:extLst>
        </cdr:cNvPr>
        <cdr:cNvSpPr txBox="1"/>
      </cdr:nvSpPr>
      <cdr:spPr>
        <a:xfrm xmlns:a="http://schemas.openxmlformats.org/drawingml/2006/main">
          <a:off x="443411" y="3796752"/>
          <a:ext cx="7160560" cy="5847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800">
              <a:latin typeface="Arial" panose="020B0604020202020204" pitchFamily="34" charset="0"/>
              <a:cs typeface="Arial" panose="020B0604020202020204" pitchFamily="34" charset="0"/>
            </a:rPr>
            <a:t>a) Umfasst unterjährig Kraftwerke aller Erzeuger, die zumindest ein Kraftwerk betreiben, das direkt an den Netzebenen gemäß § 63 Z 1 bis 3 ElWOG 2010 angeschlossen ist oder das eine Brutto-Engpassleistung von zumindest 10 MW hat. Es werden alle Kraftwerke dieser Erzeuger erfasst.</a:t>
          </a:r>
        </a:p>
        <a:p xmlns:a="http://schemas.openxmlformats.org/drawingml/2006/main">
          <a:r>
            <a:rPr lang="de-DE" sz="800">
              <a:latin typeface="Arial" panose="020B0604020202020204" pitchFamily="34" charset="0"/>
              <a:cs typeface="Arial" panose="020B0604020202020204" pitchFamily="34" charset="0"/>
            </a:rPr>
            <a:t>inklusive berechneter monatlicher nicht erfasste Kleinkraftwerke, die mit der Jahreserhebung neu berechnet werden.</a:t>
          </a:r>
        </a:p>
        <a:p xmlns:a="http://schemas.openxmlformats.org/drawingml/2006/main">
          <a:r>
            <a:rPr lang="de-DE" sz="800">
              <a:latin typeface="Arial" panose="020B0604020202020204" pitchFamily="34" charset="0"/>
              <a:cs typeface="Arial" panose="020B0604020202020204" pitchFamily="34" charset="0"/>
            </a:rPr>
            <a:t>b) Schätzung auf Basis von installierter Leistung sowie meteorolgischen Messdaten.</a:t>
          </a:r>
        </a:p>
        <a:p xmlns:a="http://schemas.openxmlformats.org/drawingml/2006/main">
          <a:endParaRPr lang="de-DE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82</xdr:row>
      <xdr:rowOff>0</xdr:rowOff>
    </xdr:from>
    <xdr:to>
      <xdr:col>8</xdr:col>
      <xdr:colOff>1</xdr:colOff>
      <xdr:row>113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3F139FE-5CAC-41F2-94B0-B0A27048EE8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9</xdr:col>
      <xdr:colOff>1</xdr:colOff>
      <xdr:row>82</xdr:row>
      <xdr:rowOff>0</xdr:rowOff>
    </xdr:from>
    <xdr:to>
      <xdr:col>17</xdr:col>
      <xdr:colOff>0</xdr:colOff>
      <xdr:row>113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A26D4D6-9FBB-452F-9DD6-07C855DF23A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e-control.at/documents/1785851/1811447/ECA_PV_Erzeugung_Methodenbeschreibung2024.pdf" TargetMode="External"/><Relationship Id="rId1" Type="http://schemas.openxmlformats.org/officeDocument/2006/relationships/hyperlink" Target="https://www.e-control.at/documents/1785851/1811447/ECA_PV_Erzeugung_Methodenbeschreibung2024.pdf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  <pageSetUpPr autoPageBreaks="0" fitToPage="1"/>
  </sheetPr>
  <dimension ref="A1:L120"/>
  <sheetViews>
    <sheetView showGridLines="0" tabSelected="1" zoomScaleNormal="100" workbookViewId="0">
      <pane ySplit="7" topLeftCell="A8" activePane="bottomLeft" state="frozen"/>
      <selection activeCell="P17" sqref="P17"/>
      <selection pane="bottomLeft" activeCell="H20" sqref="H20"/>
    </sheetView>
  </sheetViews>
  <sheetFormatPr baseColWidth="10" defaultColWidth="10.5703125" defaultRowHeight="11.25" x14ac:dyDescent="0.25"/>
  <cols>
    <col min="1" max="1" width="15" style="1" customWidth="1"/>
    <col min="2" max="11" width="16.28515625" style="1" customWidth="1"/>
    <col min="12" max="16384" width="10.5703125" style="1"/>
  </cols>
  <sheetData>
    <row r="1" spans="1:12" ht="24.75" customHeight="1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</row>
    <row r="2" spans="1:12" ht="24.75" customHeight="1" x14ac:dyDescent="0.25">
      <c r="A2" s="111" t="s">
        <v>1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</row>
    <row r="3" spans="1:12" ht="24.75" customHeight="1" x14ac:dyDescent="0.25">
      <c r="A3" s="112" t="s">
        <v>157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</row>
    <row r="4" spans="1:12" ht="24.75" customHeight="1" x14ac:dyDescent="0.25">
      <c r="A4" s="113" t="s">
        <v>158</v>
      </c>
      <c r="B4" s="113"/>
      <c r="C4" s="113"/>
      <c r="D4" s="113"/>
      <c r="E4" s="113"/>
      <c r="F4" s="113"/>
      <c r="G4" s="113"/>
      <c r="H4" s="113"/>
      <c r="I4" s="113"/>
      <c r="J4" s="113"/>
      <c r="K4" s="113"/>
    </row>
    <row r="5" spans="1:12" ht="15" x14ac:dyDescent="0.25">
      <c r="A5" s="2"/>
      <c r="B5" s="105" t="s">
        <v>138</v>
      </c>
      <c r="C5" s="105" t="s">
        <v>120</v>
      </c>
      <c r="D5" s="105" t="s">
        <v>69</v>
      </c>
      <c r="E5" s="105" t="s">
        <v>119</v>
      </c>
      <c r="F5" s="105" t="s">
        <v>139</v>
      </c>
      <c r="G5" s="105" t="s">
        <v>75</v>
      </c>
      <c r="H5" s="105" t="s">
        <v>140</v>
      </c>
      <c r="I5" s="105" t="s">
        <v>118</v>
      </c>
      <c r="J5" s="105" t="s">
        <v>72</v>
      </c>
      <c r="K5" s="106" t="s">
        <v>141</v>
      </c>
    </row>
    <row r="6" spans="1:12" ht="22.5" customHeight="1" x14ac:dyDescent="0.25">
      <c r="A6" s="114" t="s">
        <v>2</v>
      </c>
      <c r="B6" s="115" t="s">
        <v>3</v>
      </c>
      <c r="C6" s="115"/>
      <c r="D6" s="116" t="s">
        <v>4</v>
      </c>
      <c r="E6" s="115" t="s">
        <v>5</v>
      </c>
      <c r="F6" s="115"/>
      <c r="G6" s="115"/>
      <c r="H6" s="115"/>
      <c r="I6" s="115"/>
      <c r="J6" s="115"/>
      <c r="K6" s="115"/>
    </row>
    <row r="7" spans="1:12" ht="79.5" customHeight="1" x14ac:dyDescent="0.25">
      <c r="A7" s="114"/>
      <c r="B7" s="4" t="s">
        <v>6</v>
      </c>
      <c r="C7" s="5" t="s">
        <v>7</v>
      </c>
      <c r="D7" s="117"/>
      <c r="E7" s="5" t="s">
        <v>8</v>
      </c>
      <c r="F7" s="4" t="s">
        <v>9</v>
      </c>
      <c r="G7" s="5" t="s">
        <v>10</v>
      </c>
      <c r="H7" s="4" t="s">
        <v>11</v>
      </c>
      <c r="I7" s="7" t="s">
        <v>12</v>
      </c>
      <c r="J7" s="7" t="s">
        <v>13</v>
      </c>
      <c r="K7" s="8" t="s">
        <v>14</v>
      </c>
    </row>
    <row r="8" spans="1:12" ht="2.25" customHeight="1" x14ac:dyDescent="0.25">
      <c r="A8" s="3"/>
      <c r="B8" s="4"/>
      <c r="C8" s="5"/>
      <c r="D8" s="6"/>
      <c r="E8" s="5"/>
      <c r="F8" s="4"/>
      <c r="G8" s="5"/>
      <c r="H8" s="4"/>
      <c r="I8" s="7"/>
      <c r="J8" s="7"/>
      <c r="K8" s="8"/>
    </row>
    <row r="9" spans="1:12" ht="21" customHeight="1" x14ac:dyDescent="0.25">
      <c r="A9" s="118">
        <v>2024</v>
      </c>
      <c r="B9" s="118"/>
      <c r="C9" s="118"/>
      <c r="D9" s="118"/>
      <c r="E9" s="118"/>
      <c r="F9" s="118"/>
      <c r="G9" s="118"/>
      <c r="H9" s="118"/>
      <c r="I9" s="118"/>
      <c r="J9" s="118"/>
      <c r="K9" s="118"/>
    </row>
    <row r="10" spans="1:12" ht="15.75" customHeight="1" x14ac:dyDescent="0.25">
      <c r="A10" s="9" t="s">
        <v>15</v>
      </c>
      <c r="B10" s="10" t="s">
        <v>16</v>
      </c>
      <c r="C10" s="11" t="s">
        <v>16</v>
      </c>
      <c r="D10" s="10" t="s">
        <v>16</v>
      </c>
      <c r="E10" s="11" t="s">
        <v>16</v>
      </c>
      <c r="F10" s="10" t="s">
        <v>16</v>
      </c>
      <c r="G10" s="11" t="s">
        <v>16</v>
      </c>
      <c r="H10" s="10" t="s">
        <v>16</v>
      </c>
      <c r="I10" s="12" t="s">
        <v>16</v>
      </c>
      <c r="J10" s="12" t="s">
        <v>16</v>
      </c>
      <c r="K10" s="51" t="s">
        <v>16</v>
      </c>
    </row>
    <row r="11" spans="1:12" ht="15.75" customHeight="1" x14ac:dyDescent="0.25">
      <c r="A11" s="100">
        <v>45292</v>
      </c>
      <c r="B11" s="16">
        <v>7480.9315500000002</v>
      </c>
      <c r="C11" s="17">
        <v>1797.5888539999999</v>
      </c>
      <c r="D11" s="16">
        <v>9278.5204040000008</v>
      </c>
      <c r="E11" s="17">
        <v>2335.3979279999999</v>
      </c>
      <c r="F11" s="16">
        <v>6943.1224759999996</v>
      </c>
      <c r="G11" s="17">
        <v>402.55227500000001</v>
      </c>
      <c r="H11" s="16">
        <v>6540.5702010000005</v>
      </c>
      <c r="I11" s="17">
        <v>320.56961000000001</v>
      </c>
      <c r="J11" s="17">
        <v>173.78548600000002</v>
      </c>
      <c r="K11" s="16">
        <v>6046.2151050000002</v>
      </c>
      <c r="L11" s="103"/>
    </row>
    <row r="12" spans="1:12" ht="15.75" customHeight="1" x14ac:dyDescent="0.25">
      <c r="A12" s="100">
        <v>45323</v>
      </c>
      <c r="B12" s="16">
        <v>6218.5026890000008</v>
      </c>
      <c r="C12" s="17">
        <v>1803.0993739999999</v>
      </c>
      <c r="D12" s="16">
        <v>8021.6020630000003</v>
      </c>
      <c r="E12" s="17">
        <v>1927.1828070000001</v>
      </c>
      <c r="F12" s="16">
        <v>6094.4192560000001</v>
      </c>
      <c r="G12" s="17">
        <v>327.43841000000003</v>
      </c>
      <c r="H12" s="16">
        <v>5766.9808460000004</v>
      </c>
      <c r="I12" s="17">
        <v>265.51262300000002</v>
      </c>
      <c r="J12" s="17">
        <v>143.721416</v>
      </c>
      <c r="K12" s="16">
        <v>5357.7468070000004</v>
      </c>
    </row>
    <row r="13" spans="1:12" ht="15.75" customHeight="1" x14ac:dyDescent="0.25">
      <c r="A13" s="100">
        <v>45352</v>
      </c>
      <c r="B13" s="16">
        <v>6486.2572180000006</v>
      </c>
      <c r="C13" s="17">
        <v>1605.049908</v>
      </c>
      <c r="D13" s="16">
        <v>8091.3071260000006</v>
      </c>
      <c r="E13" s="17">
        <v>1833.7087139999999</v>
      </c>
      <c r="F13" s="16">
        <v>6257.5984119999994</v>
      </c>
      <c r="G13" s="17">
        <v>364.470146</v>
      </c>
      <c r="H13" s="16">
        <v>5893.1282659999997</v>
      </c>
      <c r="I13" s="17">
        <v>259.90127000000001</v>
      </c>
      <c r="J13" s="17">
        <v>151.62027900000001</v>
      </c>
      <c r="K13" s="16">
        <v>5481.6067170000006</v>
      </c>
    </row>
    <row r="14" spans="1:12" ht="15.75" customHeight="1" x14ac:dyDescent="0.25">
      <c r="A14" s="100">
        <v>45383</v>
      </c>
      <c r="B14" s="16">
        <v>6840.2517070000004</v>
      </c>
      <c r="C14" s="17">
        <v>1163.0115759999999</v>
      </c>
      <c r="D14" s="16">
        <v>8003.2632830000002</v>
      </c>
      <c r="E14" s="17">
        <v>2153.3121060000003</v>
      </c>
      <c r="F14" s="16">
        <v>5849.9511769999999</v>
      </c>
      <c r="G14" s="17">
        <v>424.78257100000002</v>
      </c>
      <c r="H14" s="16">
        <v>5425.1686060000002</v>
      </c>
      <c r="I14" s="17">
        <v>236.05117100000001</v>
      </c>
      <c r="J14" s="17">
        <v>145.74212500000002</v>
      </c>
      <c r="K14" s="16">
        <v>5043.3753099999994</v>
      </c>
    </row>
    <row r="15" spans="1:12" ht="15.75" customHeight="1" x14ac:dyDescent="0.25">
      <c r="A15" s="100">
        <v>45413</v>
      </c>
      <c r="B15" s="16">
        <v>7270.0237860000007</v>
      </c>
      <c r="C15" s="17">
        <v>1014.011341</v>
      </c>
      <c r="D15" s="16">
        <v>8284.035127000001</v>
      </c>
      <c r="E15" s="17">
        <v>2490.2037650000002</v>
      </c>
      <c r="F15" s="16">
        <v>5793.8313619999999</v>
      </c>
      <c r="G15" s="17">
        <v>471.27916800000003</v>
      </c>
      <c r="H15" s="16">
        <v>5322.5521939999999</v>
      </c>
      <c r="I15" s="17">
        <v>238.04541900000001</v>
      </c>
      <c r="J15" s="17">
        <v>158.91037100000003</v>
      </c>
      <c r="K15" s="16">
        <v>4925.5964039999999</v>
      </c>
    </row>
    <row r="16" spans="1:12" ht="15.75" customHeight="1" x14ac:dyDescent="0.25">
      <c r="A16" s="100">
        <v>45444</v>
      </c>
      <c r="B16" s="16">
        <v>7359.0554630000006</v>
      </c>
      <c r="C16" s="17">
        <v>1006.677912</v>
      </c>
      <c r="D16" s="16">
        <v>8365.7333749999998</v>
      </c>
      <c r="E16" s="17">
        <v>2405.9197230000004</v>
      </c>
      <c r="F16" s="16">
        <v>5959.8136519999998</v>
      </c>
      <c r="G16" s="17">
        <v>577.81144200000006</v>
      </c>
      <c r="H16" s="16">
        <v>5382.0022099999996</v>
      </c>
      <c r="I16" s="17">
        <v>247.67569699999999</v>
      </c>
      <c r="J16" s="17">
        <v>157.71591699999999</v>
      </c>
      <c r="K16" s="16">
        <v>4976.6105960000004</v>
      </c>
    </row>
    <row r="17" spans="1:11" ht="15.75" customHeight="1" x14ac:dyDescent="0.25">
      <c r="A17" s="100">
        <v>45474</v>
      </c>
      <c r="B17" s="16">
        <v>7466.2887570000003</v>
      </c>
      <c r="C17" s="17">
        <v>1167.243823</v>
      </c>
      <c r="D17" s="16">
        <v>8633.532580000001</v>
      </c>
      <c r="E17" s="17">
        <v>2587.3459329999996</v>
      </c>
      <c r="F17" s="16">
        <v>6046.1866470000004</v>
      </c>
      <c r="G17" s="17">
        <v>459.70458100000002</v>
      </c>
      <c r="H17" s="16">
        <v>5586.4820659999996</v>
      </c>
      <c r="I17" s="17">
        <v>254.27001799999999</v>
      </c>
      <c r="J17" s="17">
        <v>160.656812</v>
      </c>
      <c r="K17" s="16">
        <v>5171.5552359999992</v>
      </c>
    </row>
    <row r="18" spans="1:11" ht="15.75" customHeight="1" x14ac:dyDescent="0.25">
      <c r="A18" s="100">
        <v>45505</v>
      </c>
      <c r="B18" s="16">
        <v>6061.24701</v>
      </c>
      <c r="C18" s="17">
        <v>1763.2475240000001</v>
      </c>
      <c r="D18" s="16">
        <v>7824.4945340000004</v>
      </c>
      <c r="E18" s="17">
        <v>1894.6904490000002</v>
      </c>
      <c r="F18" s="16">
        <v>5929.8040849999998</v>
      </c>
      <c r="G18" s="17">
        <v>511.33838100000003</v>
      </c>
      <c r="H18" s="16">
        <v>5418.4657040000002</v>
      </c>
      <c r="I18" s="17">
        <v>242.37486299999998</v>
      </c>
      <c r="J18" s="17">
        <v>139.97327600000003</v>
      </c>
      <c r="K18" s="16">
        <v>5036.1175650000005</v>
      </c>
    </row>
    <row r="19" spans="1:11" ht="15.75" customHeight="1" x14ac:dyDescent="0.25">
      <c r="A19" s="100">
        <v>45536</v>
      </c>
      <c r="B19" s="16">
        <v>6286.6442440000001</v>
      </c>
      <c r="C19" s="17">
        <v>1586.6628809999997</v>
      </c>
      <c r="D19" s="16">
        <v>7873.3071249999994</v>
      </c>
      <c r="E19" s="17">
        <v>1929.1207239999999</v>
      </c>
      <c r="F19" s="16">
        <v>5944.1864009999999</v>
      </c>
      <c r="G19" s="17">
        <v>495.60637500000001</v>
      </c>
      <c r="H19" s="16">
        <v>5448.5800259999996</v>
      </c>
      <c r="I19" s="17">
        <v>232.22055400000002</v>
      </c>
      <c r="J19" s="17">
        <v>147.20257900000001</v>
      </c>
      <c r="K19" s="16">
        <v>5069.1568930000003</v>
      </c>
    </row>
    <row r="20" spans="1:11" ht="15.75" customHeight="1" x14ac:dyDescent="0.25">
      <c r="A20" s="100">
        <v>45566</v>
      </c>
      <c r="B20" s="16">
        <v>7191.5594119999996</v>
      </c>
      <c r="C20" s="17">
        <v>1090.4661880000001</v>
      </c>
      <c r="D20" s="16">
        <v>8282.025599999999</v>
      </c>
      <c r="E20" s="17">
        <v>2199.3008519999998</v>
      </c>
      <c r="F20" s="16">
        <v>6082.7247479999996</v>
      </c>
      <c r="G20" s="17">
        <v>345.16146500000002</v>
      </c>
      <c r="H20" s="16">
        <v>5737.5632829999995</v>
      </c>
      <c r="I20" s="17">
        <v>263.85020400000002</v>
      </c>
      <c r="J20" s="17">
        <v>163.35617800000003</v>
      </c>
      <c r="K20" s="16">
        <v>5310.3569010000001</v>
      </c>
    </row>
    <row r="21" spans="1:11" ht="15.75" customHeight="1" x14ac:dyDescent="0.25">
      <c r="A21" s="100">
        <v>45597</v>
      </c>
      <c r="B21" s="16" t="s" cm="1">
        <v>159</v>
      </c>
      <c r="C21" s="17" t="s" cm="1">
        <v>159</v>
      </c>
      <c r="D21" s="16" t="s">
        <v>160</v>
      </c>
      <c r="E21" s="17" t="s" cm="1">
        <v>159</v>
      </c>
      <c r="F21" s="16" t="s" cm="1">
        <v>159</v>
      </c>
      <c r="G21" s="17" t="s" cm="1">
        <v>159</v>
      </c>
      <c r="H21" s="16" t="s" cm="1">
        <v>159</v>
      </c>
      <c r="I21" s="17" t="s" cm="1">
        <v>159</v>
      </c>
      <c r="J21" s="17" t="s" cm="1">
        <v>159</v>
      </c>
      <c r="K21" s="16" t="s" cm="1">
        <v>159</v>
      </c>
    </row>
    <row r="22" spans="1:11" ht="15.75" customHeight="1" x14ac:dyDescent="0.25">
      <c r="A22" s="100">
        <v>45627</v>
      </c>
      <c r="B22" s="16" t="s" cm="1">
        <v>159</v>
      </c>
      <c r="C22" s="17" t="s" cm="1">
        <v>159</v>
      </c>
      <c r="D22" s="16" t="s">
        <v>160</v>
      </c>
      <c r="E22" s="17" t="s" cm="1">
        <v>159</v>
      </c>
      <c r="F22" s="16" t="s" cm="1">
        <v>159</v>
      </c>
      <c r="G22" s="17" t="s" cm="1">
        <v>159</v>
      </c>
      <c r="H22" s="16" t="s" cm="1">
        <v>159</v>
      </c>
      <c r="I22" s="17" t="s" cm="1">
        <v>159</v>
      </c>
      <c r="J22" s="17" t="s" cm="1">
        <v>159</v>
      </c>
      <c r="K22" s="16" t="s" cm="1">
        <v>159</v>
      </c>
    </row>
    <row r="23" spans="1:11" ht="21.75" customHeight="1" x14ac:dyDescent="0.25">
      <c r="A23" s="14" t="s">
        <v>17</v>
      </c>
      <c r="B23" s="22">
        <v>68660.761836000005</v>
      </c>
      <c r="C23" s="54">
        <v>13997.059381000001</v>
      </c>
      <c r="D23" s="22">
        <v>82657.82121699999</v>
      </c>
      <c r="E23" s="54">
        <v>21756.183001000005</v>
      </c>
      <c r="F23" s="22">
        <v>60901.638215999999</v>
      </c>
      <c r="G23" s="54">
        <v>4380.1448139999993</v>
      </c>
      <c r="H23" s="22">
        <v>56521.493401999993</v>
      </c>
      <c r="I23" s="54">
        <v>2560.4714289999997</v>
      </c>
      <c r="J23" s="54">
        <v>1542.6844390000001</v>
      </c>
      <c r="K23" s="22">
        <v>52418.337533999998</v>
      </c>
    </row>
    <row r="24" spans="1:11" ht="15.75" customHeight="1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</row>
    <row r="25" spans="1:11" ht="21" customHeight="1" x14ac:dyDescent="0.25">
      <c r="A25" s="119" t="s">
        <v>18</v>
      </c>
      <c r="B25" s="119"/>
      <c r="C25" s="119"/>
      <c r="D25" s="119"/>
      <c r="E25" s="119"/>
      <c r="F25" s="119"/>
      <c r="G25" s="119"/>
      <c r="H25" s="119"/>
      <c r="I25" s="119"/>
      <c r="J25" s="119"/>
      <c r="K25" s="119"/>
    </row>
    <row r="26" spans="1:11" ht="15.75" customHeight="1" x14ac:dyDescent="0.25">
      <c r="A26" s="9" t="s">
        <v>15</v>
      </c>
      <c r="B26" s="10" t="s">
        <v>19</v>
      </c>
      <c r="C26" s="11" t="s">
        <v>19</v>
      </c>
      <c r="D26" s="10" t="s">
        <v>19</v>
      </c>
      <c r="E26" s="11" t="s">
        <v>19</v>
      </c>
      <c r="F26" s="10" t="s">
        <v>19</v>
      </c>
      <c r="G26" s="11" t="s">
        <v>19</v>
      </c>
      <c r="H26" s="10" t="s">
        <v>19</v>
      </c>
      <c r="I26" s="12" t="s">
        <v>19</v>
      </c>
      <c r="J26" s="12" t="s">
        <v>19</v>
      </c>
      <c r="K26" s="51" t="s">
        <v>19</v>
      </c>
    </row>
    <row r="27" spans="1:11" ht="15.75" customHeight="1" x14ac:dyDescent="0.25">
      <c r="A27" s="100">
        <v>45292</v>
      </c>
      <c r="B27" s="97">
        <v>32.640740006455928</v>
      </c>
      <c r="C27" s="98">
        <v>-36.639456897352524</v>
      </c>
      <c r="D27" s="97">
        <v>9.4542728502988176</v>
      </c>
      <c r="E27" s="98">
        <v>40.724437113818631</v>
      </c>
      <c r="F27" s="97">
        <v>1.8423379172289907</v>
      </c>
      <c r="G27" s="98">
        <v>-17.179982767402798</v>
      </c>
      <c r="H27" s="97">
        <v>3.3026521837105784</v>
      </c>
      <c r="I27" s="98">
        <v>0.98044995068341267</v>
      </c>
      <c r="J27" s="98">
        <v>12.065876766248989</v>
      </c>
      <c r="K27" s="97">
        <v>3.1965317928960748</v>
      </c>
    </row>
    <row r="28" spans="1:11" ht="15.75" customHeight="1" x14ac:dyDescent="0.25">
      <c r="A28" s="100">
        <v>45323</v>
      </c>
      <c r="B28" s="97">
        <v>13.496496343045026</v>
      </c>
      <c r="C28" s="98">
        <v>-24.702117174997024</v>
      </c>
      <c r="D28" s="97">
        <v>1.8791077518738826</v>
      </c>
      <c r="E28" s="98">
        <v>14.580515201946746</v>
      </c>
      <c r="F28" s="97">
        <v>-1.5711694426523946</v>
      </c>
      <c r="G28" s="98">
        <v>-13.174897682494608</v>
      </c>
      <c r="H28" s="97">
        <v>-0.81857029273057857</v>
      </c>
      <c r="I28" s="98">
        <v>-4.3272283182178297</v>
      </c>
      <c r="J28" s="98">
        <v>2.4059832094176494</v>
      </c>
      <c r="K28" s="97">
        <v>-0.72199678328292427</v>
      </c>
    </row>
    <row r="29" spans="1:11" ht="15.75" customHeight="1" x14ac:dyDescent="0.25">
      <c r="A29" s="100">
        <v>45352</v>
      </c>
      <c r="B29" s="16">
        <v>9.8889200424065926</v>
      </c>
      <c r="C29" s="17">
        <v>-24.66427639997195</v>
      </c>
      <c r="D29" s="16">
        <v>0.72474653438990455</v>
      </c>
      <c r="E29" s="17">
        <v>15.022991589195874</v>
      </c>
      <c r="F29" s="16">
        <v>-2.8153760149527587</v>
      </c>
      <c r="G29" s="17">
        <v>-6.215721611669581</v>
      </c>
      <c r="H29" s="16">
        <v>-2.5969614528804223</v>
      </c>
      <c r="I29" s="17">
        <v>-2.9004756444966047</v>
      </c>
      <c r="J29" s="17">
        <v>0.51356423479136748</v>
      </c>
      <c r="K29" s="16">
        <v>-2.6658511695802747</v>
      </c>
    </row>
    <row r="30" spans="1:11" ht="15.75" customHeight="1" x14ac:dyDescent="0.25">
      <c r="A30" s="100">
        <v>45383</v>
      </c>
      <c r="B30" s="16">
        <v>12.436701512261685</v>
      </c>
      <c r="C30" s="17">
        <v>-20.128483435328114</v>
      </c>
      <c r="D30" s="16">
        <v>6.1475982749913918</v>
      </c>
      <c r="E30" s="17">
        <v>30.739899989220003</v>
      </c>
      <c r="F30" s="16">
        <v>-0.72595774254718681</v>
      </c>
      <c r="G30" s="17">
        <v>-0.60916609863612325</v>
      </c>
      <c r="H30" s="16">
        <v>-0.73509076732848666</v>
      </c>
      <c r="I30" s="17">
        <v>-2.4129848022279408</v>
      </c>
      <c r="J30" s="17">
        <v>2.1432844457452669</v>
      </c>
      <c r="K30" s="16">
        <v>-0.73604256082697583</v>
      </c>
    </row>
    <row r="31" spans="1:11" ht="15.75" customHeight="1" x14ac:dyDescent="0.25">
      <c r="A31" s="100">
        <v>45413</v>
      </c>
      <c r="B31" s="16">
        <v>-1.9951640592660462</v>
      </c>
      <c r="C31" s="17">
        <v>20.136066126880834</v>
      </c>
      <c r="D31" s="16">
        <v>0.26575842190019988</v>
      </c>
      <c r="E31" s="17">
        <v>3.8147593651306284</v>
      </c>
      <c r="F31" s="16">
        <v>-1.1861323552779219</v>
      </c>
      <c r="G31" s="17">
        <v>-7.4741116463890869</v>
      </c>
      <c r="H31" s="16">
        <v>-0.58793394708202018</v>
      </c>
      <c r="I31" s="17">
        <v>-0.47483885268146714</v>
      </c>
      <c r="J31" s="17">
        <v>-6.4675757072603229E-2</v>
      </c>
      <c r="K31" s="16">
        <v>-0.61018149132060262</v>
      </c>
    </row>
    <row r="32" spans="1:11" ht="15.75" customHeight="1" x14ac:dyDescent="0.25">
      <c r="A32" s="100">
        <v>45444</v>
      </c>
      <c r="B32" s="16">
        <v>19.316168870282915</v>
      </c>
      <c r="C32" s="17">
        <v>-12.828676956517953</v>
      </c>
      <c r="D32" s="16">
        <v>14.246639263679082</v>
      </c>
      <c r="E32" s="17">
        <v>35.018523711673588</v>
      </c>
      <c r="F32" s="16">
        <v>7.5661739131893579</v>
      </c>
      <c r="G32" s="17">
        <v>39.006456185549091</v>
      </c>
      <c r="H32" s="16">
        <v>5.0161180689416422</v>
      </c>
      <c r="I32" s="17">
        <v>11.799025860938869</v>
      </c>
      <c r="J32" s="17">
        <v>16.166913932856307</v>
      </c>
      <c r="K32" s="16">
        <v>4.3833990332995336</v>
      </c>
    </row>
    <row r="33" spans="1:11" ht="15.75" customHeight="1" x14ac:dyDescent="0.25">
      <c r="A33" s="100">
        <v>45474</v>
      </c>
      <c r="B33" s="16">
        <v>25.980708568315467</v>
      </c>
      <c r="C33" s="17">
        <v>-28.902881502552578</v>
      </c>
      <c r="D33" s="16">
        <v>14.075029926966106</v>
      </c>
      <c r="E33" s="17">
        <v>39.293069947650579</v>
      </c>
      <c r="F33" s="16">
        <v>5.8726733068956847</v>
      </c>
      <c r="G33" s="17">
        <v>-5.166959814807865</v>
      </c>
      <c r="H33" s="16">
        <v>6.8966724098150971</v>
      </c>
      <c r="I33" s="17">
        <v>6.6169729101708992</v>
      </c>
      <c r="J33" s="17">
        <v>16.322154699183589</v>
      </c>
      <c r="K33" s="16">
        <v>6.6419875554857901</v>
      </c>
    </row>
    <row r="34" spans="1:11" ht="15.75" customHeight="1" x14ac:dyDescent="0.25">
      <c r="A34" s="100">
        <v>45505</v>
      </c>
      <c r="B34" s="16">
        <v>-5.6559914966617129</v>
      </c>
      <c r="C34" s="17">
        <v>29.118410031769606</v>
      </c>
      <c r="D34" s="16">
        <v>0.43986308408263164</v>
      </c>
      <c r="E34" s="17">
        <v>-12.382024977719224</v>
      </c>
      <c r="F34" s="16">
        <v>5.3666033877729271</v>
      </c>
      <c r="G34" s="17">
        <v>23.287160063343777</v>
      </c>
      <c r="H34" s="16">
        <v>3.9408255082870078</v>
      </c>
      <c r="I34" s="17">
        <v>2.2335319813706058</v>
      </c>
      <c r="J34" s="17">
        <v>1.4073624383401728</v>
      </c>
      <c r="K34" s="16">
        <v>4.0967727509193299</v>
      </c>
    </row>
    <row r="35" spans="1:11" ht="15.75" customHeight="1" x14ac:dyDescent="0.25">
      <c r="A35" s="100">
        <v>45536</v>
      </c>
      <c r="B35" s="16">
        <v>11.909110521650522</v>
      </c>
      <c r="C35" s="17">
        <v>-2.5760422371098874</v>
      </c>
      <c r="D35" s="16">
        <v>8.6535286960421853</v>
      </c>
      <c r="E35" s="17">
        <v>18.448917920954678</v>
      </c>
      <c r="F35" s="16">
        <v>5.8136532324203891</v>
      </c>
      <c r="G35" s="17">
        <v>19.548738696704802</v>
      </c>
      <c r="H35" s="16">
        <v>4.7192772484773524</v>
      </c>
      <c r="I35" s="17">
        <v>3.1332056948597478</v>
      </c>
      <c r="J35" s="17">
        <v>14.930106308641939</v>
      </c>
      <c r="K35" s="16">
        <v>4.5232532369291958</v>
      </c>
    </row>
    <row r="36" spans="1:11" ht="15.75" customHeight="1" x14ac:dyDescent="0.25">
      <c r="A36" s="100">
        <v>45566</v>
      </c>
      <c r="B36" s="16">
        <v>41.000967774689826</v>
      </c>
      <c r="C36" s="17">
        <v>-52.368374442217181</v>
      </c>
      <c r="D36" s="16">
        <v>12.074715130020511</v>
      </c>
      <c r="E36" s="17">
        <v>66.61264077305313</v>
      </c>
      <c r="F36" s="16">
        <v>0.21413021800491122</v>
      </c>
      <c r="G36" s="17">
        <v>-33.096790321090381</v>
      </c>
      <c r="H36" s="16">
        <v>3.3084878101197437</v>
      </c>
      <c r="I36" s="17">
        <v>4.7594256738961018</v>
      </c>
      <c r="J36" s="17">
        <v>18.397483872839565</v>
      </c>
      <c r="K36" s="16">
        <v>2.8345691354571665</v>
      </c>
    </row>
    <row r="37" spans="1:11" ht="15.75" customHeight="1" x14ac:dyDescent="0.25">
      <c r="A37" s="100">
        <v>45597</v>
      </c>
      <c r="B37" s="16" t="s">
        <v>160</v>
      </c>
      <c r="C37" s="17" t="s">
        <v>160</v>
      </c>
      <c r="D37" s="16" t="s">
        <v>160</v>
      </c>
      <c r="E37" s="17" t="s">
        <v>160</v>
      </c>
      <c r="F37" s="16" t="s">
        <v>160</v>
      </c>
      <c r="G37" s="17" t="s">
        <v>160</v>
      </c>
      <c r="H37" s="16" t="s">
        <v>160</v>
      </c>
      <c r="I37" s="17" t="s">
        <v>160</v>
      </c>
      <c r="J37" s="17" t="s">
        <v>160</v>
      </c>
      <c r="K37" s="16" t="s">
        <v>160</v>
      </c>
    </row>
    <row r="38" spans="1:11" ht="15.75" customHeight="1" x14ac:dyDescent="0.25">
      <c r="A38" s="100">
        <v>45627</v>
      </c>
      <c r="B38" s="16" t="s">
        <v>160</v>
      </c>
      <c r="C38" s="17" t="s">
        <v>160</v>
      </c>
      <c r="D38" s="16" t="s">
        <v>160</v>
      </c>
      <c r="E38" s="17" t="s">
        <v>160</v>
      </c>
      <c r="F38" s="16" t="s">
        <v>160</v>
      </c>
      <c r="G38" s="17" t="s">
        <v>160</v>
      </c>
      <c r="H38" s="16" t="s">
        <v>160</v>
      </c>
      <c r="I38" s="17" t="s">
        <v>160</v>
      </c>
      <c r="J38" s="17" t="s">
        <v>160</v>
      </c>
      <c r="K38" s="16" t="s">
        <v>160</v>
      </c>
    </row>
    <row r="39" spans="1:11" ht="21.75" customHeight="1" x14ac:dyDescent="0.25">
      <c r="A39" s="14" t="s">
        <v>17</v>
      </c>
      <c r="B39" s="22">
        <v>14.893992513059716</v>
      </c>
      <c r="C39" s="54">
        <v>-21.110298810901533</v>
      </c>
      <c r="D39" s="22">
        <v>6.6515843136794084</v>
      </c>
      <c r="E39" s="54">
        <v>22.694902727018054</v>
      </c>
      <c r="F39" s="22">
        <v>1.8920788092005052</v>
      </c>
      <c r="G39" s="54">
        <v>-1.2189450699101025</v>
      </c>
      <c r="H39" s="22">
        <v>2.1413695812268863</v>
      </c>
      <c r="I39" s="54">
        <v>1.6929078965872901</v>
      </c>
      <c r="J39" s="54">
        <v>8.1882749066422278</v>
      </c>
      <c r="K39" s="22">
        <v>1.9955653880838933</v>
      </c>
    </row>
    <row r="40" spans="1:11" ht="15.75" customHeight="1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</row>
    <row r="41" spans="1:11" ht="21" customHeight="1" x14ac:dyDescent="0.25">
      <c r="A41" s="119" t="s">
        <v>18</v>
      </c>
      <c r="B41" s="119"/>
      <c r="C41" s="119"/>
      <c r="D41" s="119"/>
      <c r="E41" s="119"/>
      <c r="F41" s="119"/>
      <c r="G41" s="119"/>
      <c r="H41" s="119"/>
      <c r="I41" s="119"/>
      <c r="J41" s="119"/>
      <c r="K41" s="119"/>
    </row>
    <row r="42" spans="1:11" ht="15.75" customHeight="1" x14ac:dyDescent="0.25">
      <c r="A42" s="9" t="s">
        <v>15</v>
      </c>
      <c r="B42" s="10" t="s">
        <v>16</v>
      </c>
      <c r="C42" s="11" t="s">
        <v>16</v>
      </c>
      <c r="D42" s="10" t="s">
        <v>16</v>
      </c>
      <c r="E42" s="11" t="s">
        <v>16</v>
      </c>
      <c r="F42" s="10" t="s">
        <v>16</v>
      </c>
      <c r="G42" s="11" t="s">
        <v>16</v>
      </c>
      <c r="H42" s="10" t="s">
        <v>16</v>
      </c>
      <c r="I42" s="12" t="s">
        <v>16</v>
      </c>
      <c r="J42" s="12" t="s">
        <v>16</v>
      </c>
      <c r="K42" s="51" t="s">
        <v>16</v>
      </c>
    </row>
    <row r="43" spans="1:11" ht="15.75" customHeight="1" x14ac:dyDescent="0.25">
      <c r="A43" s="100">
        <v>45292</v>
      </c>
      <c r="B43" s="16">
        <v>1840.9362140000003</v>
      </c>
      <c r="C43" s="17">
        <v>-1039.4904479999998</v>
      </c>
      <c r="D43" s="16">
        <v>801.44576600000073</v>
      </c>
      <c r="E43" s="17">
        <v>675.84399699999994</v>
      </c>
      <c r="F43" s="16">
        <v>125.60176899999897</v>
      </c>
      <c r="G43" s="17">
        <v>-83.504463999999984</v>
      </c>
      <c r="H43" s="16">
        <v>209.10623300000043</v>
      </c>
      <c r="I43" s="17">
        <v>3.1125079999999912</v>
      </c>
      <c r="J43" s="17">
        <v>18.711086000000023</v>
      </c>
      <c r="K43" s="16">
        <v>187.28263900000002</v>
      </c>
    </row>
    <row r="44" spans="1:11" ht="15.75" customHeight="1" x14ac:dyDescent="0.25">
      <c r="A44" s="100">
        <v>45323</v>
      </c>
      <c r="B44" s="16">
        <v>739.47656100000131</v>
      </c>
      <c r="C44" s="17">
        <v>-591.52223600000025</v>
      </c>
      <c r="D44" s="16">
        <v>147.95432500000061</v>
      </c>
      <c r="E44" s="17">
        <v>245.23644500000023</v>
      </c>
      <c r="F44" s="16">
        <v>-97.28211999999985</v>
      </c>
      <c r="G44" s="17">
        <v>-49.685718000000008</v>
      </c>
      <c r="H44" s="16">
        <v>-47.596401999999216</v>
      </c>
      <c r="I44" s="17">
        <v>-12.00899400000003</v>
      </c>
      <c r="J44" s="17">
        <v>3.376671000000016</v>
      </c>
      <c r="K44" s="16">
        <v>-38.964078999999401</v>
      </c>
    </row>
    <row r="45" spans="1:11" ht="15.75" customHeight="1" x14ac:dyDescent="0.25">
      <c r="A45" s="100">
        <v>45352</v>
      </c>
      <c r="B45" s="16">
        <v>583.69923900000049</v>
      </c>
      <c r="C45" s="17">
        <v>-525.4797150000004</v>
      </c>
      <c r="D45" s="16">
        <v>58.219524000000092</v>
      </c>
      <c r="E45" s="17">
        <v>239.49812299999985</v>
      </c>
      <c r="F45" s="16">
        <v>-181.27859900000112</v>
      </c>
      <c r="G45" s="17">
        <v>-24.155913999999996</v>
      </c>
      <c r="H45" s="16">
        <v>-157.12268500000118</v>
      </c>
      <c r="I45" s="17">
        <v>-7.7635529999999449</v>
      </c>
      <c r="J45" s="17">
        <v>0.7746890000000235</v>
      </c>
      <c r="K45" s="16">
        <v>-150.13382099999944</v>
      </c>
    </row>
    <row r="46" spans="1:11" ht="15.75" customHeight="1" x14ac:dyDescent="0.25">
      <c r="A46" s="100">
        <v>45383</v>
      </c>
      <c r="B46" s="16">
        <v>756.6049839999996</v>
      </c>
      <c r="C46" s="17">
        <v>-293.0914580000001</v>
      </c>
      <c r="D46" s="16">
        <v>463.51352599999973</v>
      </c>
      <c r="E46" s="17">
        <v>506.2922550000003</v>
      </c>
      <c r="F46" s="16">
        <v>-42.778729000000567</v>
      </c>
      <c r="G46" s="17">
        <v>-2.6034909999999627</v>
      </c>
      <c r="H46" s="16">
        <v>-40.175237999999808</v>
      </c>
      <c r="I46" s="17">
        <v>-5.8367179999999905</v>
      </c>
      <c r="J46" s="17">
        <v>3.0581240000000207</v>
      </c>
      <c r="K46" s="16">
        <v>-37.396644000000379</v>
      </c>
    </row>
    <row r="47" spans="1:11" ht="15.75" customHeight="1" x14ac:dyDescent="0.25">
      <c r="A47" s="100">
        <v>45413</v>
      </c>
      <c r="B47" s="16">
        <v>-148.00177999999869</v>
      </c>
      <c r="C47" s="17">
        <v>169.95894800000008</v>
      </c>
      <c r="D47" s="16">
        <v>21.957168000002639</v>
      </c>
      <c r="E47" s="17">
        <v>91.504601000000093</v>
      </c>
      <c r="F47" s="16">
        <v>-69.547432999999728</v>
      </c>
      <c r="G47" s="17">
        <v>-38.069271000000015</v>
      </c>
      <c r="H47" s="16">
        <v>-31.478162000000339</v>
      </c>
      <c r="I47" s="17">
        <v>-1.1357250000000079</v>
      </c>
      <c r="J47" s="17">
        <v>-0.1028429999999787</v>
      </c>
      <c r="K47" s="16">
        <v>-30.23959399999967</v>
      </c>
    </row>
    <row r="48" spans="1:11" ht="15.75" customHeight="1" x14ac:dyDescent="0.25">
      <c r="A48" s="100">
        <v>45444</v>
      </c>
      <c r="B48" s="16">
        <v>1191.3620710000005</v>
      </c>
      <c r="C48" s="17">
        <v>-148.14901600000019</v>
      </c>
      <c r="D48" s="16">
        <v>1043.2130549999993</v>
      </c>
      <c r="E48" s="17">
        <v>624.0014670000005</v>
      </c>
      <c r="F48" s="16">
        <v>419.21158799999921</v>
      </c>
      <c r="G48" s="17">
        <v>162.13906400000002</v>
      </c>
      <c r="H48" s="16">
        <v>257.07252400000016</v>
      </c>
      <c r="I48" s="17">
        <v>26.139153999999962</v>
      </c>
      <c r="J48" s="17">
        <v>21.949275999999998</v>
      </c>
      <c r="K48" s="16">
        <v>208.98409400000037</v>
      </c>
    </row>
    <row r="49" spans="1:12" ht="15.75" customHeight="1" x14ac:dyDescent="0.25">
      <c r="A49" s="100">
        <v>45474</v>
      </c>
      <c r="B49" s="16">
        <v>1539.7553680000001</v>
      </c>
      <c r="C49" s="17">
        <v>-474.51585399999999</v>
      </c>
      <c r="D49" s="16">
        <v>1065.2395140000008</v>
      </c>
      <c r="E49" s="17">
        <v>729.86233099999959</v>
      </c>
      <c r="F49" s="16">
        <v>335.37718300000051</v>
      </c>
      <c r="G49" s="17">
        <v>-25.046914999999956</v>
      </c>
      <c r="H49" s="16">
        <v>360.4240979999995</v>
      </c>
      <c r="I49" s="17">
        <v>15.780769000000021</v>
      </c>
      <c r="J49" s="17">
        <v>22.543129000000022</v>
      </c>
      <c r="K49" s="16">
        <v>322.10019999999895</v>
      </c>
    </row>
    <row r="50" spans="1:12" ht="15.75" customHeight="1" x14ac:dyDescent="0.25">
      <c r="A50" s="100">
        <v>45505</v>
      </c>
      <c r="B50" s="16">
        <v>-363.37613899999997</v>
      </c>
      <c r="C50" s="17">
        <v>397.6424770000001</v>
      </c>
      <c r="D50" s="16">
        <v>34.26633800000036</v>
      </c>
      <c r="E50" s="17">
        <v>-267.75447000000031</v>
      </c>
      <c r="F50" s="16">
        <v>302.02080800000022</v>
      </c>
      <c r="G50" s="17">
        <v>96.584419000000025</v>
      </c>
      <c r="H50" s="16">
        <v>205.43638899999951</v>
      </c>
      <c r="I50" s="17">
        <v>5.2952489999999841</v>
      </c>
      <c r="J50" s="17">
        <v>1.942592000000019</v>
      </c>
      <c r="K50" s="16">
        <v>198.1985480000003</v>
      </c>
    </row>
    <row r="51" spans="1:12" ht="15.75" customHeight="1" x14ac:dyDescent="0.25">
      <c r="A51" s="100">
        <v>45536</v>
      </c>
      <c r="B51" s="16">
        <v>669.01024199999938</v>
      </c>
      <c r="C51" s="17">
        <v>-41.953855000000431</v>
      </c>
      <c r="D51" s="16">
        <v>627.05638699999872</v>
      </c>
      <c r="E51" s="17">
        <v>300.46867899999984</v>
      </c>
      <c r="F51" s="16">
        <v>326.58770800000002</v>
      </c>
      <c r="G51" s="17">
        <v>81.042088999999976</v>
      </c>
      <c r="H51" s="16">
        <v>245.54561899999953</v>
      </c>
      <c r="I51" s="17">
        <v>7.0549030000000243</v>
      </c>
      <c r="J51" s="17">
        <v>19.12249300000002</v>
      </c>
      <c r="K51" s="16">
        <v>219.3682230000004</v>
      </c>
    </row>
    <row r="52" spans="1:12" ht="15.75" customHeight="1" x14ac:dyDescent="0.25">
      <c r="A52" s="100">
        <v>45566</v>
      </c>
      <c r="B52" s="16">
        <v>2091.1976729999997</v>
      </c>
      <c r="C52" s="17">
        <v>-1198.908099</v>
      </c>
      <c r="D52" s="16">
        <v>892.28957399999854</v>
      </c>
      <c r="E52" s="17">
        <v>879.2924529999998</v>
      </c>
      <c r="F52" s="16">
        <v>12.997120999999424</v>
      </c>
      <c r="G52" s="17">
        <v>-170.75020299999994</v>
      </c>
      <c r="H52" s="16">
        <v>183.74732399999994</v>
      </c>
      <c r="I52" s="17">
        <v>11.987231000000008</v>
      </c>
      <c r="J52" s="17">
        <v>25.383501000000024</v>
      </c>
      <c r="K52" s="16">
        <v>146.37659199999962</v>
      </c>
    </row>
    <row r="53" spans="1:12" ht="15.75" customHeight="1" x14ac:dyDescent="0.25">
      <c r="A53" s="100">
        <v>45597</v>
      </c>
      <c r="B53" s="16" t="s">
        <v>160</v>
      </c>
      <c r="C53" s="17" t="s">
        <v>160</v>
      </c>
      <c r="D53" s="16" t="s">
        <v>160</v>
      </c>
      <c r="E53" s="17" t="s">
        <v>160</v>
      </c>
      <c r="F53" s="16" t="s">
        <v>160</v>
      </c>
      <c r="G53" s="17" t="s">
        <v>160</v>
      </c>
      <c r="H53" s="16" t="s">
        <v>160</v>
      </c>
      <c r="I53" s="17" t="s">
        <v>160</v>
      </c>
      <c r="J53" s="17" t="s">
        <v>160</v>
      </c>
      <c r="K53" s="16" t="s">
        <v>160</v>
      </c>
    </row>
    <row r="54" spans="1:12" ht="15.75" customHeight="1" x14ac:dyDescent="0.25">
      <c r="A54" s="100">
        <v>45627</v>
      </c>
      <c r="B54" s="16" t="s">
        <v>160</v>
      </c>
      <c r="C54" s="17" t="s">
        <v>160</v>
      </c>
      <c r="D54" s="16" t="s">
        <v>160</v>
      </c>
      <c r="E54" s="17" t="s">
        <v>160</v>
      </c>
      <c r="F54" s="16" t="s">
        <v>160</v>
      </c>
      <c r="G54" s="17" t="s">
        <v>160</v>
      </c>
      <c r="H54" s="16" t="s">
        <v>160</v>
      </c>
      <c r="I54" s="17" t="s">
        <v>160</v>
      </c>
      <c r="J54" s="17" t="s">
        <v>160</v>
      </c>
      <c r="K54" s="16" t="s">
        <v>160</v>
      </c>
    </row>
    <row r="55" spans="1:12" ht="21.75" customHeight="1" x14ac:dyDescent="0.25">
      <c r="A55" s="14" t="s">
        <v>17</v>
      </c>
      <c r="B55" s="22">
        <v>8900.6644330000127</v>
      </c>
      <c r="C55" s="54">
        <v>-3745.5092559999994</v>
      </c>
      <c r="D55" s="22">
        <v>5155.1551769999787</v>
      </c>
      <c r="E55" s="54">
        <v>4024.2458810000062</v>
      </c>
      <c r="F55" s="22">
        <v>1130.909295999998</v>
      </c>
      <c r="G55" s="54">
        <v>-54.050404000000526</v>
      </c>
      <c r="H55" s="22">
        <v>1184.9596999999922</v>
      </c>
      <c r="I55" s="54">
        <v>42.62482399999999</v>
      </c>
      <c r="J55" s="54">
        <v>116.75871800000027</v>
      </c>
      <c r="K55" s="22">
        <v>1025.5761580000035</v>
      </c>
    </row>
    <row r="56" spans="1:12" ht="15.75" customHeight="1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</row>
    <row r="57" spans="1:12" ht="21" customHeight="1" x14ac:dyDescent="0.25">
      <c r="A57" s="125">
        <v>2023</v>
      </c>
      <c r="B57" s="125"/>
      <c r="C57" s="125"/>
      <c r="D57" s="125"/>
      <c r="E57" s="125"/>
      <c r="F57" s="125"/>
      <c r="G57" s="125"/>
      <c r="H57" s="125"/>
      <c r="I57" s="125"/>
      <c r="J57" s="125"/>
      <c r="K57" s="125"/>
    </row>
    <row r="58" spans="1:12" ht="15.75" customHeight="1" x14ac:dyDescent="0.25">
      <c r="A58" s="9" t="s">
        <v>15</v>
      </c>
      <c r="B58" s="10" t="s">
        <v>16</v>
      </c>
      <c r="C58" s="11" t="s">
        <v>16</v>
      </c>
      <c r="D58" s="10" t="s">
        <v>16</v>
      </c>
      <c r="E58" s="11" t="s">
        <v>16</v>
      </c>
      <c r="F58" s="10" t="s">
        <v>16</v>
      </c>
      <c r="G58" s="11" t="s">
        <v>16</v>
      </c>
      <c r="H58" s="10" t="s">
        <v>16</v>
      </c>
      <c r="I58" s="12" t="s">
        <v>16</v>
      </c>
      <c r="J58" s="12" t="s">
        <v>16</v>
      </c>
      <c r="K58" s="51" t="s">
        <v>16</v>
      </c>
      <c r="L58" s="46"/>
    </row>
    <row r="59" spans="1:12" ht="15.75" customHeight="1" x14ac:dyDescent="0.25">
      <c r="A59" s="96">
        <v>44927</v>
      </c>
      <c r="B59" s="101">
        <v>5639.995336</v>
      </c>
      <c r="C59" s="102">
        <v>2837.0793019999996</v>
      </c>
      <c r="D59" s="101">
        <v>8477.074638</v>
      </c>
      <c r="E59" s="102">
        <v>1659.5539309999999</v>
      </c>
      <c r="F59" s="101">
        <v>6817.5207070000006</v>
      </c>
      <c r="G59" s="102">
        <v>486.05673899999999</v>
      </c>
      <c r="H59" s="101">
        <v>6331.463968</v>
      </c>
      <c r="I59" s="102">
        <v>317.45710200000002</v>
      </c>
      <c r="J59" s="102">
        <v>155.0744</v>
      </c>
      <c r="K59" s="101">
        <v>5858.9324660000002</v>
      </c>
      <c r="L59" s="99"/>
    </row>
    <row r="60" spans="1:12" ht="15.75" customHeight="1" x14ac:dyDescent="0.25">
      <c r="A60" s="96">
        <v>44958</v>
      </c>
      <c r="B60" s="101">
        <v>5479.0261279999995</v>
      </c>
      <c r="C60" s="102">
        <v>2394.6216100000001</v>
      </c>
      <c r="D60" s="101">
        <v>7873.6477379999997</v>
      </c>
      <c r="E60" s="102">
        <v>1681.9463619999999</v>
      </c>
      <c r="F60" s="101">
        <v>6191.701376</v>
      </c>
      <c r="G60" s="102">
        <v>377.12412800000004</v>
      </c>
      <c r="H60" s="101">
        <v>5814.5772479999996</v>
      </c>
      <c r="I60" s="102">
        <v>277.52161700000005</v>
      </c>
      <c r="J60" s="102">
        <v>140.34474499999999</v>
      </c>
      <c r="K60" s="101">
        <v>5396.7108859999998</v>
      </c>
      <c r="L60" s="99"/>
    </row>
    <row r="61" spans="1:12" ht="15.75" customHeight="1" x14ac:dyDescent="0.25">
      <c r="A61" s="96">
        <v>44986</v>
      </c>
      <c r="B61" s="101">
        <v>5902.5579790000002</v>
      </c>
      <c r="C61" s="102">
        <v>2130.5296230000004</v>
      </c>
      <c r="D61" s="101">
        <v>8033.0876020000005</v>
      </c>
      <c r="E61" s="102">
        <v>1594.210591</v>
      </c>
      <c r="F61" s="101">
        <v>6438.8770110000005</v>
      </c>
      <c r="G61" s="102">
        <v>388.62606</v>
      </c>
      <c r="H61" s="101">
        <v>6050.2509510000009</v>
      </c>
      <c r="I61" s="102">
        <v>267.66482299999996</v>
      </c>
      <c r="J61" s="102">
        <v>150.84558999999999</v>
      </c>
      <c r="K61" s="101">
        <v>5631.740538</v>
      </c>
      <c r="L61" s="99"/>
    </row>
    <row r="62" spans="1:12" ht="15.75" customHeight="1" x14ac:dyDescent="0.25">
      <c r="A62" s="96">
        <v>45017</v>
      </c>
      <c r="B62" s="101">
        <v>6083.6467230000007</v>
      </c>
      <c r="C62" s="102">
        <v>1456.103034</v>
      </c>
      <c r="D62" s="101">
        <v>7539.7497570000005</v>
      </c>
      <c r="E62" s="102">
        <v>1647.019851</v>
      </c>
      <c r="F62" s="101">
        <v>5892.7299060000005</v>
      </c>
      <c r="G62" s="102">
        <v>427.38606199999998</v>
      </c>
      <c r="H62" s="101">
        <v>5465.343844</v>
      </c>
      <c r="I62" s="102">
        <v>241.887889</v>
      </c>
      <c r="J62" s="102">
        <v>142.68400099999999</v>
      </c>
      <c r="K62" s="101">
        <v>5080.7719539999998</v>
      </c>
      <c r="L62" s="99"/>
    </row>
    <row r="63" spans="1:12" ht="15.75" customHeight="1" x14ac:dyDescent="0.25">
      <c r="A63" s="96">
        <v>45047</v>
      </c>
      <c r="B63" s="101">
        <v>7418.0255659999993</v>
      </c>
      <c r="C63" s="102">
        <v>844.05239299999994</v>
      </c>
      <c r="D63" s="101">
        <v>8262.0779589999984</v>
      </c>
      <c r="E63" s="102">
        <v>2398.6991640000001</v>
      </c>
      <c r="F63" s="101">
        <v>5863.3787949999996</v>
      </c>
      <c r="G63" s="102">
        <v>509.34843900000004</v>
      </c>
      <c r="H63" s="101">
        <v>5354.0303560000002</v>
      </c>
      <c r="I63" s="102">
        <v>239.18114400000002</v>
      </c>
      <c r="J63" s="102">
        <v>159.013214</v>
      </c>
      <c r="K63" s="101">
        <v>4955.8359979999996</v>
      </c>
      <c r="L63" s="99"/>
    </row>
    <row r="64" spans="1:12" ht="15.75" customHeight="1" x14ac:dyDescent="0.25">
      <c r="A64" s="96">
        <v>45078</v>
      </c>
      <c r="B64" s="101">
        <v>6167.6933920000001</v>
      </c>
      <c r="C64" s="102">
        <v>1154.8269280000002</v>
      </c>
      <c r="D64" s="101">
        <v>7322.5203200000005</v>
      </c>
      <c r="E64" s="102">
        <v>1781.9182559999999</v>
      </c>
      <c r="F64" s="101">
        <v>5540.6020640000006</v>
      </c>
      <c r="G64" s="102">
        <v>415.67237800000004</v>
      </c>
      <c r="H64" s="101">
        <v>5124.9296859999995</v>
      </c>
      <c r="I64" s="102">
        <v>221.53654300000002</v>
      </c>
      <c r="J64" s="102">
        <v>135.76664099999999</v>
      </c>
      <c r="K64" s="101">
        <v>4767.6265020000001</v>
      </c>
      <c r="L64" s="99"/>
    </row>
    <row r="65" spans="1:12" ht="15.75" customHeight="1" x14ac:dyDescent="0.25">
      <c r="A65" s="96">
        <v>45108</v>
      </c>
      <c r="B65" s="101">
        <v>5926.5333890000002</v>
      </c>
      <c r="C65" s="102">
        <v>1641.759677</v>
      </c>
      <c r="D65" s="101">
        <v>7568.2930660000002</v>
      </c>
      <c r="E65" s="102">
        <v>1857.483602</v>
      </c>
      <c r="F65" s="101">
        <v>5710.8094639999999</v>
      </c>
      <c r="G65" s="102">
        <v>484.75149599999997</v>
      </c>
      <c r="H65" s="101">
        <v>5226.0579680000001</v>
      </c>
      <c r="I65" s="102">
        <v>238.48924899999997</v>
      </c>
      <c r="J65" s="102">
        <v>138.11368299999998</v>
      </c>
      <c r="K65" s="101">
        <v>4849.4550360000003</v>
      </c>
      <c r="L65" s="99"/>
    </row>
    <row r="66" spans="1:12" ht="15.75" customHeight="1" x14ac:dyDescent="0.25">
      <c r="A66" s="96">
        <v>45139</v>
      </c>
      <c r="B66" s="101">
        <v>6424.623149</v>
      </c>
      <c r="C66" s="102">
        <v>1365.605047</v>
      </c>
      <c r="D66" s="101">
        <v>7790.228196</v>
      </c>
      <c r="E66" s="102">
        <v>2162.4449190000005</v>
      </c>
      <c r="F66" s="101">
        <v>5627.7832769999995</v>
      </c>
      <c r="G66" s="102">
        <v>414.753962</v>
      </c>
      <c r="H66" s="101">
        <v>5213.0293150000007</v>
      </c>
      <c r="I66" s="102">
        <v>237.07961399999999</v>
      </c>
      <c r="J66" s="102">
        <v>138.03068400000001</v>
      </c>
      <c r="K66" s="101">
        <v>4837.9190170000002</v>
      </c>
      <c r="L66" s="99"/>
    </row>
    <row r="67" spans="1:12" ht="15.75" customHeight="1" x14ac:dyDescent="0.25">
      <c r="A67" s="96">
        <v>45170</v>
      </c>
      <c r="B67" s="101">
        <v>5617.6340020000007</v>
      </c>
      <c r="C67" s="102">
        <v>1628.6167360000002</v>
      </c>
      <c r="D67" s="101">
        <v>7246.2507380000006</v>
      </c>
      <c r="E67" s="102">
        <v>1628.652045</v>
      </c>
      <c r="F67" s="101">
        <v>5617.5986929999999</v>
      </c>
      <c r="G67" s="102">
        <v>414.56428600000004</v>
      </c>
      <c r="H67" s="101">
        <v>5203.0344070000001</v>
      </c>
      <c r="I67" s="102">
        <v>225.165651</v>
      </c>
      <c r="J67" s="102">
        <v>128.08008599999999</v>
      </c>
      <c r="K67" s="101">
        <v>4849.7886699999999</v>
      </c>
      <c r="L67" s="99"/>
    </row>
    <row r="68" spans="1:12" ht="15.75" customHeight="1" x14ac:dyDescent="0.25">
      <c r="A68" s="96">
        <v>45200</v>
      </c>
      <c r="B68" s="101">
        <v>5100.3617389999999</v>
      </c>
      <c r="C68" s="102">
        <v>2289.3742870000001</v>
      </c>
      <c r="D68" s="101">
        <v>7389.7360260000005</v>
      </c>
      <c r="E68" s="102">
        <v>1320.0083990000001</v>
      </c>
      <c r="F68" s="101">
        <v>6069.7276270000002</v>
      </c>
      <c r="G68" s="102">
        <v>515.91166799999996</v>
      </c>
      <c r="H68" s="101">
        <v>5553.8159589999996</v>
      </c>
      <c r="I68" s="102">
        <v>251.86297300000001</v>
      </c>
      <c r="J68" s="102">
        <v>137.972677</v>
      </c>
      <c r="K68" s="101">
        <v>5163.9803090000005</v>
      </c>
      <c r="L68" s="99"/>
    </row>
    <row r="69" spans="1:12" ht="15.75" customHeight="1" x14ac:dyDescent="0.25">
      <c r="A69" s="96">
        <v>45231</v>
      </c>
      <c r="B69" s="101">
        <v>6668.7279100000005</v>
      </c>
      <c r="C69" s="102">
        <v>1646.8818650000001</v>
      </c>
      <c r="D69" s="101">
        <v>8315.6097750000008</v>
      </c>
      <c r="E69" s="102">
        <v>1854.874683</v>
      </c>
      <c r="F69" s="101">
        <v>6460.7350919999999</v>
      </c>
      <c r="G69" s="102">
        <v>447.82202000000001</v>
      </c>
      <c r="H69" s="101">
        <v>6012.9130719999994</v>
      </c>
      <c r="I69" s="102">
        <v>273.61360100000002</v>
      </c>
      <c r="J69" s="102">
        <v>156.862672</v>
      </c>
      <c r="K69" s="101">
        <v>5582.4367990000001</v>
      </c>
      <c r="L69" s="99"/>
    </row>
    <row r="70" spans="1:12" ht="15.75" customHeight="1" x14ac:dyDescent="0.25">
      <c r="A70" s="96">
        <v>45261</v>
      </c>
      <c r="B70" s="101">
        <v>6816.9977440000002</v>
      </c>
      <c r="C70" s="102">
        <v>2160.8900120000003</v>
      </c>
      <c r="D70" s="101">
        <v>8977.8877560000001</v>
      </c>
      <c r="E70" s="102">
        <v>2035.1685219999999</v>
      </c>
      <c r="F70" s="101">
        <v>6942.7192340000001</v>
      </c>
      <c r="G70" s="102">
        <v>618.65386100000001</v>
      </c>
      <c r="H70" s="101">
        <v>6324.0653729999995</v>
      </c>
      <c r="I70" s="102">
        <v>313.42757899999998</v>
      </c>
      <c r="J70" s="102">
        <v>166.850728</v>
      </c>
      <c r="K70" s="101">
        <v>5843.7870659999999</v>
      </c>
      <c r="L70" s="99"/>
    </row>
    <row r="71" spans="1:12" ht="21.75" customHeight="1" x14ac:dyDescent="0.25">
      <c r="A71" s="14" t="s">
        <v>17</v>
      </c>
      <c r="B71" s="22">
        <v>73245.823057000001</v>
      </c>
      <c r="C71" s="54">
        <v>21550.340514</v>
      </c>
      <c r="D71" s="22">
        <v>94796.163571000012</v>
      </c>
      <c r="E71" s="54">
        <v>21621.980324999997</v>
      </c>
      <c r="F71" s="22">
        <v>73174.183246000001</v>
      </c>
      <c r="G71" s="54">
        <v>5500.6710989999992</v>
      </c>
      <c r="H71" s="22">
        <v>67673.512147000001</v>
      </c>
      <c r="I71" s="54">
        <v>3104.8877849999999</v>
      </c>
      <c r="J71" s="54">
        <v>1749.6391209999997</v>
      </c>
      <c r="K71" s="22">
        <v>62818.985240999995</v>
      </c>
    </row>
    <row r="72" spans="1:12" ht="21.75" customHeight="1" x14ac:dyDescent="0.25">
      <c r="A72" s="14" t="s">
        <v>114</v>
      </c>
      <c r="B72" s="22">
        <v>59760.097402999992</v>
      </c>
      <c r="C72" s="54">
        <v>17742.568637</v>
      </c>
      <c r="D72" s="22">
        <v>77502.666040000011</v>
      </c>
      <c r="E72" s="54">
        <v>17731.937119999999</v>
      </c>
      <c r="F72" s="22">
        <v>59770.728920000001</v>
      </c>
      <c r="G72" s="54">
        <v>4434.1952179999998</v>
      </c>
      <c r="H72" s="22">
        <v>55336.533702000001</v>
      </c>
      <c r="I72" s="54">
        <v>2517.8466049999997</v>
      </c>
      <c r="J72" s="54">
        <v>1425.9257209999998</v>
      </c>
      <c r="K72" s="22">
        <v>51392.761375999995</v>
      </c>
    </row>
    <row r="73" spans="1:12" ht="21.75" customHeight="1" x14ac:dyDescent="0.25"/>
    <row r="74" spans="1:12" s="24" customFormat="1" ht="11.25" customHeight="1" x14ac:dyDescent="0.25">
      <c r="A74" s="120" t="s">
        <v>20</v>
      </c>
      <c r="B74" s="120"/>
      <c r="C74" s="120"/>
      <c r="D74" s="120"/>
      <c r="E74" s="120"/>
      <c r="F74" s="120"/>
      <c r="G74" s="120"/>
      <c r="H74" s="120"/>
      <c r="I74" s="120"/>
      <c r="J74" s="120"/>
      <c r="K74" s="120"/>
    </row>
    <row r="75" spans="1:12" s="24" customFormat="1" ht="11.25" customHeight="1" x14ac:dyDescent="0.25">
      <c r="A75" s="120"/>
      <c r="B75" s="120"/>
      <c r="C75" s="120"/>
      <c r="D75" s="120"/>
      <c r="E75" s="120"/>
      <c r="F75" s="120"/>
      <c r="G75" s="120"/>
      <c r="H75" s="120"/>
      <c r="I75" s="120"/>
      <c r="J75" s="120"/>
      <c r="K75" s="120"/>
    </row>
    <row r="76" spans="1:12" s="24" customFormat="1" ht="12" x14ac:dyDescent="0.25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</row>
    <row r="77" spans="1:12" s="24" customFormat="1" ht="11.25" customHeight="1" x14ac:dyDescent="0.25">
      <c r="A77" s="123" t="s">
        <v>21</v>
      </c>
      <c r="B77" s="123"/>
      <c r="C77" s="123"/>
      <c r="D77" s="123"/>
      <c r="E77" s="123"/>
      <c r="F77" s="123"/>
      <c r="G77" s="123"/>
      <c r="H77" s="123"/>
      <c r="I77" s="123"/>
      <c r="J77" s="123"/>
      <c r="K77" s="123"/>
    </row>
    <row r="78" spans="1:12" s="24" customFormat="1" ht="11.25" customHeight="1" x14ac:dyDescent="0.25">
      <c r="A78" s="123"/>
      <c r="B78" s="123"/>
      <c r="C78" s="123"/>
      <c r="D78" s="123"/>
      <c r="E78" s="123"/>
      <c r="F78" s="123"/>
      <c r="G78" s="123"/>
      <c r="H78" s="123"/>
      <c r="I78" s="123"/>
      <c r="J78" s="123"/>
      <c r="K78" s="123"/>
    </row>
    <row r="79" spans="1:12" s="24" customFormat="1" ht="12" x14ac:dyDescent="0.2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</row>
    <row r="80" spans="1:12" ht="14.25" customHeight="1" x14ac:dyDescent="0.25">
      <c r="A80" s="26" t="s">
        <v>22</v>
      </c>
      <c r="B80" s="26"/>
      <c r="C80" s="26"/>
      <c r="D80" s="26"/>
      <c r="E80" s="26"/>
      <c r="F80" s="26"/>
      <c r="G80" s="26"/>
      <c r="H80" s="26"/>
      <c r="I80" s="26"/>
      <c r="J80" s="27"/>
      <c r="K80" s="25"/>
    </row>
    <row r="81" spans="1:11" ht="14.25" customHeight="1" x14ac:dyDescent="0.25">
      <c r="A81" s="26"/>
      <c r="B81" s="26"/>
      <c r="C81" s="26"/>
      <c r="D81" s="26"/>
      <c r="E81" s="26"/>
      <c r="F81" s="26"/>
      <c r="G81" s="26"/>
      <c r="H81" s="26"/>
      <c r="I81" s="26"/>
      <c r="J81" s="27"/>
      <c r="K81" s="25"/>
    </row>
    <row r="82" spans="1:11" ht="14.25" customHeight="1" x14ac:dyDescent="0.25">
      <c r="A82" s="28" t="s">
        <v>23</v>
      </c>
      <c r="B82" s="26"/>
      <c r="C82" s="26"/>
      <c r="D82" s="26"/>
      <c r="E82" s="26"/>
      <c r="F82" s="26"/>
      <c r="G82" s="26"/>
      <c r="H82" s="26"/>
      <c r="I82" s="26"/>
      <c r="J82" s="27"/>
      <c r="K82" s="25"/>
    </row>
    <row r="83" spans="1:11" ht="14.25" customHeight="1" x14ac:dyDescent="0.25">
      <c r="A83" s="29"/>
      <c r="J83" s="30"/>
      <c r="K83" s="31"/>
    </row>
    <row r="84" spans="1:11" ht="11.25" customHeight="1" x14ac:dyDescent="0.25">
      <c r="J84" s="31"/>
      <c r="K84" s="31"/>
    </row>
    <row r="85" spans="1:11" ht="15" customHeight="1" x14ac:dyDescent="0.25">
      <c r="A85" s="124" t="s">
        <v>24</v>
      </c>
      <c r="B85" s="124"/>
      <c r="C85" s="124"/>
      <c r="D85" s="124"/>
      <c r="E85" s="124"/>
      <c r="F85" s="124"/>
      <c r="G85" s="124"/>
      <c r="H85" s="124"/>
      <c r="I85" s="124"/>
      <c r="J85" s="124"/>
      <c r="K85" s="124"/>
    </row>
    <row r="86" spans="1:11" ht="15" customHeight="1" x14ac:dyDescent="0.25">
      <c r="A86" s="124"/>
      <c r="B86" s="124"/>
      <c r="C86" s="124"/>
      <c r="D86" s="124"/>
      <c r="E86" s="124"/>
      <c r="F86" s="124"/>
      <c r="G86" s="124"/>
      <c r="H86" s="124"/>
      <c r="I86" s="124"/>
      <c r="J86" s="124"/>
      <c r="K86" s="124"/>
    </row>
    <row r="87" spans="1:11" ht="15" customHeight="1" x14ac:dyDescent="0.25">
      <c r="A87" s="124"/>
      <c r="B87" s="124"/>
      <c r="C87" s="124"/>
      <c r="D87" s="124"/>
      <c r="E87" s="124"/>
      <c r="F87" s="124"/>
      <c r="G87" s="124"/>
      <c r="H87" s="124"/>
      <c r="I87" s="124"/>
      <c r="J87" s="124"/>
      <c r="K87" s="124"/>
    </row>
    <row r="88" spans="1:11" x14ac:dyDescent="0.25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</row>
    <row r="89" spans="1:11" x14ac:dyDescent="0.25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</row>
    <row r="90" spans="1:11" x14ac:dyDescent="0.25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</row>
    <row r="91" spans="1:11" x14ac:dyDescent="0.25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</row>
    <row r="92" spans="1:11" x14ac:dyDescent="0.25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</row>
    <row r="93" spans="1:11" x14ac:dyDescent="0.25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</row>
    <row r="94" spans="1:11" x14ac:dyDescent="0.25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</row>
    <row r="95" spans="1:11" x14ac:dyDescent="0.25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</row>
    <row r="96" spans="1:1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 x14ac:dyDescent="0.25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</row>
    <row r="98" spans="1:11" x14ac:dyDescent="0.25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</row>
    <row r="99" spans="1:11" x14ac:dyDescent="0.25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</row>
    <row r="100" spans="1:11" x14ac:dyDescent="0.25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</row>
    <row r="101" spans="1:11" x14ac:dyDescent="0.25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</row>
    <row r="102" spans="1:11" x14ac:dyDescent="0.25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</row>
    <row r="103" spans="1:11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</row>
    <row r="104" spans="1:11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</row>
    <row r="105" spans="1:11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</row>
    <row r="106" spans="1:11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</row>
    <row r="107" spans="1:11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</row>
    <row r="108" spans="1:11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</row>
    <row r="109" spans="1:11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</row>
    <row r="110" spans="1:11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</row>
    <row r="111" spans="1:11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</row>
    <row r="112" spans="1:11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</row>
    <row r="113" spans="1:11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</row>
    <row r="114" spans="1:11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</row>
    <row r="115" spans="1:11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</row>
    <row r="116" spans="1:11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</row>
    <row r="117" spans="1:11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</row>
    <row r="118" spans="1:11" ht="12" thickBot="1" x14ac:dyDescent="0.3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</row>
    <row r="119" spans="1:11" ht="12" customHeight="1" thickTop="1" x14ac:dyDescent="0.25">
      <c r="A119" s="121" t="s">
        <v>23</v>
      </c>
      <c r="B119" s="121"/>
    </row>
    <row r="120" spans="1:11" ht="11.25" customHeight="1" x14ac:dyDescent="0.25">
      <c r="A120" s="122"/>
      <c r="B120" s="122"/>
    </row>
  </sheetData>
  <mergeCells count="16">
    <mergeCell ref="A9:K9"/>
    <mergeCell ref="A25:K25"/>
    <mergeCell ref="A41:K41"/>
    <mergeCell ref="A74:K75"/>
    <mergeCell ref="A119:B120"/>
    <mergeCell ref="A77:K78"/>
    <mergeCell ref="A85:K87"/>
    <mergeCell ref="A57:K57"/>
    <mergeCell ref="A1:K1"/>
    <mergeCell ref="A2:K2"/>
    <mergeCell ref="A3:K3"/>
    <mergeCell ref="A4:K4"/>
    <mergeCell ref="A6:A7"/>
    <mergeCell ref="B6:C6"/>
    <mergeCell ref="D6:D7"/>
    <mergeCell ref="E6:K6"/>
  </mergeCells>
  <conditionalFormatting sqref="A11:A22">
    <cfRule type="expression" dxfId="15" priority="6">
      <formula>ABS(SUM($B11))&gt;0</formula>
    </cfRule>
  </conditionalFormatting>
  <conditionalFormatting sqref="A27:A38">
    <cfRule type="expression" dxfId="14" priority="3">
      <formula>ABS(SUM($B27))&gt;0</formula>
    </cfRule>
  </conditionalFormatting>
  <conditionalFormatting sqref="A43:A54">
    <cfRule type="expression" dxfId="13" priority="2">
      <formula>ABS(SUM($B43))&gt;0</formula>
    </cfRule>
  </conditionalFormatting>
  <conditionalFormatting sqref="A59:K70">
    <cfRule type="expression" dxfId="12" priority="7">
      <formula>SUM($B11)&gt;1</formula>
    </cfRule>
  </conditionalFormatting>
  <printOptions horizontalCentered="1"/>
  <pageMargins left="0.27" right="0.17" top="0.19" bottom="0.2" header="0.17" footer="0.17"/>
  <pageSetup paperSize="9" scale="44" orientation="portrait" r:id="rId1"/>
  <headerFooter alignWithMargins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B57A178-4047-4D83-A51E-840282DACE78}">
            <xm:f>setup!$K$4=12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m:sqref>A72:K72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59999389629810485"/>
    <pageSetUpPr autoPageBreaks="0" fitToPage="1"/>
  </sheetPr>
  <dimension ref="A1:T166"/>
  <sheetViews>
    <sheetView showGridLines="0" topLeftCell="E1" zoomScaleNormal="100" workbookViewId="0">
      <pane ySplit="8" topLeftCell="A20" activePane="bottomLeft" state="frozen"/>
      <selection activeCell="P17" sqref="P17"/>
      <selection pane="bottomLeft" activeCell="D23" sqref="D23"/>
    </sheetView>
  </sheetViews>
  <sheetFormatPr baseColWidth="10" defaultColWidth="10.5703125" defaultRowHeight="11.25" x14ac:dyDescent="0.25"/>
  <cols>
    <col min="1" max="1" width="19.85546875" style="1" customWidth="1"/>
    <col min="2" max="2" width="9.28515625" style="1" bestFit="1" customWidth="1"/>
    <col min="3" max="3" width="11" style="1" customWidth="1"/>
    <col min="4" max="9" width="12.5703125" style="1" customWidth="1"/>
    <col min="10" max="10" width="14.140625" style="1" customWidth="1"/>
    <col min="11" max="11" width="11.7109375" style="1" customWidth="1"/>
    <col min="12" max="13" width="12.5703125" style="1" customWidth="1"/>
    <col min="14" max="14" width="13" style="1" customWidth="1"/>
    <col min="15" max="15" width="12.5703125" style="1" customWidth="1"/>
    <col min="16" max="16" width="11.42578125" style="1" customWidth="1"/>
    <col min="17" max="17" width="12.42578125" style="1" customWidth="1"/>
    <col min="18" max="18" width="15.140625" style="1" customWidth="1"/>
    <col min="19" max="19" width="13.85546875" style="1" customWidth="1"/>
    <col min="20" max="20" width="12.5703125" style="1" customWidth="1"/>
    <col min="21" max="16384" width="10.5703125" style="1"/>
  </cols>
  <sheetData>
    <row r="1" spans="1:20" ht="24.75" customHeight="1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24.75" customHeight="1" x14ac:dyDescent="0.25">
      <c r="A2" s="111" t="s">
        <v>1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20" ht="24.75" customHeight="1" x14ac:dyDescent="0.25">
      <c r="A3" s="112" t="s">
        <v>161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ht="24.75" customHeight="1" x14ac:dyDescent="0.25">
      <c r="A4" s="113" t="s">
        <v>158</v>
      </c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</row>
    <row r="5" spans="1:20" s="46" customFormat="1" ht="15" customHeight="1" x14ac:dyDescent="0.25">
      <c r="A5" s="99"/>
      <c r="B5" s="99" t="s">
        <v>142</v>
      </c>
      <c r="C5" s="99" t="s">
        <v>143</v>
      </c>
      <c r="D5" s="99" t="s">
        <v>144</v>
      </c>
      <c r="E5" s="99" t="s">
        <v>145</v>
      </c>
      <c r="F5" s="99" t="s">
        <v>146</v>
      </c>
      <c r="G5" s="99" t="s">
        <v>147</v>
      </c>
      <c r="H5" s="99" t="s">
        <v>148</v>
      </c>
      <c r="I5" s="99" t="s">
        <v>149</v>
      </c>
      <c r="J5" s="99" t="s">
        <v>135</v>
      </c>
      <c r="K5" s="99" t="s">
        <v>150</v>
      </c>
      <c r="L5" s="99" t="s">
        <v>151</v>
      </c>
      <c r="M5" s="99" t="s">
        <v>152</v>
      </c>
      <c r="N5" s="99" t="s">
        <v>153</v>
      </c>
      <c r="O5" s="99" t="s">
        <v>76</v>
      </c>
      <c r="P5" s="99" t="s">
        <v>137</v>
      </c>
      <c r="Q5" s="99" t="s">
        <v>154</v>
      </c>
      <c r="R5" s="99" t="s">
        <v>155</v>
      </c>
      <c r="S5" s="99" t="s">
        <v>156</v>
      </c>
      <c r="T5" s="99" t="s">
        <v>138</v>
      </c>
    </row>
    <row r="6" spans="1:20" ht="22.5" customHeight="1" x14ac:dyDescent="0.25">
      <c r="A6" s="114" t="s">
        <v>2</v>
      </c>
      <c r="B6" s="127" t="s">
        <v>25</v>
      </c>
      <c r="C6" s="127"/>
      <c r="D6" s="127"/>
      <c r="E6" s="128" t="s">
        <v>26</v>
      </c>
      <c r="F6" s="128"/>
      <c r="G6" s="128"/>
      <c r="H6" s="128"/>
      <c r="I6" s="128"/>
      <c r="J6" s="128"/>
      <c r="K6" s="128"/>
      <c r="L6" s="128"/>
      <c r="M6" s="128"/>
      <c r="N6" s="128"/>
      <c r="O6" s="126" t="s">
        <v>27</v>
      </c>
      <c r="P6" s="126" t="s">
        <v>28</v>
      </c>
      <c r="Q6" s="126" t="s">
        <v>29</v>
      </c>
      <c r="R6" s="129" t="s">
        <v>30</v>
      </c>
      <c r="S6" s="130" t="s">
        <v>31</v>
      </c>
      <c r="T6" s="131" t="s">
        <v>32</v>
      </c>
    </row>
    <row r="7" spans="1:20" ht="39" customHeight="1" x14ac:dyDescent="0.25">
      <c r="A7" s="114"/>
      <c r="B7" s="126" t="s">
        <v>33</v>
      </c>
      <c r="C7" s="126" t="s">
        <v>34</v>
      </c>
      <c r="D7" s="129" t="s">
        <v>35</v>
      </c>
      <c r="E7" s="128" t="s">
        <v>36</v>
      </c>
      <c r="F7" s="128"/>
      <c r="G7" s="128"/>
      <c r="H7" s="128"/>
      <c r="I7" s="128"/>
      <c r="J7" s="134" t="s">
        <v>37</v>
      </c>
      <c r="K7" s="130" t="s">
        <v>38</v>
      </c>
      <c r="L7" s="130" t="s">
        <v>39</v>
      </c>
      <c r="M7" s="132" t="s">
        <v>40</v>
      </c>
      <c r="N7" s="133" t="s">
        <v>41</v>
      </c>
      <c r="O7" s="126"/>
      <c r="P7" s="126"/>
      <c r="Q7" s="126"/>
      <c r="R7" s="129"/>
      <c r="S7" s="130"/>
      <c r="T7" s="131"/>
    </row>
    <row r="8" spans="1:20" ht="45" customHeight="1" x14ac:dyDescent="0.25">
      <c r="A8" s="114"/>
      <c r="B8" s="126"/>
      <c r="C8" s="126"/>
      <c r="D8" s="129"/>
      <c r="E8" s="34" t="s">
        <v>42</v>
      </c>
      <c r="F8" s="34" t="s">
        <v>43</v>
      </c>
      <c r="G8" s="34" t="s">
        <v>44</v>
      </c>
      <c r="H8" s="34" t="s">
        <v>45</v>
      </c>
      <c r="I8" s="34" t="s">
        <v>46</v>
      </c>
      <c r="J8" s="134"/>
      <c r="K8" s="130"/>
      <c r="L8" s="130"/>
      <c r="M8" s="132"/>
      <c r="N8" s="133"/>
      <c r="O8" s="126"/>
      <c r="P8" s="126"/>
      <c r="Q8" s="126"/>
      <c r="R8" s="129"/>
      <c r="S8" s="130"/>
      <c r="T8" s="131"/>
    </row>
    <row r="9" spans="1:20" ht="21" customHeight="1" x14ac:dyDescent="0.25">
      <c r="A9" s="118">
        <v>2024</v>
      </c>
      <c r="B9" s="118"/>
      <c r="C9" s="118"/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</row>
    <row r="10" spans="1:20" ht="15.75" customHeight="1" x14ac:dyDescent="0.25">
      <c r="A10" s="9" t="s">
        <v>15</v>
      </c>
      <c r="B10" s="11" t="s">
        <v>16</v>
      </c>
      <c r="C10" s="11" t="s">
        <v>16</v>
      </c>
      <c r="D10" s="10" t="s">
        <v>16</v>
      </c>
      <c r="E10" s="11" t="s">
        <v>16</v>
      </c>
      <c r="F10" s="11" t="s">
        <v>16</v>
      </c>
      <c r="G10" s="11" t="s">
        <v>16</v>
      </c>
      <c r="H10" s="11" t="s">
        <v>16</v>
      </c>
      <c r="I10" s="12" t="s">
        <v>16</v>
      </c>
      <c r="J10" s="51" t="s">
        <v>16</v>
      </c>
      <c r="K10" s="12" t="s">
        <v>16</v>
      </c>
      <c r="L10" s="11" t="s">
        <v>16</v>
      </c>
      <c r="M10" s="11" t="s">
        <v>16</v>
      </c>
      <c r="N10" s="10" t="s">
        <v>16</v>
      </c>
      <c r="O10" s="11" t="s">
        <v>16</v>
      </c>
      <c r="P10" s="11" t="s">
        <v>16</v>
      </c>
      <c r="Q10" s="11" t="s">
        <v>16</v>
      </c>
      <c r="R10" s="10" t="s">
        <v>16</v>
      </c>
      <c r="S10" s="11" t="s">
        <v>16</v>
      </c>
      <c r="T10" s="10" t="s">
        <v>16</v>
      </c>
    </row>
    <row r="11" spans="1:20" ht="15.75" customHeight="1" x14ac:dyDescent="0.25">
      <c r="A11" s="100">
        <v>45292</v>
      </c>
      <c r="B11" s="17">
        <v>2637.303386</v>
      </c>
      <c r="C11" s="17">
        <v>1416.7042690000001</v>
      </c>
      <c r="D11" s="16">
        <v>4054.0076549999999</v>
      </c>
      <c r="E11" s="17">
        <v>3.7168470000000005</v>
      </c>
      <c r="F11" s="17">
        <v>0</v>
      </c>
      <c r="G11" s="17">
        <v>167.974174</v>
      </c>
      <c r="H11" s="17">
        <v>68.530262000000008</v>
      </c>
      <c r="I11" s="17">
        <v>1328.4391400000002</v>
      </c>
      <c r="J11" s="16">
        <v>1568.660423</v>
      </c>
      <c r="K11" s="17">
        <v>286.03381300000001</v>
      </c>
      <c r="L11" s="17">
        <v>119.14167200000001</v>
      </c>
      <c r="M11" s="17">
        <v>73.766885000000002</v>
      </c>
      <c r="N11" s="16">
        <v>2047.602793</v>
      </c>
      <c r="O11" s="17">
        <v>1063.7679850000002</v>
      </c>
      <c r="P11" s="17">
        <v>315.55311700000004</v>
      </c>
      <c r="Q11" s="17">
        <v>0</v>
      </c>
      <c r="R11" s="16">
        <v>1379.3211019999999</v>
      </c>
      <c r="S11" s="17">
        <v>0</v>
      </c>
      <c r="T11" s="16">
        <v>7480.9315500000002</v>
      </c>
    </row>
    <row r="12" spans="1:20" ht="15.75" customHeight="1" x14ac:dyDescent="0.25">
      <c r="A12" s="100">
        <v>45323</v>
      </c>
      <c r="B12" s="17">
        <v>2393.1732550000002</v>
      </c>
      <c r="C12" s="17">
        <v>1068.701227</v>
      </c>
      <c r="D12" s="16">
        <v>3461.8744819999997</v>
      </c>
      <c r="E12" s="17">
        <v>4.3527680000000002</v>
      </c>
      <c r="F12" s="17">
        <v>0</v>
      </c>
      <c r="G12" s="17">
        <v>153.88943</v>
      </c>
      <c r="H12" s="17">
        <v>64.692356000000004</v>
      </c>
      <c r="I12" s="17">
        <v>746.57620799999995</v>
      </c>
      <c r="J12" s="16">
        <v>969.510762</v>
      </c>
      <c r="K12" s="17">
        <v>266.01193499999999</v>
      </c>
      <c r="L12" s="17">
        <v>114.509074</v>
      </c>
      <c r="M12" s="17">
        <v>61.557986</v>
      </c>
      <c r="N12" s="16">
        <v>1411.589757</v>
      </c>
      <c r="O12" s="17">
        <v>982.39173400000004</v>
      </c>
      <c r="P12" s="17">
        <v>362.64671600000003</v>
      </c>
      <c r="Q12" s="17">
        <v>0</v>
      </c>
      <c r="R12" s="16">
        <v>1345.03845</v>
      </c>
      <c r="S12" s="17">
        <v>0</v>
      </c>
      <c r="T12" s="16">
        <v>6218.5026890000008</v>
      </c>
    </row>
    <row r="13" spans="1:20" ht="15.75" customHeight="1" x14ac:dyDescent="0.25">
      <c r="A13" s="100">
        <v>45352</v>
      </c>
      <c r="B13" s="17">
        <v>2378.1596500000001</v>
      </c>
      <c r="C13" s="17">
        <v>1090.6097649999999</v>
      </c>
      <c r="D13" s="16">
        <v>3468.7694150000002</v>
      </c>
      <c r="E13" s="17">
        <v>1.5563260000000001</v>
      </c>
      <c r="F13" s="17">
        <v>0</v>
      </c>
      <c r="G13" s="17">
        <v>189.31370999999999</v>
      </c>
      <c r="H13" s="17">
        <v>58.408974999999998</v>
      </c>
      <c r="I13" s="17">
        <v>644.06496200000004</v>
      </c>
      <c r="J13" s="16">
        <v>893.34397300000001</v>
      </c>
      <c r="K13" s="17">
        <v>306.323194</v>
      </c>
      <c r="L13" s="17">
        <v>123.12716300000001</v>
      </c>
      <c r="M13" s="17">
        <v>67.152276000000001</v>
      </c>
      <c r="N13" s="16">
        <v>1389.946606</v>
      </c>
      <c r="O13" s="17">
        <v>1039.672255</v>
      </c>
      <c r="P13" s="17">
        <v>587.86894200000006</v>
      </c>
      <c r="Q13" s="17">
        <v>0</v>
      </c>
      <c r="R13" s="16">
        <v>1627.541197</v>
      </c>
      <c r="S13" s="17">
        <v>0</v>
      </c>
      <c r="T13" s="16">
        <v>6486.2572180000006</v>
      </c>
    </row>
    <row r="14" spans="1:20" ht="15.75" customHeight="1" x14ac:dyDescent="0.25">
      <c r="A14" s="100">
        <v>45383</v>
      </c>
      <c r="B14" s="17">
        <v>3003.207214</v>
      </c>
      <c r="C14" s="17">
        <v>1135.9541610000001</v>
      </c>
      <c r="D14" s="16">
        <v>4139.1613749999997</v>
      </c>
      <c r="E14" s="17">
        <v>2.1947809999999999</v>
      </c>
      <c r="F14" s="17">
        <v>0</v>
      </c>
      <c r="G14" s="17">
        <v>174.79801</v>
      </c>
      <c r="H14" s="17">
        <v>49.859604999999995</v>
      </c>
      <c r="I14" s="17">
        <v>346.76791400000002</v>
      </c>
      <c r="J14" s="16">
        <v>573.62031000000002</v>
      </c>
      <c r="K14" s="17">
        <v>265.43265700000001</v>
      </c>
      <c r="L14" s="17">
        <v>106.77972500000001</v>
      </c>
      <c r="M14" s="17">
        <v>60.861423000000002</v>
      </c>
      <c r="N14" s="16">
        <v>1006.694115</v>
      </c>
      <c r="O14" s="17">
        <v>909.24720600000001</v>
      </c>
      <c r="P14" s="17">
        <v>785.14901100000009</v>
      </c>
      <c r="Q14" s="17">
        <v>0</v>
      </c>
      <c r="R14" s="16">
        <v>1694.396217</v>
      </c>
      <c r="S14" s="17">
        <v>0</v>
      </c>
      <c r="T14" s="16">
        <v>6840.2517070000004</v>
      </c>
    </row>
    <row r="15" spans="1:20" ht="15.75" customHeight="1" x14ac:dyDescent="0.25">
      <c r="A15" s="100">
        <v>45413</v>
      </c>
      <c r="B15" s="17">
        <v>3511.2060469999997</v>
      </c>
      <c r="C15" s="17">
        <v>1480.8629020000001</v>
      </c>
      <c r="D15" s="16">
        <v>4992.0689490000004</v>
      </c>
      <c r="E15" s="17">
        <v>2.2035950000000004</v>
      </c>
      <c r="F15" s="17">
        <v>0</v>
      </c>
      <c r="G15" s="17">
        <v>198.24404699999999</v>
      </c>
      <c r="H15" s="17">
        <v>46.544194000000005</v>
      </c>
      <c r="I15" s="17">
        <v>125.983806</v>
      </c>
      <c r="J15" s="16">
        <v>372.97564199999999</v>
      </c>
      <c r="K15" s="17">
        <v>274.61555099999998</v>
      </c>
      <c r="L15" s="17">
        <v>128.77573799999999</v>
      </c>
      <c r="M15" s="17">
        <v>57.771948999999999</v>
      </c>
      <c r="N15" s="16">
        <v>834.13887999999997</v>
      </c>
      <c r="O15" s="17">
        <v>569.852304</v>
      </c>
      <c r="P15" s="17">
        <v>873.96365300000002</v>
      </c>
      <c r="Q15" s="17">
        <v>0</v>
      </c>
      <c r="R15" s="16">
        <v>1443.815957</v>
      </c>
      <c r="S15" s="17">
        <v>0</v>
      </c>
      <c r="T15" s="16">
        <v>7270.0237860000007</v>
      </c>
    </row>
    <row r="16" spans="1:20" ht="15.75" customHeight="1" x14ac:dyDescent="0.25">
      <c r="A16" s="100">
        <v>45444</v>
      </c>
      <c r="B16" s="17">
        <v>3512.8757289999999</v>
      </c>
      <c r="C16" s="17">
        <v>1741.830246</v>
      </c>
      <c r="D16" s="16">
        <v>5254.7059749999999</v>
      </c>
      <c r="E16" s="17">
        <v>1.2611730000000001</v>
      </c>
      <c r="F16" s="17">
        <v>0</v>
      </c>
      <c r="G16" s="17">
        <v>185.58407399999999</v>
      </c>
      <c r="H16" s="17">
        <v>50.165250999999998</v>
      </c>
      <c r="I16" s="17">
        <v>126.88465100000001</v>
      </c>
      <c r="J16" s="16">
        <v>363.895149</v>
      </c>
      <c r="K16" s="17">
        <v>224.550601</v>
      </c>
      <c r="L16" s="17">
        <v>128.338605</v>
      </c>
      <c r="M16" s="17">
        <v>56.460967000000004</v>
      </c>
      <c r="N16" s="16">
        <v>773.2453220000001</v>
      </c>
      <c r="O16" s="17">
        <v>438.33457700000002</v>
      </c>
      <c r="P16" s="17">
        <v>892.76958900000011</v>
      </c>
      <c r="Q16" s="17">
        <v>0</v>
      </c>
      <c r="R16" s="16">
        <v>1331.1041660000001</v>
      </c>
      <c r="S16" s="17">
        <v>0</v>
      </c>
      <c r="T16" s="16">
        <v>7359.0554630000006</v>
      </c>
    </row>
    <row r="17" spans="1:20" ht="15.75" customHeight="1" x14ac:dyDescent="0.25">
      <c r="A17" s="100">
        <v>45474</v>
      </c>
      <c r="B17" s="17">
        <v>3299.9338450000005</v>
      </c>
      <c r="C17" s="17">
        <v>1858.6420290000001</v>
      </c>
      <c r="D17" s="16">
        <v>5158.5758740000001</v>
      </c>
      <c r="E17" s="17">
        <v>1.8182260000000001</v>
      </c>
      <c r="F17" s="17">
        <v>0</v>
      </c>
      <c r="G17" s="17">
        <v>189.28312299999999</v>
      </c>
      <c r="H17" s="17">
        <v>55.725388000000002</v>
      </c>
      <c r="I17" s="17">
        <v>110.895506</v>
      </c>
      <c r="J17" s="16">
        <v>357.72224300000005</v>
      </c>
      <c r="K17" s="17">
        <v>241.20180500000001</v>
      </c>
      <c r="L17" s="17">
        <v>122.43879600000001</v>
      </c>
      <c r="M17" s="17">
        <v>69.665615000000003</v>
      </c>
      <c r="N17" s="16">
        <v>791.028459</v>
      </c>
      <c r="O17" s="17">
        <v>511.323734</v>
      </c>
      <c r="P17" s="17">
        <v>1005.36069</v>
      </c>
      <c r="Q17" s="17">
        <v>0</v>
      </c>
      <c r="R17" s="16">
        <v>1516.684424</v>
      </c>
      <c r="S17" s="17">
        <v>0</v>
      </c>
      <c r="T17" s="16">
        <v>7466.2887570000003</v>
      </c>
    </row>
    <row r="18" spans="1:20" ht="15.75" customHeight="1" x14ac:dyDescent="0.25">
      <c r="A18" s="100">
        <v>45505</v>
      </c>
      <c r="B18" s="17">
        <v>2499.7953909999997</v>
      </c>
      <c r="C18" s="17">
        <v>1399.88788</v>
      </c>
      <c r="D18" s="16">
        <v>3899.6832710000003</v>
      </c>
      <c r="E18" s="17">
        <v>1.9019950000000001</v>
      </c>
      <c r="F18" s="17">
        <v>0</v>
      </c>
      <c r="G18" s="17">
        <v>148.86334500000001</v>
      </c>
      <c r="H18" s="17">
        <v>47.501939</v>
      </c>
      <c r="I18" s="17">
        <v>166.993808</v>
      </c>
      <c r="J18" s="16">
        <v>365.26108700000003</v>
      </c>
      <c r="K18" s="17">
        <v>244.785098</v>
      </c>
      <c r="L18" s="17">
        <v>125.755448</v>
      </c>
      <c r="M18" s="17">
        <v>62.108730000000001</v>
      </c>
      <c r="N18" s="16">
        <v>797.91036300000007</v>
      </c>
      <c r="O18" s="17">
        <v>404.86417900000004</v>
      </c>
      <c r="P18" s="17">
        <v>958.78919700000006</v>
      </c>
      <c r="Q18" s="17">
        <v>0</v>
      </c>
      <c r="R18" s="16">
        <v>1363.653376</v>
      </c>
      <c r="S18" s="17">
        <v>0</v>
      </c>
      <c r="T18" s="16">
        <v>6061.24701</v>
      </c>
    </row>
    <row r="19" spans="1:20" ht="15.75" customHeight="1" x14ac:dyDescent="0.25">
      <c r="A19" s="100">
        <v>45536</v>
      </c>
      <c r="B19" s="17">
        <v>2747.136074</v>
      </c>
      <c r="C19" s="17">
        <v>1262.0620370000001</v>
      </c>
      <c r="D19" s="16">
        <v>4009.1981110000002</v>
      </c>
      <c r="E19" s="17">
        <v>3.2108220000000003</v>
      </c>
      <c r="F19" s="17">
        <v>0</v>
      </c>
      <c r="G19" s="17">
        <v>121.90794100000001</v>
      </c>
      <c r="H19" s="17">
        <v>46.320555999999996</v>
      </c>
      <c r="I19" s="17">
        <v>219.425039</v>
      </c>
      <c r="J19" s="16">
        <v>390.86435800000004</v>
      </c>
      <c r="K19" s="17">
        <v>224.924339</v>
      </c>
      <c r="L19" s="17">
        <v>117.42975</v>
      </c>
      <c r="M19" s="17">
        <v>51.606707</v>
      </c>
      <c r="N19" s="16">
        <v>784.825154</v>
      </c>
      <c r="O19" s="17">
        <v>814.99325699999997</v>
      </c>
      <c r="P19" s="17">
        <v>677.62772199999995</v>
      </c>
      <c r="Q19" s="17">
        <v>0</v>
      </c>
      <c r="R19" s="16">
        <v>1492.620979</v>
      </c>
      <c r="S19" s="17">
        <v>0</v>
      </c>
      <c r="T19" s="16">
        <v>6286.6442440000001</v>
      </c>
    </row>
    <row r="20" spans="1:20" ht="15.75" customHeight="1" x14ac:dyDescent="0.25">
      <c r="A20" s="100">
        <v>45566</v>
      </c>
      <c r="B20" s="17">
        <v>3219.1108260000001</v>
      </c>
      <c r="C20" s="17">
        <v>1601.8276040000001</v>
      </c>
      <c r="D20" s="16">
        <v>4820.9384300000002</v>
      </c>
      <c r="E20" s="17">
        <v>2.532127</v>
      </c>
      <c r="F20" s="17">
        <v>0</v>
      </c>
      <c r="G20" s="17">
        <v>112.32570100000001</v>
      </c>
      <c r="H20" s="17">
        <v>59.308362000000002</v>
      </c>
      <c r="I20" s="17">
        <v>526.87618000000009</v>
      </c>
      <c r="J20" s="16">
        <v>701.04237000000001</v>
      </c>
      <c r="K20" s="17">
        <v>250.612574</v>
      </c>
      <c r="L20" s="17">
        <v>98.010292000000007</v>
      </c>
      <c r="M20" s="17">
        <v>73.110990000000001</v>
      </c>
      <c r="N20" s="16">
        <v>1122.776226</v>
      </c>
      <c r="O20" s="17">
        <v>739.13309700000002</v>
      </c>
      <c r="P20" s="17">
        <v>508.711659</v>
      </c>
      <c r="Q20" s="17">
        <v>0</v>
      </c>
      <c r="R20" s="16">
        <v>1247.8447560000002</v>
      </c>
      <c r="S20" s="17">
        <v>0</v>
      </c>
      <c r="T20" s="16">
        <v>7191.5594119999996</v>
      </c>
    </row>
    <row r="21" spans="1:20" ht="15.75" customHeight="1" x14ac:dyDescent="0.25">
      <c r="A21" s="100">
        <v>45597</v>
      </c>
      <c r="B21" s="17" t="s" cm="1">
        <v>159</v>
      </c>
      <c r="C21" s="17" t="s" cm="1">
        <v>159</v>
      </c>
      <c r="D21" s="16" t="s" cm="1">
        <v>159</v>
      </c>
      <c r="E21" s="17" t="s" cm="1">
        <v>159</v>
      </c>
      <c r="F21" s="17" t="s" cm="1">
        <v>159</v>
      </c>
      <c r="G21" s="17" t="s" cm="1">
        <v>159</v>
      </c>
      <c r="H21" s="17" t="s" cm="1">
        <v>159</v>
      </c>
      <c r="I21" s="17" t="s" cm="1">
        <v>159</v>
      </c>
      <c r="J21" s="16" t="s" cm="1">
        <v>159</v>
      </c>
      <c r="K21" s="17" t="s" cm="1">
        <v>159</v>
      </c>
      <c r="L21" s="17" t="s" cm="1">
        <v>159</v>
      </c>
      <c r="M21" s="17" t="s" cm="1">
        <v>159</v>
      </c>
      <c r="N21" s="16" t="s" cm="1">
        <v>159</v>
      </c>
      <c r="O21" s="17" t="s" cm="1">
        <v>159</v>
      </c>
      <c r="P21" s="17" t="s" cm="1">
        <v>159</v>
      </c>
      <c r="Q21" s="17" t="s" cm="1">
        <v>159</v>
      </c>
      <c r="R21" s="16" t="s" cm="1">
        <v>159</v>
      </c>
      <c r="S21" s="17" t="s" cm="1">
        <v>159</v>
      </c>
      <c r="T21" s="16" t="s" cm="1">
        <v>159</v>
      </c>
    </row>
    <row r="22" spans="1:20" ht="15.75" customHeight="1" x14ac:dyDescent="0.25">
      <c r="A22" s="100">
        <v>45627</v>
      </c>
      <c r="B22" s="17" t="s" cm="1">
        <v>159</v>
      </c>
      <c r="C22" s="17" t="s" cm="1">
        <v>159</v>
      </c>
      <c r="D22" s="16" t="s" cm="1">
        <v>159</v>
      </c>
      <c r="E22" s="17" t="s" cm="1">
        <v>159</v>
      </c>
      <c r="F22" s="17" t="s" cm="1">
        <v>159</v>
      </c>
      <c r="G22" s="17" t="s" cm="1">
        <v>159</v>
      </c>
      <c r="H22" s="17" t="s" cm="1">
        <v>159</v>
      </c>
      <c r="I22" s="17" t="s" cm="1">
        <v>159</v>
      </c>
      <c r="J22" s="16" t="s" cm="1">
        <v>159</v>
      </c>
      <c r="K22" s="17" t="s" cm="1">
        <v>159</v>
      </c>
      <c r="L22" s="17" t="s" cm="1">
        <v>159</v>
      </c>
      <c r="M22" s="17" t="s" cm="1">
        <v>159</v>
      </c>
      <c r="N22" s="16" t="s" cm="1">
        <v>159</v>
      </c>
      <c r="O22" s="17" t="s" cm="1">
        <v>159</v>
      </c>
      <c r="P22" s="17" t="s" cm="1">
        <v>159</v>
      </c>
      <c r="Q22" s="17" t="s" cm="1">
        <v>159</v>
      </c>
      <c r="R22" s="16" t="s" cm="1">
        <v>159</v>
      </c>
      <c r="S22" s="17" t="s" cm="1">
        <v>159</v>
      </c>
      <c r="T22" s="16" t="s" cm="1">
        <v>159</v>
      </c>
    </row>
    <row r="23" spans="1:20" ht="21.75" customHeight="1" x14ac:dyDescent="0.25">
      <c r="A23" s="14" t="s">
        <v>17</v>
      </c>
      <c r="B23" s="54">
        <v>29201.901416999997</v>
      </c>
      <c r="C23" s="54">
        <v>14057.082120000001</v>
      </c>
      <c r="D23" s="22">
        <v>43258.983537</v>
      </c>
      <c r="E23" s="54">
        <v>24.748659999999997</v>
      </c>
      <c r="F23" s="54">
        <v>0</v>
      </c>
      <c r="G23" s="54">
        <v>1642.1835549999998</v>
      </c>
      <c r="H23" s="54">
        <v>547.05688800000007</v>
      </c>
      <c r="I23" s="54">
        <v>4342.9072139999998</v>
      </c>
      <c r="J23" s="22">
        <v>6556.8963170000006</v>
      </c>
      <c r="K23" s="54">
        <v>2584.491567</v>
      </c>
      <c r="L23" s="22">
        <v>1184.3062629999999</v>
      </c>
      <c r="M23" s="22">
        <v>634.06352800000002</v>
      </c>
      <c r="N23" s="22">
        <v>10959.757675000001</v>
      </c>
      <c r="O23" s="22">
        <v>7473.580328</v>
      </c>
      <c r="P23" s="22">
        <v>6968.4402959999998</v>
      </c>
      <c r="Q23" s="22">
        <v>0</v>
      </c>
      <c r="R23" s="22">
        <v>14442.020624000001</v>
      </c>
      <c r="S23" s="22">
        <v>0</v>
      </c>
      <c r="T23" s="22">
        <v>68660.761836000005</v>
      </c>
    </row>
    <row r="24" spans="1:20" ht="13.35" customHeight="1" x14ac:dyDescent="0.25">
      <c r="A24" s="15"/>
    </row>
    <row r="25" spans="1:20" ht="21" customHeight="1" x14ac:dyDescent="0.25">
      <c r="A25" s="118" t="s">
        <v>18</v>
      </c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</row>
    <row r="26" spans="1:20" ht="15.75" customHeight="1" x14ac:dyDescent="0.25">
      <c r="A26" s="9" t="s">
        <v>15</v>
      </c>
      <c r="B26" s="11" t="s">
        <v>19</v>
      </c>
      <c r="C26" s="11" t="s">
        <v>19</v>
      </c>
      <c r="D26" s="10" t="s">
        <v>19</v>
      </c>
      <c r="E26" s="11" t="s">
        <v>19</v>
      </c>
      <c r="F26" s="11" t="s">
        <v>19</v>
      </c>
      <c r="G26" s="11" t="s">
        <v>19</v>
      </c>
      <c r="H26" s="11" t="s">
        <v>19</v>
      </c>
      <c r="I26" s="12" t="s">
        <v>19</v>
      </c>
      <c r="J26" s="51" t="s">
        <v>19</v>
      </c>
      <c r="K26" s="12"/>
      <c r="L26" s="11" t="s">
        <v>19</v>
      </c>
      <c r="M26" s="11" t="s">
        <v>19</v>
      </c>
      <c r="N26" s="10" t="s">
        <v>19</v>
      </c>
      <c r="O26" s="11" t="s">
        <v>19</v>
      </c>
      <c r="P26" s="11" t="s">
        <v>19</v>
      </c>
      <c r="Q26" s="11" t="s">
        <v>19</v>
      </c>
      <c r="R26" s="10" t="s">
        <v>19</v>
      </c>
      <c r="S26" s="11" t="s">
        <v>19</v>
      </c>
      <c r="T26" s="10" t="s">
        <v>19</v>
      </c>
    </row>
    <row r="27" spans="1:20" ht="15.75" customHeight="1" x14ac:dyDescent="0.25">
      <c r="A27" s="100">
        <v>45292</v>
      </c>
      <c r="B27" s="98">
        <v>58.98058615462233</v>
      </c>
      <c r="C27" s="17">
        <v>22.306401306357241</v>
      </c>
      <c r="D27" s="16">
        <v>43.901618848873156</v>
      </c>
      <c r="E27" s="17">
        <v>18.720354623385145</v>
      </c>
      <c r="F27" s="17" t="s">
        <v>160</v>
      </c>
      <c r="G27" s="17">
        <v>11.110527985140635</v>
      </c>
      <c r="H27" s="17">
        <v>-9.3495304057748374</v>
      </c>
      <c r="I27" s="17">
        <v>15.631902595878268</v>
      </c>
      <c r="J27" s="16">
        <v>13.773407079276753</v>
      </c>
      <c r="K27" s="17">
        <v>0.3549137202386039</v>
      </c>
      <c r="L27" s="17">
        <v>5.6402716557234562</v>
      </c>
      <c r="M27" s="17">
        <v>1.3613735712519928</v>
      </c>
      <c r="N27" s="16">
        <v>10.720893055985419</v>
      </c>
      <c r="O27" s="17">
        <v>25.56462298780783</v>
      </c>
      <c r="P27" s="17">
        <v>149.91822555266529</v>
      </c>
      <c r="Q27" s="17" t="s">
        <v>160</v>
      </c>
      <c r="R27" s="16">
        <v>41.694058840002143</v>
      </c>
      <c r="S27" s="17" t="s">
        <v>160</v>
      </c>
      <c r="T27" s="16">
        <v>32.640740006455928</v>
      </c>
    </row>
    <row r="28" spans="1:20" ht="15.75" customHeight="1" x14ac:dyDescent="0.25">
      <c r="A28" s="100">
        <v>45323</v>
      </c>
      <c r="B28" s="98">
        <v>43.557190579241912</v>
      </c>
      <c r="C28" s="19">
        <v>13.896023391997469</v>
      </c>
      <c r="D28" s="18">
        <v>32.874826478980424</v>
      </c>
      <c r="E28" s="19">
        <v>3.0346785918364141</v>
      </c>
      <c r="F28" s="19" t="s">
        <v>160</v>
      </c>
      <c r="G28" s="19">
        <v>20.834427906186725</v>
      </c>
      <c r="H28" s="19">
        <v>-1.7719085876421772</v>
      </c>
      <c r="I28" s="19">
        <v>-34.635970916688834</v>
      </c>
      <c r="J28" s="18">
        <v>-27.628011235137219</v>
      </c>
      <c r="K28" s="19">
        <v>-0.20675894206172388</v>
      </c>
      <c r="L28" s="19">
        <v>5.743588258490135</v>
      </c>
      <c r="M28" s="19">
        <v>-11.734891690752537</v>
      </c>
      <c r="N28" s="18">
        <v>-20.884599888648925</v>
      </c>
      <c r="O28" s="19">
        <v>18.715663306625419</v>
      </c>
      <c r="P28" s="19">
        <v>38.452697813520615</v>
      </c>
      <c r="Q28" s="19" t="s">
        <v>160</v>
      </c>
      <c r="R28" s="18">
        <v>23.460912225464071</v>
      </c>
      <c r="S28" s="19" t="s">
        <v>160</v>
      </c>
      <c r="T28" s="18">
        <v>13.496496343045026</v>
      </c>
    </row>
    <row r="29" spans="1:20" ht="15.75" customHeight="1" x14ac:dyDescent="0.25">
      <c r="A29" s="100">
        <v>45352</v>
      </c>
      <c r="B29" s="17">
        <v>21.267829233168992</v>
      </c>
      <c r="C29" s="19">
        <v>-3.0922658539242707</v>
      </c>
      <c r="D29" s="18">
        <v>12.385539690358202</v>
      </c>
      <c r="E29" s="19">
        <v>-72.86372772885592</v>
      </c>
      <c r="F29" s="19" t="s">
        <v>160</v>
      </c>
      <c r="G29" s="19">
        <v>5.1529478002246654</v>
      </c>
      <c r="H29" s="19">
        <v>-19.247073933912379</v>
      </c>
      <c r="I29" s="19">
        <v>-27.514935096278311</v>
      </c>
      <c r="J29" s="18">
        <v>-22.091012442979924</v>
      </c>
      <c r="K29" s="19">
        <v>3.4292244694786396</v>
      </c>
      <c r="L29" s="19">
        <v>9.2163235552918916</v>
      </c>
      <c r="M29" s="19">
        <v>7.4762765564238132</v>
      </c>
      <c r="N29" s="18">
        <v>-14.096664966362182</v>
      </c>
      <c r="O29" s="19">
        <v>24.886016396754709</v>
      </c>
      <c r="P29" s="19">
        <v>60.824471871750127</v>
      </c>
      <c r="Q29" s="19" t="s">
        <v>160</v>
      </c>
      <c r="R29" s="18">
        <v>35.851292487072541</v>
      </c>
      <c r="S29" s="19" t="s">
        <v>160</v>
      </c>
      <c r="T29" s="18">
        <v>9.8889200424065926</v>
      </c>
    </row>
    <row r="30" spans="1:20" ht="15.75" customHeight="1" x14ac:dyDescent="0.25">
      <c r="A30" s="100">
        <v>45383</v>
      </c>
      <c r="B30" s="17">
        <v>16.663454790764057</v>
      </c>
      <c r="C30" s="19">
        <v>13.390943880447589</v>
      </c>
      <c r="D30" s="18">
        <v>15.746686155601727</v>
      </c>
      <c r="E30" s="19">
        <v>18.008495308761436</v>
      </c>
      <c r="F30" s="19" t="s">
        <v>160</v>
      </c>
      <c r="G30" s="19">
        <v>0.23180186915173259</v>
      </c>
      <c r="H30" s="19">
        <v>-19.006602752309362</v>
      </c>
      <c r="I30" s="19">
        <v>-51.19732380202997</v>
      </c>
      <c r="J30" s="18">
        <v>-39.514798630968471</v>
      </c>
      <c r="K30" s="19">
        <v>0.61271937640342156</v>
      </c>
      <c r="L30" s="19">
        <v>3.7490926181844859</v>
      </c>
      <c r="M30" s="19">
        <v>-12.886075385161995</v>
      </c>
      <c r="N30" s="18">
        <v>-27.312731130142012</v>
      </c>
      <c r="O30" s="19">
        <v>26.973127407130921</v>
      </c>
      <c r="P30" s="19">
        <v>93.132161743271567</v>
      </c>
      <c r="Q30" s="19" t="s">
        <v>160</v>
      </c>
      <c r="R30" s="18">
        <v>50.931122576300098</v>
      </c>
      <c r="S30" s="19" t="s">
        <v>160</v>
      </c>
      <c r="T30" s="18">
        <v>12.436701512261685</v>
      </c>
    </row>
    <row r="31" spans="1:20" ht="15.75" customHeight="1" x14ac:dyDescent="0.25">
      <c r="A31" s="100">
        <v>45413</v>
      </c>
      <c r="B31" s="17">
        <v>-7.1349015132481233</v>
      </c>
      <c r="C31" s="19">
        <v>0.88129034769397518</v>
      </c>
      <c r="D31" s="18">
        <v>-4.8930649967928552</v>
      </c>
      <c r="E31" s="19" t="s">
        <v>160</v>
      </c>
      <c r="F31" s="19" t="s">
        <v>160</v>
      </c>
      <c r="G31" s="19">
        <v>8.1807660423578668</v>
      </c>
      <c r="H31" s="19">
        <v>-18.254481218709888</v>
      </c>
      <c r="I31" s="19">
        <v>-62.234750905268434</v>
      </c>
      <c r="J31" s="18">
        <v>-35.062606825614708</v>
      </c>
      <c r="K31" s="19">
        <v>-0.47840647771332334</v>
      </c>
      <c r="L31" s="19">
        <v>13.878705401930004</v>
      </c>
      <c r="M31" s="19">
        <v>-22.991452019634668</v>
      </c>
      <c r="N31" s="18">
        <v>-19.670693739589222</v>
      </c>
      <c r="O31" s="19">
        <v>-2.2053311424533057</v>
      </c>
      <c r="P31" s="19">
        <v>59.475891850681514</v>
      </c>
      <c r="Q31" s="19" t="s">
        <v>160</v>
      </c>
      <c r="R31" s="18">
        <v>27.689368862401125</v>
      </c>
      <c r="S31" s="19" t="s">
        <v>160</v>
      </c>
      <c r="T31" s="18">
        <v>-1.9951640592660462</v>
      </c>
    </row>
    <row r="32" spans="1:20" ht="15.75" customHeight="1" x14ac:dyDescent="0.25">
      <c r="A32" s="100">
        <v>45444</v>
      </c>
      <c r="B32" s="17">
        <v>17.953646907046494</v>
      </c>
      <c r="C32" s="19">
        <v>18.179190563432417</v>
      </c>
      <c r="D32" s="18">
        <v>18.028314683546601</v>
      </c>
      <c r="E32" s="19">
        <v>-46.801235594329228</v>
      </c>
      <c r="F32" s="19" t="s">
        <v>160</v>
      </c>
      <c r="G32" s="19">
        <v>5.5352927338493112</v>
      </c>
      <c r="H32" s="19">
        <v>44.606827921762516</v>
      </c>
      <c r="I32" s="19">
        <v>0.27791644384929443</v>
      </c>
      <c r="J32" s="18">
        <v>7.2030684207384734</v>
      </c>
      <c r="K32" s="19">
        <v>2.8193856336761396</v>
      </c>
      <c r="L32" s="19">
        <v>33.082910963671679</v>
      </c>
      <c r="M32" s="19">
        <v>-17.775832418424326</v>
      </c>
      <c r="N32" s="18">
        <v>6.9584128415851163</v>
      </c>
      <c r="O32" s="19">
        <v>30.524420730715846</v>
      </c>
      <c r="P32" s="19">
        <v>35.915749028525553</v>
      </c>
      <c r="Q32" s="19" t="s">
        <v>160</v>
      </c>
      <c r="R32" s="18">
        <v>34.091852163836052</v>
      </c>
      <c r="S32" s="19" t="s">
        <v>160</v>
      </c>
      <c r="T32" s="18">
        <v>19.316168870282915</v>
      </c>
    </row>
    <row r="33" spans="1:20" ht="15.75" customHeight="1" x14ac:dyDescent="0.25">
      <c r="A33" s="100">
        <v>45474</v>
      </c>
      <c r="B33" s="17">
        <v>27.693540572856882</v>
      </c>
      <c r="C33" s="19">
        <v>38.445861007537424</v>
      </c>
      <c r="D33" s="18">
        <v>31.369604413062255</v>
      </c>
      <c r="E33" s="19">
        <v>-14.485237368034163</v>
      </c>
      <c r="F33" s="19" t="s">
        <v>160</v>
      </c>
      <c r="G33" s="19">
        <v>0.2166964996317054</v>
      </c>
      <c r="H33" s="19">
        <v>30.241641495555825</v>
      </c>
      <c r="I33" s="19">
        <v>-48.112115947890068</v>
      </c>
      <c r="J33" s="18">
        <v>-20.063425113630572</v>
      </c>
      <c r="K33" s="19">
        <v>2.6910918864967281</v>
      </c>
      <c r="L33" s="19">
        <v>12.283187071672552</v>
      </c>
      <c r="M33" s="19">
        <v>-1.0500884107134136</v>
      </c>
      <c r="N33" s="18">
        <v>-8.2161191979321977</v>
      </c>
      <c r="O33" s="19">
        <v>9.0829520661473762</v>
      </c>
      <c r="P33" s="19">
        <v>50.237720813926366</v>
      </c>
      <c r="Q33" s="19"/>
      <c r="R33" s="18">
        <v>33.284496942185214</v>
      </c>
      <c r="S33" s="19" t="s">
        <v>160</v>
      </c>
      <c r="T33" s="18">
        <v>25.980708568315467</v>
      </c>
    </row>
    <row r="34" spans="1:20" ht="15.75" customHeight="1" x14ac:dyDescent="0.25">
      <c r="A34" s="100">
        <v>45505</v>
      </c>
      <c r="B34" s="17">
        <v>-16.51110471101136</v>
      </c>
      <c r="C34" s="19">
        <v>-13.920856411255295</v>
      </c>
      <c r="D34" s="18">
        <v>-15.599402731309823</v>
      </c>
      <c r="E34" s="19" t="s">
        <v>160</v>
      </c>
      <c r="F34" s="19" t="s">
        <v>160</v>
      </c>
      <c r="G34" s="19">
        <v>21.230432904343658</v>
      </c>
      <c r="H34" s="19">
        <v>-12.743098596071734</v>
      </c>
      <c r="I34" s="19">
        <v>29.561425064351148</v>
      </c>
      <c r="J34" s="18">
        <v>19.24526421320412</v>
      </c>
      <c r="K34" s="19">
        <v>0.14412959426172645</v>
      </c>
      <c r="L34" s="19">
        <v>11.390318594397447</v>
      </c>
      <c r="M34" s="19">
        <v>0.91441114717107719</v>
      </c>
      <c r="N34" s="18">
        <v>10.028415548306612</v>
      </c>
      <c r="O34" s="19">
        <v>-17.220365061128334</v>
      </c>
      <c r="P34" s="19">
        <v>62.532668345273343</v>
      </c>
      <c r="Q34" s="19"/>
      <c r="R34" s="18">
        <v>26.38212161793421</v>
      </c>
      <c r="S34" s="19" t="s">
        <v>160</v>
      </c>
      <c r="T34" s="18">
        <v>-5.6559914966617129</v>
      </c>
    </row>
    <row r="35" spans="1:20" ht="15.75" customHeight="1" x14ac:dyDescent="0.25">
      <c r="A35" s="100">
        <v>45536</v>
      </c>
      <c r="B35" s="17">
        <v>21.2985804966461</v>
      </c>
      <c r="C35" s="19">
        <v>-1.1947552777021879</v>
      </c>
      <c r="D35" s="18">
        <v>13.18720702745833</v>
      </c>
      <c r="E35" s="19" t="s">
        <v>160</v>
      </c>
      <c r="F35" s="19" t="s">
        <v>160</v>
      </c>
      <c r="G35" s="19">
        <v>-6.5141046073228566</v>
      </c>
      <c r="H35" s="19">
        <v>-24.019445145863699</v>
      </c>
      <c r="I35" s="19">
        <v>-41.336400328428411</v>
      </c>
      <c r="J35" s="18">
        <v>-30.881633450347355</v>
      </c>
      <c r="K35" s="19">
        <v>0.78763669098739664</v>
      </c>
      <c r="L35" s="19">
        <v>8.2463843759400604</v>
      </c>
      <c r="M35" s="19">
        <v>-8.8853198704524772</v>
      </c>
      <c r="N35" s="18">
        <v>-17.715068369043021</v>
      </c>
      <c r="O35" s="19">
        <v>68.542930074837287</v>
      </c>
      <c r="P35" s="19">
        <v>6.1787446727942363</v>
      </c>
      <c r="Q35" s="19"/>
      <c r="R35" s="18">
        <v>33.061866603695023</v>
      </c>
      <c r="S35" s="19" t="s">
        <v>160</v>
      </c>
      <c r="T35" s="18">
        <v>11.909110521650522</v>
      </c>
    </row>
    <row r="36" spans="1:20" ht="15.75" customHeight="1" x14ac:dyDescent="0.25">
      <c r="A36" s="100">
        <v>45566</v>
      </c>
      <c r="B36" s="17">
        <v>94.981256395716969</v>
      </c>
      <c r="C36" s="19">
        <v>52.198342221665953</v>
      </c>
      <c r="D36" s="18">
        <v>78.32572027215565</v>
      </c>
      <c r="E36" s="19">
        <v>93.972819121757794</v>
      </c>
      <c r="F36" s="19" t="s">
        <v>160</v>
      </c>
      <c r="G36" s="19">
        <v>-29.668951739940454</v>
      </c>
      <c r="H36" s="19">
        <v>-13.328250281840759</v>
      </c>
      <c r="I36" s="19">
        <v>-4.2893934496336135</v>
      </c>
      <c r="J36" s="18">
        <v>-10.115041011418903</v>
      </c>
      <c r="K36" s="19">
        <v>-9.92634285357172</v>
      </c>
      <c r="L36" s="19">
        <v>-14.786125549771738</v>
      </c>
      <c r="M36" s="19">
        <v>10.788042205869001</v>
      </c>
      <c r="N36" s="18">
        <v>-9.3930430758814598</v>
      </c>
      <c r="O36" s="19">
        <v>2.8986380186854608</v>
      </c>
      <c r="P36" s="19">
        <v>15.765657511836087</v>
      </c>
      <c r="Q36" s="19"/>
      <c r="R36" s="18">
        <v>7.7824268849282996</v>
      </c>
      <c r="S36" s="19" t="s">
        <v>160</v>
      </c>
      <c r="T36" s="18">
        <v>41.000967774689826</v>
      </c>
    </row>
    <row r="37" spans="1:20" ht="15.75" customHeight="1" x14ac:dyDescent="0.25">
      <c r="A37" s="100">
        <v>45597</v>
      </c>
      <c r="B37" s="17" t="s">
        <v>160</v>
      </c>
      <c r="C37" s="19" t="s">
        <v>160</v>
      </c>
      <c r="D37" s="18" t="s">
        <v>160</v>
      </c>
      <c r="E37" s="19" t="s">
        <v>160</v>
      </c>
      <c r="F37" s="19" t="s">
        <v>160</v>
      </c>
      <c r="G37" s="19" t="s">
        <v>160</v>
      </c>
      <c r="H37" s="19" t="s">
        <v>160</v>
      </c>
      <c r="I37" s="19" t="s">
        <v>160</v>
      </c>
      <c r="J37" s="18" t="s">
        <v>160</v>
      </c>
      <c r="K37" s="19" t="s">
        <v>160</v>
      </c>
      <c r="L37" s="19" t="s">
        <v>160</v>
      </c>
      <c r="M37" s="19" t="s">
        <v>160</v>
      </c>
      <c r="N37" s="18" t="s">
        <v>160</v>
      </c>
      <c r="O37" s="19" t="s">
        <v>160</v>
      </c>
      <c r="P37" s="19" t="s">
        <v>160</v>
      </c>
      <c r="Q37" s="19" t="s">
        <v>160</v>
      </c>
      <c r="R37" s="18" t="s">
        <v>160</v>
      </c>
      <c r="S37" s="19" t="s">
        <v>160</v>
      </c>
      <c r="T37" s="18" t="s">
        <v>160</v>
      </c>
    </row>
    <row r="38" spans="1:20" ht="15.75" customHeight="1" x14ac:dyDescent="0.25">
      <c r="A38" s="100">
        <v>45627</v>
      </c>
      <c r="B38" s="17" t="s">
        <v>160</v>
      </c>
      <c r="C38" s="21" t="s">
        <v>160</v>
      </c>
      <c r="D38" s="20" t="s">
        <v>160</v>
      </c>
      <c r="E38" s="21" t="s">
        <v>160</v>
      </c>
      <c r="F38" s="21" t="s">
        <v>160</v>
      </c>
      <c r="G38" s="21" t="s">
        <v>160</v>
      </c>
      <c r="H38" s="21" t="s">
        <v>160</v>
      </c>
      <c r="I38" s="21" t="s">
        <v>160</v>
      </c>
      <c r="J38" s="20" t="s">
        <v>160</v>
      </c>
      <c r="K38" s="21" t="s">
        <v>160</v>
      </c>
      <c r="L38" s="21" t="s">
        <v>160</v>
      </c>
      <c r="M38" s="21" t="s">
        <v>160</v>
      </c>
      <c r="N38" s="20" t="s">
        <v>160</v>
      </c>
      <c r="O38" s="21" t="s">
        <v>160</v>
      </c>
      <c r="P38" s="21" t="s">
        <v>160</v>
      </c>
      <c r="Q38" s="21" t="s">
        <v>160</v>
      </c>
      <c r="R38" s="20" t="s">
        <v>160</v>
      </c>
      <c r="S38" s="21" t="s">
        <v>160</v>
      </c>
      <c r="T38" s="20" t="s">
        <v>160</v>
      </c>
    </row>
    <row r="39" spans="1:20" ht="21.75" customHeight="1" x14ac:dyDescent="0.25">
      <c r="A39" s="14" t="s">
        <v>17</v>
      </c>
      <c r="B39" s="54">
        <v>21.096327024239979</v>
      </c>
      <c r="C39" s="54">
        <v>12.779349734512174</v>
      </c>
      <c r="D39" s="22">
        <v>18.262318260500166</v>
      </c>
      <c r="E39" s="54">
        <v>14.537476331110911</v>
      </c>
      <c r="F39" s="54" t="s">
        <v>160</v>
      </c>
      <c r="G39" s="54">
        <v>3.03274242562442</v>
      </c>
      <c r="H39" s="54">
        <v>-7.8399951029210797</v>
      </c>
      <c r="I39" s="54">
        <v>-22.688370340602681</v>
      </c>
      <c r="J39" s="22">
        <v>-16.221357524371726</v>
      </c>
      <c r="K39" s="54">
        <v>-8.1838943368147607E-2</v>
      </c>
      <c r="L39" s="54">
        <v>8.4841487465115097</v>
      </c>
      <c r="M39" s="54">
        <v>-5.8040828406751341</v>
      </c>
      <c r="N39" s="22">
        <v>-10.002748398642845</v>
      </c>
      <c r="O39" s="54">
        <v>18.599600654149111</v>
      </c>
      <c r="P39" s="54">
        <v>48.206336485332656</v>
      </c>
      <c r="Q39" s="54">
        <v>-100</v>
      </c>
      <c r="R39" s="22">
        <v>31.250796251535096</v>
      </c>
      <c r="S39" s="54" t="s">
        <v>160</v>
      </c>
      <c r="T39" s="22">
        <v>14.893992513059716</v>
      </c>
    </row>
    <row r="40" spans="1:20" ht="13.35" customHeight="1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</row>
    <row r="41" spans="1:20" ht="21" customHeight="1" x14ac:dyDescent="0.25">
      <c r="A41" s="118" t="s">
        <v>18</v>
      </c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</row>
    <row r="42" spans="1:20" ht="15.75" customHeight="1" x14ac:dyDescent="0.25">
      <c r="A42" s="9" t="s">
        <v>15</v>
      </c>
      <c r="B42" s="11" t="s">
        <v>16</v>
      </c>
      <c r="C42" s="11" t="s">
        <v>16</v>
      </c>
      <c r="D42" s="10" t="s">
        <v>16</v>
      </c>
      <c r="E42" s="11" t="s">
        <v>16</v>
      </c>
      <c r="F42" s="11" t="s">
        <v>16</v>
      </c>
      <c r="G42" s="11" t="s">
        <v>16</v>
      </c>
      <c r="H42" s="11" t="s">
        <v>16</v>
      </c>
      <c r="I42" s="12" t="s">
        <v>16</v>
      </c>
      <c r="J42" s="51" t="s">
        <v>16</v>
      </c>
      <c r="K42" s="12" t="s">
        <v>16</v>
      </c>
      <c r="L42" s="11" t="s">
        <v>16</v>
      </c>
      <c r="M42" s="11" t="s">
        <v>16</v>
      </c>
      <c r="N42" s="10" t="s">
        <v>16</v>
      </c>
      <c r="O42" s="11" t="s">
        <v>16</v>
      </c>
      <c r="P42" s="11" t="s">
        <v>16</v>
      </c>
      <c r="Q42" s="11" t="s">
        <v>16</v>
      </c>
      <c r="R42" s="10" t="s">
        <v>16</v>
      </c>
      <c r="S42" s="11" t="s">
        <v>16</v>
      </c>
      <c r="T42" s="10" t="s">
        <v>16</v>
      </c>
    </row>
    <row r="43" spans="1:20" ht="15.75" customHeight="1" x14ac:dyDescent="0.25">
      <c r="A43" s="100">
        <v>45292</v>
      </c>
      <c r="B43" s="17">
        <v>978.41946199999984</v>
      </c>
      <c r="C43" s="17">
        <v>258.38037600000007</v>
      </c>
      <c r="D43" s="16">
        <v>1236.7998379999999</v>
      </c>
      <c r="E43" s="17">
        <v>0.5860890000000003</v>
      </c>
      <c r="F43" s="17">
        <v>0</v>
      </c>
      <c r="G43" s="17">
        <v>16.79662399999998</v>
      </c>
      <c r="H43" s="17">
        <v>-7.0680909999999955</v>
      </c>
      <c r="I43" s="17">
        <v>179.58738700000004</v>
      </c>
      <c r="J43" s="16">
        <v>189.90200899999991</v>
      </c>
      <c r="K43" s="17">
        <v>1.0115830000000301</v>
      </c>
      <c r="L43" s="17">
        <v>6.3611290000000054</v>
      </c>
      <c r="M43" s="17">
        <v>0.99075499999999295</v>
      </c>
      <c r="N43" s="16">
        <v>198.26547600000004</v>
      </c>
      <c r="O43" s="17">
        <v>216.58033000000012</v>
      </c>
      <c r="P43" s="17">
        <v>189.29057000000003</v>
      </c>
      <c r="Q43" s="17">
        <v>0</v>
      </c>
      <c r="R43" s="16">
        <v>405.87089999999978</v>
      </c>
      <c r="S43" s="17">
        <v>0</v>
      </c>
      <c r="T43" s="16">
        <v>1840.9362140000003</v>
      </c>
    </row>
    <row r="44" spans="1:20" ht="15.75" customHeight="1" x14ac:dyDescent="0.25">
      <c r="A44" s="100">
        <v>45323</v>
      </c>
      <c r="B44" s="19">
        <v>726.12108900000021</v>
      </c>
      <c r="C44" s="19">
        <v>130.38819799999999</v>
      </c>
      <c r="D44" s="18">
        <v>856.50928699999986</v>
      </c>
      <c r="E44" s="19">
        <v>0.12820199999999993</v>
      </c>
      <c r="F44" s="19">
        <v>0</v>
      </c>
      <c r="G44" s="19">
        <v>26.533814000000007</v>
      </c>
      <c r="H44" s="19">
        <v>-1.1669669999999996</v>
      </c>
      <c r="I44" s="19">
        <v>-395.60584300000005</v>
      </c>
      <c r="J44" s="18">
        <v>-370.11079400000006</v>
      </c>
      <c r="K44" s="19">
        <v>-0.55114299999996774</v>
      </c>
      <c r="L44" s="19">
        <v>6.219695999999999</v>
      </c>
      <c r="M44" s="19">
        <v>-8.1841660000000047</v>
      </c>
      <c r="N44" s="18">
        <v>-372.6264070000002</v>
      </c>
      <c r="O44" s="19">
        <v>154.87520700000005</v>
      </c>
      <c r="P44" s="19">
        <v>100.71847500000001</v>
      </c>
      <c r="Q44" s="19">
        <v>-9.9999999999999995E-7</v>
      </c>
      <c r="R44" s="18">
        <v>255.59368099999983</v>
      </c>
      <c r="S44" s="19">
        <v>0</v>
      </c>
      <c r="T44" s="18">
        <v>739.47656100000131</v>
      </c>
    </row>
    <row r="45" spans="1:20" ht="15.75" customHeight="1" x14ac:dyDescent="0.25">
      <c r="A45" s="100">
        <v>45352</v>
      </c>
      <c r="B45" s="19">
        <v>417.07923400000004</v>
      </c>
      <c r="C45" s="19">
        <v>-34.800683000000163</v>
      </c>
      <c r="D45" s="18">
        <v>382.27855099999988</v>
      </c>
      <c r="E45" s="19">
        <v>-4.1788980000000002</v>
      </c>
      <c r="F45" s="19">
        <v>0</v>
      </c>
      <c r="G45" s="19">
        <v>9.2771879999999953</v>
      </c>
      <c r="H45" s="19">
        <v>-13.921500000000009</v>
      </c>
      <c r="I45" s="19">
        <v>-244.48354499999994</v>
      </c>
      <c r="J45" s="18">
        <v>-253.30675499999984</v>
      </c>
      <c r="K45" s="19">
        <v>10.156229999999994</v>
      </c>
      <c r="L45" s="19">
        <v>10.390203</v>
      </c>
      <c r="M45" s="19">
        <v>4.6712540000000047</v>
      </c>
      <c r="N45" s="18">
        <v>-228.08906800000022</v>
      </c>
      <c r="O45" s="19">
        <v>207.17532299999993</v>
      </c>
      <c r="P45" s="19">
        <v>222.33443400000016</v>
      </c>
      <c r="Q45" s="19">
        <v>-9.9999999999999995E-7</v>
      </c>
      <c r="R45" s="18">
        <v>429.50975599999992</v>
      </c>
      <c r="S45" s="19">
        <v>0</v>
      </c>
      <c r="T45" s="18">
        <v>583.69923900000049</v>
      </c>
    </row>
    <row r="46" spans="1:20" ht="15.75" customHeight="1" x14ac:dyDescent="0.25">
      <c r="A46" s="100">
        <v>45383</v>
      </c>
      <c r="B46" s="19">
        <v>428.95873200000005</v>
      </c>
      <c r="C46" s="19">
        <v>134.15091100000006</v>
      </c>
      <c r="D46" s="18">
        <v>563.10964299999978</v>
      </c>
      <c r="E46" s="19">
        <v>0.33493099999999965</v>
      </c>
      <c r="F46" s="19">
        <v>0</v>
      </c>
      <c r="G46" s="19">
        <v>0.40424800000002392</v>
      </c>
      <c r="H46" s="19">
        <v>-11.700481000000011</v>
      </c>
      <c r="I46" s="19">
        <v>-363.78310699999997</v>
      </c>
      <c r="J46" s="18">
        <v>-374.74440900000002</v>
      </c>
      <c r="K46" s="19">
        <v>1.6164529999999786</v>
      </c>
      <c r="L46" s="19">
        <v>3.858608000000018</v>
      </c>
      <c r="M46" s="19">
        <v>-9.0027499999999918</v>
      </c>
      <c r="N46" s="18">
        <v>-378.27209799999991</v>
      </c>
      <c r="O46" s="19">
        <v>193.15300200000001</v>
      </c>
      <c r="P46" s="19">
        <v>378.61443700000007</v>
      </c>
      <c r="Q46" s="19">
        <v>0</v>
      </c>
      <c r="R46" s="18">
        <v>571.76743899999997</v>
      </c>
      <c r="S46" s="19">
        <v>0</v>
      </c>
      <c r="T46" s="18">
        <v>756.6049839999996</v>
      </c>
    </row>
    <row r="47" spans="1:20" ht="15.75" customHeight="1" x14ac:dyDescent="0.25">
      <c r="A47" s="100">
        <v>45413</v>
      </c>
      <c r="B47" s="19">
        <v>-269.76883400000042</v>
      </c>
      <c r="C47" s="19">
        <v>12.936691999999994</v>
      </c>
      <c r="D47" s="18">
        <v>-256.83214199999929</v>
      </c>
      <c r="E47" s="19">
        <v>1.6293770000000003</v>
      </c>
      <c r="F47" s="19">
        <v>0</v>
      </c>
      <c r="G47" s="19">
        <v>14.991465000000005</v>
      </c>
      <c r="H47" s="19">
        <v>-10.393720999999999</v>
      </c>
      <c r="I47" s="19">
        <v>-207.61337399999996</v>
      </c>
      <c r="J47" s="18">
        <v>-201.38625300000001</v>
      </c>
      <c r="K47" s="19">
        <v>-1.3200940000000401</v>
      </c>
      <c r="L47" s="19">
        <v>15.69424699999999</v>
      </c>
      <c r="M47" s="19">
        <v>-17.248228000000005</v>
      </c>
      <c r="N47" s="18">
        <v>-204.26032800000007</v>
      </c>
      <c r="O47" s="19">
        <v>-12.850527000000056</v>
      </c>
      <c r="P47" s="19">
        <v>325.94122600000003</v>
      </c>
      <c r="Q47" s="19">
        <v>-9.0000000000000019E-6</v>
      </c>
      <c r="R47" s="18">
        <v>313.09069</v>
      </c>
      <c r="S47" s="19">
        <v>0</v>
      </c>
      <c r="T47" s="18">
        <v>-148.00177999999869</v>
      </c>
    </row>
    <row r="48" spans="1:20" ht="15.75" customHeight="1" x14ac:dyDescent="0.25">
      <c r="A48" s="100">
        <v>45444</v>
      </c>
      <c r="B48" s="19">
        <v>534.69250099999954</v>
      </c>
      <c r="C48" s="19">
        <v>267.94111399999997</v>
      </c>
      <c r="D48" s="18">
        <v>802.63361499999974</v>
      </c>
      <c r="E48" s="19">
        <v>-1.1095080000000002</v>
      </c>
      <c r="F48" s="19">
        <v>0</v>
      </c>
      <c r="G48" s="19">
        <v>9.7338259999999934</v>
      </c>
      <c r="H48" s="19">
        <v>15.474460999999998</v>
      </c>
      <c r="I48" s="19">
        <v>0.35165600000000552</v>
      </c>
      <c r="J48" s="18">
        <v>24.450435000000027</v>
      </c>
      <c r="K48" s="19">
        <v>6.1573479999999847</v>
      </c>
      <c r="L48" s="19">
        <v>31.903530000000003</v>
      </c>
      <c r="M48" s="19">
        <v>-12.20615200000001</v>
      </c>
      <c r="N48" s="18">
        <v>50.305161000000112</v>
      </c>
      <c r="O48" s="19">
        <v>102.50885599999998</v>
      </c>
      <c r="P48" s="19">
        <v>235.91444500000011</v>
      </c>
      <c r="Q48" s="19">
        <v>-6.0000000000000002E-6</v>
      </c>
      <c r="R48" s="18">
        <v>338.42329500000005</v>
      </c>
      <c r="S48" s="19">
        <v>0</v>
      </c>
      <c r="T48" s="18">
        <v>1191.3620710000005</v>
      </c>
    </row>
    <row r="49" spans="1:20" ht="15.75" customHeight="1" x14ac:dyDescent="0.25">
      <c r="A49" s="100">
        <v>45474</v>
      </c>
      <c r="B49" s="19">
        <v>715.67325500000061</v>
      </c>
      <c r="C49" s="19">
        <v>516.13744599999995</v>
      </c>
      <c r="D49" s="18">
        <v>1231.8107009999999</v>
      </c>
      <c r="E49" s="19">
        <v>-0.30798700000000023</v>
      </c>
      <c r="F49" s="19">
        <v>0</v>
      </c>
      <c r="G49" s="19">
        <v>0.40928299999998785</v>
      </c>
      <c r="H49" s="19">
        <v>12.939235000000004</v>
      </c>
      <c r="I49" s="19">
        <v>-102.82588200000002</v>
      </c>
      <c r="J49" s="18">
        <v>-89.785350999999935</v>
      </c>
      <c r="K49" s="19">
        <v>6.3208620000000053</v>
      </c>
      <c r="L49" s="19">
        <v>13.394157000000007</v>
      </c>
      <c r="M49" s="19">
        <v>-0.73931400000000735</v>
      </c>
      <c r="N49" s="18">
        <v>-70.809646000000043</v>
      </c>
      <c r="O49" s="19">
        <v>42.576121000000001</v>
      </c>
      <c r="P49" s="19">
        <v>336.18074999999999</v>
      </c>
      <c r="Q49" s="19">
        <v>-2.5580000000000004E-3</v>
      </c>
      <c r="R49" s="18">
        <v>378.75431299999991</v>
      </c>
      <c r="S49" s="19">
        <v>0</v>
      </c>
      <c r="T49" s="18">
        <v>1539.7553680000001</v>
      </c>
    </row>
    <row r="50" spans="1:20" ht="15.75" customHeight="1" x14ac:dyDescent="0.25">
      <c r="A50" s="100">
        <v>45505</v>
      </c>
      <c r="B50" s="19">
        <v>-494.36974000000055</v>
      </c>
      <c r="C50" s="19">
        <v>-226.39210099999991</v>
      </c>
      <c r="D50" s="18">
        <v>-720.76184099999909</v>
      </c>
      <c r="E50" s="19">
        <v>1.7157220000000002</v>
      </c>
      <c r="F50" s="19">
        <v>0</v>
      </c>
      <c r="G50" s="19">
        <v>26.069636000000003</v>
      </c>
      <c r="H50" s="19">
        <v>-6.9372380000000078</v>
      </c>
      <c r="I50" s="19">
        <v>38.10219699999999</v>
      </c>
      <c r="J50" s="18">
        <v>58.950316999999984</v>
      </c>
      <c r="K50" s="19">
        <v>0.3522999999999854</v>
      </c>
      <c r="L50" s="19">
        <v>12.859237999999991</v>
      </c>
      <c r="M50" s="19">
        <v>0.56278300000000314</v>
      </c>
      <c r="N50" s="18">
        <v>72.724638000000027</v>
      </c>
      <c r="O50" s="19">
        <v>-84.22251399999999</v>
      </c>
      <c r="P50" s="19">
        <v>368.88366800000017</v>
      </c>
      <c r="Q50" s="19">
        <v>-8.9999999999999992E-5</v>
      </c>
      <c r="R50" s="18">
        <v>284.66106400000012</v>
      </c>
      <c r="S50" s="19">
        <v>0</v>
      </c>
      <c r="T50" s="18">
        <v>-363.37613899999997</v>
      </c>
    </row>
    <row r="51" spans="1:20" ht="15.75" customHeight="1" x14ac:dyDescent="0.25">
      <c r="A51" s="100">
        <v>45536</v>
      </c>
      <c r="B51" s="19">
        <v>482.36425000000008</v>
      </c>
      <c r="C51" s="19">
        <v>-15.260882999999694</v>
      </c>
      <c r="D51" s="18">
        <v>467.10336700000016</v>
      </c>
      <c r="E51" s="19">
        <v>3.1165300000000005</v>
      </c>
      <c r="F51" s="19">
        <v>0</v>
      </c>
      <c r="G51" s="19">
        <v>-8.4945550000000054</v>
      </c>
      <c r="H51" s="19">
        <v>-14.643142000000005</v>
      </c>
      <c r="I51" s="19">
        <v>-154.61446800000002</v>
      </c>
      <c r="J51" s="18">
        <v>-174.63563499999998</v>
      </c>
      <c r="K51" s="19">
        <v>1.757741999999979</v>
      </c>
      <c r="L51" s="19">
        <v>8.9459879999999998</v>
      </c>
      <c r="M51" s="19">
        <v>-5.032582000000005</v>
      </c>
      <c r="N51" s="18">
        <v>-168.96448699999996</v>
      </c>
      <c r="O51" s="19">
        <v>331.44093199999998</v>
      </c>
      <c r="P51" s="19">
        <v>39.432456000000002</v>
      </c>
      <c r="Q51" s="19">
        <v>-2.0260000000000005E-3</v>
      </c>
      <c r="R51" s="18">
        <v>370.87136199999986</v>
      </c>
      <c r="S51" s="19">
        <v>0</v>
      </c>
      <c r="T51" s="18">
        <v>669.01024199999938</v>
      </c>
    </row>
    <row r="52" spans="1:20" ht="15.75" customHeight="1" x14ac:dyDescent="0.25">
      <c r="A52" s="100">
        <v>45566</v>
      </c>
      <c r="B52" s="19">
        <v>1568.1260669999999</v>
      </c>
      <c r="C52" s="19">
        <v>549.36699199999998</v>
      </c>
      <c r="D52" s="18">
        <v>2117.4930590000004</v>
      </c>
      <c r="E52" s="19">
        <v>1.2267239999999999</v>
      </c>
      <c r="F52" s="19">
        <v>0</v>
      </c>
      <c r="G52" s="19">
        <v>-47.384276</v>
      </c>
      <c r="H52" s="19">
        <v>-9.120350000000002</v>
      </c>
      <c r="I52" s="19">
        <v>-23.612630999999965</v>
      </c>
      <c r="J52" s="18">
        <v>-78.890533000000005</v>
      </c>
      <c r="K52" s="19">
        <v>-27.618133999999998</v>
      </c>
      <c r="L52" s="19">
        <v>-17.006531999999993</v>
      </c>
      <c r="M52" s="19">
        <v>7.1192199999999985</v>
      </c>
      <c r="N52" s="18">
        <v>-116.39597900000012</v>
      </c>
      <c r="O52" s="19">
        <v>20.821259999999938</v>
      </c>
      <c r="P52" s="19">
        <v>69.279386999999986</v>
      </c>
      <c r="Q52" s="19">
        <v>-5.3999999999999998E-5</v>
      </c>
      <c r="R52" s="18">
        <v>90.100593000000117</v>
      </c>
      <c r="S52" s="19">
        <v>0</v>
      </c>
      <c r="T52" s="18">
        <v>2091.1976729999997</v>
      </c>
    </row>
    <row r="53" spans="1:20" ht="15.75" customHeight="1" x14ac:dyDescent="0.25">
      <c r="A53" s="100">
        <v>45597</v>
      </c>
      <c r="B53" s="19" t="s">
        <v>160</v>
      </c>
      <c r="C53" s="19" t="s">
        <v>160</v>
      </c>
      <c r="D53" s="18" t="s">
        <v>160</v>
      </c>
      <c r="E53" s="19" t="s">
        <v>160</v>
      </c>
      <c r="F53" s="19" t="s">
        <v>160</v>
      </c>
      <c r="G53" s="19" t="s">
        <v>160</v>
      </c>
      <c r="H53" s="19" t="s">
        <v>160</v>
      </c>
      <c r="I53" s="19" t="s">
        <v>160</v>
      </c>
      <c r="J53" s="18" t="s">
        <v>160</v>
      </c>
      <c r="K53" s="19" t="s">
        <v>160</v>
      </c>
      <c r="L53" s="19" t="s">
        <v>160</v>
      </c>
      <c r="M53" s="19" t="s">
        <v>160</v>
      </c>
      <c r="N53" s="18" t="s">
        <v>160</v>
      </c>
      <c r="O53" s="19" t="s">
        <v>160</v>
      </c>
      <c r="P53" s="19" t="s">
        <v>160</v>
      </c>
      <c r="Q53" s="19" t="s">
        <v>160</v>
      </c>
      <c r="R53" s="18" t="s">
        <v>160</v>
      </c>
      <c r="S53" s="19" t="s">
        <v>160</v>
      </c>
      <c r="T53" s="18" t="s">
        <v>160</v>
      </c>
    </row>
    <row r="54" spans="1:20" ht="15.75" customHeight="1" x14ac:dyDescent="0.25">
      <c r="A54" s="100">
        <v>45627</v>
      </c>
      <c r="B54" s="21" t="s">
        <v>160</v>
      </c>
      <c r="C54" s="21" t="s">
        <v>160</v>
      </c>
      <c r="D54" s="20" t="s">
        <v>160</v>
      </c>
      <c r="E54" s="21" t="s">
        <v>160</v>
      </c>
      <c r="F54" s="21" t="s">
        <v>160</v>
      </c>
      <c r="G54" s="21" t="s">
        <v>160</v>
      </c>
      <c r="H54" s="21" t="s">
        <v>160</v>
      </c>
      <c r="I54" s="21" t="s">
        <v>160</v>
      </c>
      <c r="J54" s="20" t="s">
        <v>160</v>
      </c>
      <c r="K54" s="21" t="s">
        <v>160</v>
      </c>
      <c r="L54" s="21" t="s">
        <v>160</v>
      </c>
      <c r="M54" s="21" t="s">
        <v>160</v>
      </c>
      <c r="N54" s="20" t="s">
        <v>160</v>
      </c>
      <c r="O54" s="21" t="s">
        <v>160</v>
      </c>
      <c r="P54" s="21" t="s">
        <v>160</v>
      </c>
      <c r="Q54" s="21" t="s">
        <v>160</v>
      </c>
      <c r="R54" s="20" t="s">
        <v>160</v>
      </c>
      <c r="S54" s="21" t="s">
        <v>160</v>
      </c>
      <c r="T54" s="20" t="s">
        <v>160</v>
      </c>
    </row>
    <row r="55" spans="1:20" ht="21.75" customHeight="1" x14ac:dyDescent="0.25">
      <c r="A55" s="14" t="s">
        <v>17</v>
      </c>
      <c r="B55" s="54">
        <v>5087.2960159999966</v>
      </c>
      <c r="C55" s="54">
        <v>1592.8480619999991</v>
      </c>
      <c r="D55" s="22">
        <v>6680.1440779999975</v>
      </c>
      <c r="E55" s="54">
        <v>3.141181999999997</v>
      </c>
      <c r="F55" s="54">
        <v>0</v>
      </c>
      <c r="G55" s="54">
        <v>48.337252999999919</v>
      </c>
      <c r="H55" s="54">
        <v>-46.537793999999963</v>
      </c>
      <c r="I55" s="54">
        <v>-1274.4976100000003</v>
      </c>
      <c r="J55" s="22">
        <v>-1269.5569689999993</v>
      </c>
      <c r="K55" s="54">
        <v>-2.1168529999995371</v>
      </c>
      <c r="L55" s="54">
        <v>92.620264000000134</v>
      </c>
      <c r="M55" s="54">
        <v>-39.069179999999847</v>
      </c>
      <c r="N55" s="22">
        <v>-1218.1227379999982</v>
      </c>
      <c r="O55" s="54">
        <v>1172.0579900000002</v>
      </c>
      <c r="P55" s="54">
        <v>2266.5898480000005</v>
      </c>
      <c r="Q55" s="54">
        <v>-4.745000000000001E-3</v>
      </c>
      <c r="R55" s="22">
        <v>3438.6430930000024</v>
      </c>
      <c r="S55" s="54">
        <v>0</v>
      </c>
      <c r="T55" s="22">
        <v>8900.6644330000127</v>
      </c>
    </row>
    <row r="56" spans="1:20" ht="13.35" customHeight="1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</row>
    <row r="57" spans="1:20" ht="21" customHeight="1" x14ac:dyDescent="0.25">
      <c r="A57" s="118">
        <v>2023</v>
      </c>
      <c r="B57" s="118"/>
      <c r="C57" s="118"/>
      <c r="D57" s="118"/>
      <c r="E57" s="118"/>
      <c r="F57" s="118"/>
      <c r="G57" s="118"/>
      <c r="H57" s="118"/>
      <c r="I57" s="118"/>
      <c r="J57" s="118"/>
      <c r="K57" s="118"/>
      <c r="L57" s="118"/>
      <c r="M57" s="118"/>
      <c r="N57" s="118"/>
      <c r="O57" s="118"/>
      <c r="P57" s="118"/>
      <c r="Q57" s="118"/>
      <c r="R57" s="118"/>
      <c r="S57" s="118"/>
      <c r="T57" s="118"/>
    </row>
    <row r="58" spans="1:20" ht="15.75" customHeight="1" x14ac:dyDescent="0.25">
      <c r="A58" s="9" t="s">
        <v>15</v>
      </c>
      <c r="B58" s="11" t="s">
        <v>16</v>
      </c>
      <c r="C58" s="11" t="s">
        <v>16</v>
      </c>
      <c r="D58" s="10" t="s">
        <v>16</v>
      </c>
      <c r="E58" s="11" t="s">
        <v>16</v>
      </c>
      <c r="F58" s="11" t="s">
        <v>16</v>
      </c>
      <c r="G58" s="11" t="s">
        <v>16</v>
      </c>
      <c r="H58" s="11" t="s">
        <v>16</v>
      </c>
      <c r="I58" s="12" t="s">
        <v>16</v>
      </c>
      <c r="J58" s="51" t="s">
        <v>16</v>
      </c>
      <c r="K58" s="12" t="s">
        <v>16</v>
      </c>
      <c r="L58" s="11" t="s">
        <v>16</v>
      </c>
      <c r="M58" s="11" t="s">
        <v>16</v>
      </c>
      <c r="N58" s="10" t="s">
        <v>16</v>
      </c>
      <c r="O58" s="11" t="s">
        <v>16</v>
      </c>
      <c r="P58" s="11" t="s">
        <v>16</v>
      </c>
      <c r="Q58" s="11" t="s">
        <v>16</v>
      </c>
      <c r="R58" s="10" t="s">
        <v>16</v>
      </c>
      <c r="S58" s="11" t="s">
        <v>16</v>
      </c>
      <c r="T58" s="10" t="s">
        <v>16</v>
      </c>
    </row>
    <row r="59" spans="1:20" ht="15.75" customHeight="1" x14ac:dyDescent="0.25">
      <c r="A59" s="96">
        <v>44927</v>
      </c>
      <c r="B59" s="102">
        <v>1658.8839240000002</v>
      </c>
      <c r="C59" s="102">
        <v>1158.323893</v>
      </c>
      <c r="D59" s="101">
        <v>2817.207817</v>
      </c>
      <c r="E59" s="102">
        <v>3.1307580000000002</v>
      </c>
      <c r="F59" s="102">
        <v>0</v>
      </c>
      <c r="G59" s="102">
        <v>151.17755000000002</v>
      </c>
      <c r="H59" s="102">
        <v>75.598353000000003</v>
      </c>
      <c r="I59" s="102">
        <v>1148.8517530000001</v>
      </c>
      <c r="J59" s="101">
        <v>1378.7584140000001</v>
      </c>
      <c r="K59" s="102">
        <v>285.02222999999998</v>
      </c>
      <c r="L59" s="102">
        <v>112.78054300000001</v>
      </c>
      <c r="M59" s="102">
        <v>72.776130000000009</v>
      </c>
      <c r="N59" s="101">
        <v>1849.337317</v>
      </c>
      <c r="O59" s="102">
        <v>847.18765500000006</v>
      </c>
      <c r="P59" s="102">
        <v>126.26254700000001</v>
      </c>
      <c r="Q59" s="102">
        <v>0</v>
      </c>
      <c r="R59" s="101">
        <v>973.4502020000001</v>
      </c>
      <c r="S59" s="102">
        <v>0</v>
      </c>
      <c r="T59" s="101">
        <v>5639.995336</v>
      </c>
    </row>
    <row r="60" spans="1:20" ht="15.75" customHeight="1" x14ac:dyDescent="0.25">
      <c r="A60" s="96">
        <v>44958</v>
      </c>
      <c r="B60" s="102">
        <v>1667.0521659999999</v>
      </c>
      <c r="C60" s="102">
        <v>938.31302900000003</v>
      </c>
      <c r="D60" s="101">
        <v>2605.3651949999999</v>
      </c>
      <c r="E60" s="102">
        <v>4.2245660000000003</v>
      </c>
      <c r="F60" s="102">
        <v>0</v>
      </c>
      <c r="G60" s="102">
        <v>127.355616</v>
      </c>
      <c r="H60" s="102">
        <v>65.859323000000003</v>
      </c>
      <c r="I60" s="102">
        <v>1142.182051</v>
      </c>
      <c r="J60" s="101">
        <v>1339.6215560000001</v>
      </c>
      <c r="K60" s="102">
        <v>266.56307799999996</v>
      </c>
      <c r="L60" s="102">
        <v>108.289378</v>
      </c>
      <c r="M60" s="102">
        <v>69.742152000000004</v>
      </c>
      <c r="N60" s="101">
        <v>1784.2161640000002</v>
      </c>
      <c r="O60" s="102">
        <v>827.516527</v>
      </c>
      <c r="P60" s="102">
        <v>261.92824100000001</v>
      </c>
      <c r="Q60" s="102">
        <v>9.9999999999999995E-7</v>
      </c>
      <c r="R60" s="101">
        <v>1089.4447690000002</v>
      </c>
      <c r="S60" s="102">
        <v>0</v>
      </c>
      <c r="T60" s="101">
        <v>5479.0261279999995</v>
      </c>
    </row>
    <row r="61" spans="1:20" ht="15.75" customHeight="1" x14ac:dyDescent="0.25">
      <c r="A61" s="96">
        <v>44986</v>
      </c>
      <c r="B61" s="102">
        <v>1961.080416</v>
      </c>
      <c r="C61" s="102">
        <v>1125.4104480000001</v>
      </c>
      <c r="D61" s="101">
        <v>3086.4908640000003</v>
      </c>
      <c r="E61" s="102">
        <v>5.7352240000000005</v>
      </c>
      <c r="F61" s="102">
        <v>0</v>
      </c>
      <c r="G61" s="102">
        <v>180.03652199999999</v>
      </c>
      <c r="H61" s="102">
        <v>72.330475000000007</v>
      </c>
      <c r="I61" s="102">
        <v>888.54850699999997</v>
      </c>
      <c r="J61" s="101">
        <v>1146.6507279999998</v>
      </c>
      <c r="K61" s="102">
        <v>296.16696400000001</v>
      </c>
      <c r="L61" s="102">
        <v>112.73696000000001</v>
      </c>
      <c r="M61" s="102">
        <v>62.481021999999996</v>
      </c>
      <c r="N61" s="101">
        <v>1618.0356740000002</v>
      </c>
      <c r="O61" s="102">
        <v>832.49693200000002</v>
      </c>
      <c r="P61" s="102">
        <v>365.5345079999999</v>
      </c>
      <c r="Q61" s="102">
        <v>9.9999999999999995E-7</v>
      </c>
      <c r="R61" s="101">
        <v>1198.0314410000001</v>
      </c>
      <c r="S61" s="102">
        <v>0</v>
      </c>
      <c r="T61" s="101">
        <v>5902.5579790000002</v>
      </c>
    </row>
    <row r="62" spans="1:20" ht="15.75" customHeight="1" x14ac:dyDescent="0.25">
      <c r="A62" s="96">
        <v>45017</v>
      </c>
      <c r="B62" s="102">
        <v>2574.248482</v>
      </c>
      <c r="C62" s="102">
        <v>1001.80325</v>
      </c>
      <c r="D62" s="101">
        <v>3576.0517319999999</v>
      </c>
      <c r="E62" s="102">
        <v>1.8598500000000002</v>
      </c>
      <c r="F62" s="102">
        <v>0</v>
      </c>
      <c r="G62" s="102">
        <v>174.39376199999998</v>
      </c>
      <c r="H62" s="102">
        <v>61.560086000000005</v>
      </c>
      <c r="I62" s="102">
        <v>710.55102099999999</v>
      </c>
      <c r="J62" s="101">
        <v>948.36471900000004</v>
      </c>
      <c r="K62" s="102">
        <v>263.81620400000003</v>
      </c>
      <c r="L62" s="102">
        <v>102.921117</v>
      </c>
      <c r="M62" s="102">
        <v>69.864172999999994</v>
      </c>
      <c r="N62" s="101">
        <v>1384.9662129999999</v>
      </c>
      <c r="O62" s="102">
        <v>716.09420399999999</v>
      </c>
      <c r="P62" s="102">
        <v>406.53457400000002</v>
      </c>
      <c r="Q62" s="102">
        <v>0</v>
      </c>
      <c r="R62" s="101">
        <v>1122.628778</v>
      </c>
      <c r="S62" s="102">
        <v>0</v>
      </c>
      <c r="T62" s="101">
        <v>6083.6467230000007</v>
      </c>
    </row>
    <row r="63" spans="1:20" ht="15.75" customHeight="1" x14ac:dyDescent="0.25">
      <c r="A63" s="96">
        <v>45047</v>
      </c>
      <c r="B63" s="102">
        <v>3780.9748810000001</v>
      </c>
      <c r="C63" s="102">
        <v>1467.9262100000001</v>
      </c>
      <c r="D63" s="101">
        <v>5248.9010909999997</v>
      </c>
      <c r="E63" s="102">
        <v>0.57421800000000012</v>
      </c>
      <c r="F63" s="102">
        <v>0</v>
      </c>
      <c r="G63" s="102">
        <v>183.25258199999999</v>
      </c>
      <c r="H63" s="102">
        <v>56.937915000000004</v>
      </c>
      <c r="I63" s="102">
        <v>333.59717999999998</v>
      </c>
      <c r="J63" s="101">
        <v>574.361895</v>
      </c>
      <c r="K63" s="102">
        <v>275.93564500000002</v>
      </c>
      <c r="L63" s="102">
        <v>113.081491</v>
      </c>
      <c r="M63" s="102">
        <v>75.020177000000004</v>
      </c>
      <c r="N63" s="101">
        <v>1038.399208</v>
      </c>
      <c r="O63" s="102">
        <v>582.70283100000006</v>
      </c>
      <c r="P63" s="102">
        <v>548.02242699999999</v>
      </c>
      <c r="Q63" s="102">
        <v>9.0000000000000019E-6</v>
      </c>
      <c r="R63" s="101">
        <v>1130.725267</v>
      </c>
      <c r="S63" s="102">
        <v>0</v>
      </c>
      <c r="T63" s="101">
        <v>7418.0255659999993</v>
      </c>
    </row>
    <row r="64" spans="1:20" ht="15.75" customHeight="1" x14ac:dyDescent="0.25">
      <c r="A64" s="96">
        <v>45078</v>
      </c>
      <c r="B64" s="102">
        <v>2978.1832280000003</v>
      </c>
      <c r="C64" s="102">
        <v>1473.889132</v>
      </c>
      <c r="D64" s="101">
        <v>4452.0723600000001</v>
      </c>
      <c r="E64" s="102">
        <v>2.3706810000000003</v>
      </c>
      <c r="F64" s="102">
        <v>0</v>
      </c>
      <c r="G64" s="102">
        <v>175.85024799999999</v>
      </c>
      <c r="H64" s="102">
        <v>34.69079</v>
      </c>
      <c r="I64" s="102">
        <v>126.532995</v>
      </c>
      <c r="J64" s="101">
        <v>339.44471399999998</v>
      </c>
      <c r="K64" s="102">
        <v>218.39325300000002</v>
      </c>
      <c r="L64" s="102">
        <v>96.435074999999998</v>
      </c>
      <c r="M64" s="102">
        <v>68.667119000000014</v>
      </c>
      <c r="N64" s="101">
        <v>722.94016099999999</v>
      </c>
      <c r="O64" s="102">
        <v>335.82572100000004</v>
      </c>
      <c r="P64" s="102">
        <v>656.855144</v>
      </c>
      <c r="Q64" s="102">
        <v>6.0000000000000002E-6</v>
      </c>
      <c r="R64" s="101">
        <v>992.68087100000002</v>
      </c>
      <c r="S64" s="102">
        <v>0</v>
      </c>
      <c r="T64" s="101">
        <v>6167.6933920000001</v>
      </c>
    </row>
    <row r="65" spans="1:20" ht="15.75" customHeight="1" x14ac:dyDescent="0.25">
      <c r="A65" s="96">
        <v>45108</v>
      </c>
      <c r="B65" s="102">
        <v>2584.2605899999999</v>
      </c>
      <c r="C65" s="102">
        <v>1342.5045830000001</v>
      </c>
      <c r="D65" s="101">
        <v>3926.7651730000002</v>
      </c>
      <c r="E65" s="102">
        <v>2.1262130000000004</v>
      </c>
      <c r="F65" s="102">
        <v>0</v>
      </c>
      <c r="G65" s="102">
        <v>188.87384</v>
      </c>
      <c r="H65" s="102">
        <v>42.786152999999999</v>
      </c>
      <c r="I65" s="102">
        <v>213.72138800000002</v>
      </c>
      <c r="J65" s="101">
        <v>447.50759399999998</v>
      </c>
      <c r="K65" s="102">
        <v>234.880943</v>
      </c>
      <c r="L65" s="102">
        <v>109.044639</v>
      </c>
      <c r="M65" s="102">
        <v>70.40492900000001</v>
      </c>
      <c r="N65" s="101">
        <v>861.83810500000004</v>
      </c>
      <c r="O65" s="102">
        <v>468.747613</v>
      </c>
      <c r="P65" s="102">
        <v>669.17993999999999</v>
      </c>
      <c r="Q65" s="102">
        <v>2.5580000000000004E-3</v>
      </c>
      <c r="R65" s="101">
        <v>1137.9301110000001</v>
      </c>
      <c r="S65" s="102">
        <v>0</v>
      </c>
      <c r="T65" s="101">
        <v>5926.5333890000002</v>
      </c>
    </row>
    <row r="66" spans="1:20" ht="15.75" customHeight="1" x14ac:dyDescent="0.25">
      <c r="A66" s="96">
        <v>45139</v>
      </c>
      <c r="B66" s="102">
        <v>2994.1651310000002</v>
      </c>
      <c r="C66" s="102">
        <v>1626.2799809999999</v>
      </c>
      <c r="D66" s="101">
        <v>4620.4451119999994</v>
      </c>
      <c r="E66" s="102">
        <v>0.18627299999999999</v>
      </c>
      <c r="F66" s="102">
        <v>0</v>
      </c>
      <c r="G66" s="102">
        <v>122.79370900000001</v>
      </c>
      <c r="H66" s="102">
        <v>54.439177000000008</v>
      </c>
      <c r="I66" s="102">
        <v>128.89161100000001</v>
      </c>
      <c r="J66" s="101">
        <v>306.31077000000005</v>
      </c>
      <c r="K66" s="102">
        <v>244.43279800000002</v>
      </c>
      <c r="L66" s="102">
        <v>112.89621000000001</v>
      </c>
      <c r="M66" s="102">
        <v>61.545946999999998</v>
      </c>
      <c r="N66" s="101">
        <v>725.18572500000005</v>
      </c>
      <c r="O66" s="102">
        <v>489.08669300000003</v>
      </c>
      <c r="P66" s="102">
        <v>589.90552899999989</v>
      </c>
      <c r="Q66" s="102">
        <v>8.9999999999999992E-5</v>
      </c>
      <c r="R66" s="101">
        <v>1078.9923119999999</v>
      </c>
      <c r="S66" s="102">
        <v>0</v>
      </c>
      <c r="T66" s="101">
        <v>6424.623149</v>
      </c>
    </row>
    <row r="67" spans="1:20" ht="15.75" customHeight="1" x14ac:dyDescent="0.25">
      <c r="A67" s="96">
        <v>45170</v>
      </c>
      <c r="B67" s="102">
        <v>2264.7718239999999</v>
      </c>
      <c r="C67" s="102">
        <v>1277.3229199999998</v>
      </c>
      <c r="D67" s="101">
        <v>3542.094744</v>
      </c>
      <c r="E67" s="102">
        <v>9.4292000000000001E-2</v>
      </c>
      <c r="F67" s="102">
        <v>0</v>
      </c>
      <c r="G67" s="102">
        <v>130.40249600000001</v>
      </c>
      <c r="H67" s="102">
        <v>60.963698000000001</v>
      </c>
      <c r="I67" s="102">
        <v>374.03950700000001</v>
      </c>
      <c r="J67" s="101">
        <v>565.49999300000002</v>
      </c>
      <c r="K67" s="102">
        <v>223.16659700000002</v>
      </c>
      <c r="L67" s="102">
        <v>108.483762</v>
      </c>
      <c r="M67" s="102">
        <v>56.639289000000005</v>
      </c>
      <c r="N67" s="101">
        <v>953.78964099999996</v>
      </c>
      <c r="O67" s="102">
        <v>483.552325</v>
      </c>
      <c r="P67" s="102">
        <v>638.19526599999995</v>
      </c>
      <c r="Q67" s="102">
        <v>2.0260000000000005E-3</v>
      </c>
      <c r="R67" s="101">
        <v>1121.7496170000002</v>
      </c>
      <c r="S67" s="102">
        <v>0</v>
      </c>
      <c r="T67" s="101">
        <v>5617.6340020000007</v>
      </c>
    </row>
    <row r="68" spans="1:20" ht="15.75" customHeight="1" x14ac:dyDescent="0.25">
      <c r="A68" s="96">
        <v>45200</v>
      </c>
      <c r="B68" s="102">
        <v>1650.9847590000002</v>
      </c>
      <c r="C68" s="102">
        <v>1052.4606120000001</v>
      </c>
      <c r="D68" s="101">
        <v>2703.4453709999998</v>
      </c>
      <c r="E68" s="102">
        <v>1.3054030000000001</v>
      </c>
      <c r="F68" s="102">
        <v>0</v>
      </c>
      <c r="G68" s="102">
        <v>159.70997700000001</v>
      </c>
      <c r="H68" s="102">
        <v>68.428712000000004</v>
      </c>
      <c r="I68" s="102">
        <v>550.48881100000006</v>
      </c>
      <c r="J68" s="101">
        <v>779.93290300000001</v>
      </c>
      <c r="K68" s="102">
        <v>278.23070799999999</v>
      </c>
      <c r="L68" s="102">
        <v>115.016824</v>
      </c>
      <c r="M68" s="102">
        <v>65.991770000000002</v>
      </c>
      <c r="N68" s="101">
        <v>1239.1722050000001</v>
      </c>
      <c r="O68" s="102">
        <v>718.31183700000008</v>
      </c>
      <c r="P68" s="102">
        <v>439.43227200000001</v>
      </c>
      <c r="Q68" s="102">
        <v>5.3999999999999998E-5</v>
      </c>
      <c r="R68" s="101">
        <v>1157.7441630000001</v>
      </c>
      <c r="S68" s="102">
        <v>0</v>
      </c>
      <c r="T68" s="101">
        <v>5100.3617389999999</v>
      </c>
    </row>
    <row r="69" spans="1:20" ht="15.75" customHeight="1" x14ac:dyDescent="0.25">
      <c r="A69" s="96">
        <v>45231</v>
      </c>
      <c r="B69" s="102">
        <v>2674.737599</v>
      </c>
      <c r="C69" s="102">
        <v>1251.656598</v>
      </c>
      <c r="D69" s="101">
        <v>3926.3941970000001</v>
      </c>
      <c r="E69" s="102">
        <v>3.9001760000000005</v>
      </c>
      <c r="F69" s="102">
        <v>0</v>
      </c>
      <c r="G69" s="102">
        <v>152.83212599999999</v>
      </c>
      <c r="H69" s="102">
        <v>60.649135999999999</v>
      </c>
      <c r="I69" s="102">
        <v>857.16159699999992</v>
      </c>
      <c r="J69" s="101">
        <v>1074.5430349999999</v>
      </c>
      <c r="K69" s="102">
        <v>280.85055300000005</v>
      </c>
      <c r="L69" s="102">
        <v>119.167253</v>
      </c>
      <c r="M69" s="102">
        <v>70.945130999999989</v>
      </c>
      <c r="N69" s="101">
        <v>1545.5059720000002</v>
      </c>
      <c r="O69" s="102">
        <v>926.02564599999994</v>
      </c>
      <c r="P69" s="102">
        <v>270.80209499999989</v>
      </c>
      <c r="Q69" s="102">
        <v>0</v>
      </c>
      <c r="R69" s="101">
        <v>1196.8277410000001</v>
      </c>
      <c r="S69" s="102">
        <v>0</v>
      </c>
      <c r="T69" s="101">
        <v>6668.7279100000005</v>
      </c>
    </row>
    <row r="70" spans="1:20" ht="15.75" customHeight="1" x14ac:dyDescent="0.25">
      <c r="A70" s="96">
        <v>45261</v>
      </c>
      <c r="B70" s="102">
        <v>2861.1818700000003</v>
      </c>
      <c r="C70" s="102">
        <v>1138.3582469999999</v>
      </c>
      <c r="D70" s="101">
        <v>3999.540117</v>
      </c>
      <c r="E70" s="102">
        <v>2.9707980000000003</v>
      </c>
      <c r="F70" s="102">
        <v>0</v>
      </c>
      <c r="G70" s="102">
        <v>165.88801900000001</v>
      </c>
      <c r="H70" s="102">
        <v>66.308533999999995</v>
      </c>
      <c r="I70" s="102">
        <v>1084.0675570000001</v>
      </c>
      <c r="J70" s="101">
        <v>1319.2349080000001</v>
      </c>
      <c r="K70" s="102">
        <v>279.01830800000005</v>
      </c>
      <c r="L70" s="102">
        <v>126.18256600000001</v>
      </c>
      <c r="M70" s="102">
        <v>69.198505000000011</v>
      </c>
      <c r="N70" s="101">
        <v>1793.6342870000001</v>
      </c>
      <c r="O70" s="102">
        <v>808.39471100000003</v>
      </c>
      <c r="P70" s="102">
        <v>215.42862899999992</v>
      </c>
      <c r="Q70" s="102">
        <v>0</v>
      </c>
      <c r="R70" s="101">
        <v>1023.82334</v>
      </c>
      <c r="S70" s="102">
        <v>0</v>
      </c>
      <c r="T70" s="101">
        <v>6816.9977440000002</v>
      </c>
    </row>
    <row r="71" spans="1:20" ht="21.75" customHeight="1" x14ac:dyDescent="0.25">
      <c r="A71" s="14" t="s">
        <v>17</v>
      </c>
      <c r="B71" s="54">
        <v>29650.524870000001</v>
      </c>
      <c r="C71" s="54">
        <v>14854.248903000002</v>
      </c>
      <c r="D71" s="22">
        <v>44504.773773000001</v>
      </c>
      <c r="E71" s="54">
        <v>28.478452000000004</v>
      </c>
      <c r="F71" s="54">
        <v>0</v>
      </c>
      <c r="G71" s="54">
        <v>1912.5664469999999</v>
      </c>
      <c r="H71" s="54">
        <v>720.55235200000004</v>
      </c>
      <c r="I71" s="54">
        <v>7558.6339780000008</v>
      </c>
      <c r="J71" s="22">
        <v>10220.231229000001</v>
      </c>
      <c r="K71" s="54">
        <v>3146.4772809999999</v>
      </c>
      <c r="L71" s="54">
        <v>1337.0358179999998</v>
      </c>
      <c r="M71" s="54">
        <v>813.27634399999988</v>
      </c>
      <c r="N71" s="22">
        <v>15517.020672000001</v>
      </c>
      <c r="O71" s="54">
        <v>8035.9426949999997</v>
      </c>
      <c r="P71" s="54">
        <v>5188.0811719999992</v>
      </c>
      <c r="Q71" s="54">
        <v>4.745000000000001E-3</v>
      </c>
      <c r="R71" s="22">
        <v>13224.028612</v>
      </c>
      <c r="S71" s="54">
        <v>0</v>
      </c>
      <c r="T71" s="22">
        <v>73245.823057000001</v>
      </c>
    </row>
    <row r="72" spans="1:20" ht="18.75" customHeight="1" x14ac:dyDescent="0.25">
      <c r="A72" s="22" t="s">
        <v>114</v>
      </c>
      <c r="B72" s="22">
        <v>24114.605401000001</v>
      </c>
      <c r="C72" s="22">
        <v>12464.234058000002</v>
      </c>
      <c r="D72" s="22">
        <v>36578.839459000003</v>
      </c>
      <c r="E72" s="22">
        <v>21.607478</v>
      </c>
      <c r="F72" s="22">
        <v>0</v>
      </c>
      <c r="G72" s="22">
        <v>1593.8463019999999</v>
      </c>
      <c r="H72" s="22">
        <v>593.59468200000003</v>
      </c>
      <c r="I72" s="22">
        <v>5617.4048240000002</v>
      </c>
      <c r="J72" s="22">
        <v>7826.4532859999999</v>
      </c>
      <c r="K72" s="22">
        <v>2586.6084199999996</v>
      </c>
      <c r="L72" s="22">
        <v>1091.6859989999998</v>
      </c>
      <c r="M72" s="22">
        <v>673.13270799999987</v>
      </c>
      <c r="N72" s="22">
        <v>12177.880412999999</v>
      </c>
      <c r="O72" s="22">
        <v>6301.5223379999998</v>
      </c>
      <c r="P72" s="22">
        <v>4701.8504479999992</v>
      </c>
      <c r="Q72" s="22">
        <v>4.745000000000001E-3</v>
      </c>
      <c r="R72" s="22">
        <v>11003.377530999998</v>
      </c>
      <c r="S72" s="22">
        <v>0</v>
      </c>
      <c r="T72" s="22">
        <v>59760.097402999992</v>
      </c>
    </row>
    <row r="73" spans="1:20" ht="18.75" customHeight="1" x14ac:dyDescent="0.25"/>
    <row r="74" spans="1:20" s="26" customFormat="1" ht="28.5" customHeight="1" x14ac:dyDescent="0.25">
      <c r="A74" s="135" t="s">
        <v>47</v>
      </c>
      <c r="B74" s="135"/>
      <c r="C74" s="135"/>
      <c r="D74" s="135"/>
      <c r="E74" s="135"/>
      <c r="F74" s="135"/>
      <c r="G74" s="135"/>
      <c r="H74" s="135"/>
      <c r="I74" s="135"/>
      <c r="J74" s="135"/>
      <c r="K74" s="135"/>
      <c r="L74" s="135"/>
      <c r="M74" s="135"/>
      <c r="N74" s="135"/>
      <c r="O74" s="135"/>
      <c r="P74" s="135"/>
      <c r="Q74" s="135"/>
      <c r="R74" s="135"/>
      <c r="S74" s="135"/>
      <c r="T74" s="135"/>
    </row>
    <row r="75" spans="1:20" s="26" customFormat="1" ht="8.25" customHeight="1" x14ac:dyDescent="0.25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</row>
    <row r="76" spans="1:20" s="26" customFormat="1" ht="13.5" customHeight="1" x14ac:dyDescent="0.25">
      <c r="A76" s="37" t="s">
        <v>48</v>
      </c>
    </row>
    <row r="77" spans="1:20" s="26" customFormat="1" ht="8.25" customHeight="1" x14ac:dyDescent="0.25">
      <c r="A77" s="37"/>
    </row>
    <row r="78" spans="1:20" s="26" customFormat="1" ht="13.5" customHeight="1" x14ac:dyDescent="0.25">
      <c r="A78" s="26" t="s">
        <v>49</v>
      </c>
    </row>
    <row r="79" spans="1:20" s="26" customFormat="1" ht="13.5" customHeight="1" x14ac:dyDescent="0.25">
      <c r="A79" s="26" t="s">
        <v>50</v>
      </c>
    </row>
    <row r="80" spans="1:20" s="26" customFormat="1" ht="8.25" customHeight="1" x14ac:dyDescent="0.25"/>
    <row r="81" spans="1:20" s="26" customFormat="1" ht="13.5" customHeight="1" x14ac:dyDescent="0.25">
      <c r="A81" s="26" t="s">
        <v>51</v>
      </c>
    </row>
    <row r="82" spans="1:20" s="26" customFormat="1" ht="8.25" customHeight="1" x14ac:dyDescent="0.25"/>
    <row r="83" spans="1:20" s="26" customFormat="1" ht="13.5" customHeight="1" x14ac:dyDescent="0.25">
      <c r="A83" s="26" t="s">
        <v>52</v>
      </c>
    </row>
    <row r="84" spans="1:20" s="26" customFormat="1" ht="13.5" customHeight="1" x14ac:dyDescent="0.25">
      <c r="A84" s="136" t="s">
        <v>53</v>
      </c>
      <c r="B84" s="136"/>
      <c r="C84" s="136"/>
      <c r="D84" s="136"/>
      <c r="E84" s="136"/>
      <c r="F84" s="136"/>
      <c r="G84" s="136"/>
      <c r="H84" s="136"/>
      <c r="I84" s="136"/>
      <c r="J84" s="136"/>
      <c r="K84" s="136"/>
      <c r="L84" s="136"/>
      <c r="M84" s="136"/>
      <c r="N84" s="136"/>
      <c r="O84" s="136"/>
      <c r="P84" s="136"/>
      <c r="Q84" s="136"/>
      <c r="R84" s="136"/>
      <c r="S84" s="136"/>
      <c r="T84" s="136"/>
    </row>
    <row r="85" spans="1:20" s="26" customFormat="1" ht="8.25" customHeight="1" x14ac:dyDescent="0.25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</row>
    <row r="86" spans="1:20" s="26" customFormat="1" ht="13.5" customHeight="1" x14ac:dyDescent="0.25">
      <c r="A86" s="26" t="s">
        <v>54</v>
      </c>
    </row>
    <row r="87" spans="1:20" s="26" customFormat="1" ht="13.5" customHeight="1" x14ac:dyDescent="0.25">
      <c r="A87" s="26" t="s">
        <v>55</v>
      </c>
    </row>
    <row r="88" spans="1:20" s="26" customFormat="1" ht="12" x14ac:dyDescent="0.25">
      <c r="A88" s="37"/>
    </row>
    <row r="89" spans="1:20" s="26" customFormat="1" ht="12" x14ac:dyDescent="0.25">
      <c r="A89" s="28" t="s">
        <v>23</v>
      </c>
    </row>
    <row r="92" spans="1:20" ht="15" customHeight="1" x14ac:dyDescent="0.25"/>
    <row r="93" spans="1:20" ht="15" customHeight="1" x14ac:dyDescent="0.25">
      <c r="A93" s="124" t="s">
        <v>56</v>
      </c>
      <c r="B93" s="124"/>
      <c r="C93" s="124"/>
      <c r="D93" s="124"/>
      <c r="E93" s="124"/>
      <c r="F93" s="124"/>
      <c r="G93" s="124"/>
      <c r="H93" s="124"/>
      <c r="I93" s="124"/>
      <c r="L93" s="124" t="s">
        <v>56</v>
      </c>
      <c r="M93" s="124"/>
      <c r="N93" s="124"/>
      <c r="O93" s="124"/>
      <c r="P93" s="124"/>
      <c r="Q93" s="124"/>
      <c r="R93" s="124"/>
      <c r="S93" s="124"/>
      <c r="T93" s="124"/>
    </row>
    <row r="94" spans="1:20" ht="15" customHeight="1" x14ac:dyDescent="0.25">
      <c r="A94" s="124"/>
      <c r="B94" s="124"/>
      <c r="C94" s="124"/>
      <c r="D94" s="124"/>
      <c r="E94" s="124"/>
      <c r="F94" s="124"/>
      <c r="G94" s="124"/>
      <c r="H94" s="124"/>
      <c r="I94" s="124"/>
      <c r="L94" s="124"/>
      <c r="M94" s="124"/>
      <c r="N94" s="124"/>
      <c r="O94" s="124"/>
      <c r="P94" s="124"/>
      <c r="Q94" s="124"/>
      <c r="R94" s="124"/>
      <c r="S94" s="124"/>
      <c r="T94" s="124"/>
    </row>
    <row r="95" spans="1:20" ht="11.25" customHeight="1" x14ac:dyDescent="0.25">
      <c r="A95" s="124"/>
      <c r="B95" s="124"/>
      <c r="C95" s="124"/>
      <c r="D95" s="124"/>
      <c r="E95" s="124"/>
      <c r="F95" s="124"/>
      <c r="G95" s="124"/>
      <c r="H95" s="124"/>
      <c r="I95" s="124"/>
      <c r="L95" s="124"/>
      <c r="M95" s="124"/>
      <c r="N95" s="124"/>
      <c r="O95" s="124"/>
      <c r="P95" s="124"/>
      <c r="Q95" s="124"/>
      <c r="R95" s="124"/>
      <c r="S95" s="124"/>
      <c r="T95" s="124"/>
    </row>
    <row r="96" spans="1:20" x14ac:dyDescent="0.25">
      <c r="A96" s="32"/>
      <c r="B96" s="32"/>
      <c r="C96" s="32"/>
      <c r="D96" s="32"/>
      <c r="E96" s="32"/>
      <c r="F96" s="32"/>
      <c r="G96" s="32"/>
      <c r="H96" s="32"/>
      <c r="I96" s="32"/>
      <c r="L96" s="32"/>
      <c r="M96" s="32"/>
      <c r="N96" s="32"/>
      <c r="O96" s="32"/>
      <c r="P96" s="32"/>
      <c r="Q96" s="32"/>
      <c r="R96" s="32"/>
      <c r="S96" s="32"/>
      <c r="T96" s="32"/>
    </row>
    <row r="97" spans="1:20" x14ac:dyDescent="0.25">
      <c r="A97" s="32"/>
      <c r="B97" s="32"/>
      <c r="C97" s="32"/>
      <c r="D97" s="32"/>
      <c r="E97" s="32"/>
      <c r="F97" s="32"/>
      <c r="G97" s="32"/>
      <c r="H97" s="32"/>
      <c r="I97" s="32"/>
      <c r="L97" s="32"/>
      <c r="M97" s="32"/>
      <c r="N97" s="32"/>
      <c r="O97" s="32"/>
      <c r="P97" s="32"/>
      <c r="Q97" s="32"/>
      <c r="R97" s="32"/>
      <c r="S97" s="32"/>
      <c r="T97" s="32"/>
    </row>
    <row r="98" spans="1:20" x14ac:dyDescent="0.25">
      <c r="A98" s="32"/>
      <c r="B98" s="32"/>
      <c r="C98" s="32"/>
      <c r="D98" s="32"/>
      <c r="E98" s="32"/>
      <c r="F98" s="32"/>
      <c r="G98" s="32"/>
      <c r="H98" s="32"/>
      <c r="I98" s="32"/>
      <c r="L98" s="32"/>
      <c r="M98" s="32"/>
      <c r="N98" s="32"/>
      <c r="O98" s="32"/>
      <c r="P98" s="32"/>
      <c r="Q98" s="32"/>
      <c r="R98" s="32"/>
      <c r="S98" s="32"/>
      <c r="T98" s="32"/>
    </row>
    <row r="99" spans="1:20" x14ac:dyDescent="0.25">
      <c r="A99" s="32"/>
      <c r="B99" s="32"/>
      <c r="C99" s="32"/>
      <c r="D99" s="32"/>
      <c r="E99" s="32"/>
      <c r="F99" s="32"/>
      <c r="G99" s="32"/>
      <c r="H99" s="32"/>
      <c r="I99" s="32"/>
      <c r="L99" s="32"/>
      <c r="M99" s="32"/>
      <c r="N99" s="32"/>
      <c r="O99" s="32"/>
      <c r="P99" s="32"/>
      <c r="Q99" s="32"/>
      <c r="R99" s="32"/>
      <c r="S99" s="32"/>
      <c r="T99" s="32"/>
    </row>
    <row r="100" spans="1:20" x14ac:dyDescent="0.25">
      <c r="A100" s="32"/>
      <c r="B100" s="32"/>
      <c r="C100" s="32"/>
      <c r="D100" s="32"/>
      <c r="E100" s="32"/>
      <c r="F100" s="32"/>
      <c r="G100" s="32"/>
      <c r="H100" s="32"/>
      <c r="I100" s="32"/>
      <c r="L100" s="32"/>
      <c r="M100" s="32"/>
      <c r="N100" s="32"/>
      <c r="O100" s="32"/>
      <c r="P100" s="32"/>
      <c r="Q100" s="32"/>
      <c r="R100" s="32"/>
      <c r="S100" s="32"/>
      <c r="T100" s="32"/>
    </row>
    <row r="101" spans="1:20" x14ac:dyDescent="0.25">
      <c r="A101" s="32"/>
      <c r="B101" s="32"/>
      <c r="C101" s="32"/>
      <c r="D101" s="32"/>
      <c r="E101" s="32"/>
      <c r="F101" s="32"/>
      <c r="G101" s="32"/>
      <c r="H101" s="32"/>
      <c r="I101" s="32"/>
      <c r="L101" s="32"/>
      <c r="M101" s="32"/>
      <c r="N101" s="32"/>
      <c r="O101" s="32"/>
      <c r="P101" s="32"/>
      <c r="Q101" s="32"/>
      <c r="R101" s="32"/>
      <c r="S101" s="32"/>
      <c r="T101" s="32"/>
    </row>
    <row r="102" spans="1:20" x14ac:dyDescent="0.25">
      <c r="A102" s="32"/>
      <c r="B102" s="32"/>
      <c r="C102" s="32"/>
      <c r="D102" s="32"/>
      <c r="E102" s="32"/>
      <c r="F102" s="32"/>
      <c r="G102" s="32"/>
      <c r="H102" s="32"/>
      <c r="I102" s="32"/>
      <c r="L102" s="32"/>
      <c r="M102" s="32"/>
      <c r="N102" s="32"/>
      <c r="O102" s="32"/>
      <c r="P102" s="32"/>
      <c r="Q102" s="32"/>
      <c r="R102" s="32"/>
      <c r="S102" s="32"/>
      <c r="T102" s="32"/>
    </row>
    <row r="103" spans="1:20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L103" s="32"/>
      <c r="M103" s="32"/>
      <c r="N103" s="32"/>
      <c r="O103" s="32"/>
      <c r="P103" s="32"/>
      <c r="Q103" s="32"/>
      <c r="R103" s="32"/>
      <c r="S103" s="32"/>
      <c r="T103" s="32"/>
    </row>
    <row r="104" spans="1:20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L104" s="32"/>
      <c r="M104" s="32"/>
      <c r="N104" s="32"/>
      <c r="O104" s="32"/>
      <c r="P104" s="32"/>
      <c r="Q104" s="32"/>
      <c r="R104" s="32"/>
      <c r="S104" s="32"/>
      <c r="T104" s="32"/>
    </row>
    <row r="105" spans="1:20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L105" s="32"/>
      <c r="M105" s="32"/>
      <c r="N105" s="32"/>
      <c r="O105" s="32"/>
      <c r="P105" s="32"/>
      <c r="Q105" s="32"/>
      <c r="R105" s="32"/>
      <c r="S105" s="32"/>
      <c r="T105" s="32"/>
    </row>
    <row r="106" spans="1:20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L106" s="32"/>
      <c r="M106" s="32"/>
      <c r="N106" s="32"/>
      <c r="O106" s="32"/>
      <c r="P106" s="32"/>
      <c r="Q106" s="32"/>
      <c r="R106" s="32"/>
      <c r="S106" s="32"/>
      <c r="T106" s="32"/>
    </row>
    <row r="107" spans="1:20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L107" s="32"/>
      <c r="M107" s="32"/>
      <c r="N107" s="32"/>
      <c r="O107" s="32"/>
      <c r="P107" s="32"/>
      <c r="Q107" s="32"/>
      <c r="R107" s="32"/>
      <c r="S107" s="32"/>
      <c r="T107" s="32"/>
    </row>
    <row r="108" spans="1:20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L108" s="32"/>
      <c r="M108" s="32"/>
      <c r="N108" s="32"/>
      <c r="O108" s="32"/>
      <c r="P108" s="32"/>
      <c r="Q108" s="32"/>
      <c r="R108" s="32"/>
      <c r="S108" s="32"/>
      <c r="T108" s="32"/>
    </row>
    <row r="109" spans="1:20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L109" s="32"/>
      <c r="M109" s="32"/>
      <c r="N109" s="32"/>
      <c r="O109" s="32"/>
      <c r="P109" s="32"/>
      <c r="Q109" s="32"/>
      <c r="R109" s="32"/>
      <c r="S109" s="32"/>
      <c r="T109" s="32"/>
    </row>
    <row r="110" spans="1:20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L110" s="32"/>
      <c r="M110" s="32"/>
      <c r="N110" s="32"/>
      <c r="O110" s="32"/>
      <c r="P110" s="32"/>
      <c r="Q110" s="32"/>
      <c r="R110" s="32"/>
      <c r="S110" s="32"/>
      <c r="T110" s="32"/>
    </row>
    <row r="111" spans="1:20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L111" s="32"/>
      <c r="M111" s="32"/>
      <c r="N111" s="32"/>
      <c r="O111" s="32"/>
      <c r="P111" s="32"/>
      <c r="Q111" s="32"/>
      <c r="R111" s="32"/>
      <c r="S111" s="32"/>
      <c r="T111" s="32"/>
    </row>
    <row r="112" spans="1:20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L112" s="32"/>
      <c r="M112" s="32"/>
      <c r="N112" s="32"/>
      <c r="O112" s="32"/>
      <c r="P112" s="32"/>
      <c r="Q112" s="32"/>
      <c r="R112" s="32"/>
      <c r="S112" s="32"/>
      <c r="T112" s="32"/>
    </row>
    <row r="113" spans="1:20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L113" s="32"/>
      <c r="M113" s="32"/>
      <c r="N113" s="32"/>
      <c r="O113" s="32"/>
      <c r="P113" s="32"/>
      <c r="Q113" s="32"/>
      <c r="R113" s="32"/>
      <c r="S113" s="32"/>
      <c r="T113" s="32"/>
    </row>
    <row r="114" spans="1:20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L114" s="32"/>
      <c r="M114" s="32"/>
      <c r="N114" s="32"/>
      <c r="O114" s="32"/>
      <c r="P114" s="32"/>
      <c r="Q114" s="32"/>
      <c r="R114" s="32"/>
      <c r="S114" s="32"/>
      <c r="T114" s="32"/>
    </row>
    <row r="115" spans="1:20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L115" s="32"/>
      <c r="M115" s="32"/>
      <c r="N115" s="32"/>
      <c r="O115" s="32"/>
      <c r="P115" s="32"/>
      <c r="Q115" s="32"/>
      <c r="R115" s="32"/>
      <c r="S115" s="32"/>
      <c r="T115" s="32"/>
    </row>
    <row r="116" spans="1:20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L116" s="32"/>
      <c r="M116" s="32"/>
      <c r="N116" s="32"/>
      <c r="O116" s="32"/>
      <c r="P116" s="32"/>
      <c r="Q116" s="32"/>
      <c r="R116" s="32"/>
      <c r="S116" s="32"/>
      <c r="T116" s="32"/>
    </row>
    <row r="117" spans="1:20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L117" s="32"/>
      <c r="M117" s="32"/>
      <c r="N117" s="32"/>
      <c r="O117" s="32"/>
      <c r="P117" s="32"/>
      <c r="Q117" s="32"/>
      <c r="R117" s="32"/>
      <c r="S117" s="32"/>
      <c r="T117" s="32"/>
    </row>
    <row r="118" spans="1:20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L118" s="32"/>
      <c r="M118" s="32"/>
      <c r="N118" s="32"/>
      <c r="O118" s="32"/>
      <c r="P118" s="32"/>
      <c r="Q118" s="32"/>
      <c r="R118" s="32"/>
      <c r="S118" s="32"/>
      <c r="T118" s="32"/>
    </row>
    <row r="119" spans="1:20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L119" s="32"/>
      <c r="M119" s="32"/>
      <c r="N119" s="32"/>
      <c r="O119" s="32"/>
      <c r="P119" s="32"/>
      <c r="Q119" s="32"/>
      <c r="R119" s="32"/>
      <c r="S119" s="32"/>
      <c r="T119" s="32"/>
    </row>
    <row r="120" spans="1:20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L120" s="32"/>
      <c r="M120" s="32"/>
      <c r="N120" s="32"/>
      <c r="O120" s="32"/>
      <c r="P120" s="32"/>
      <c r="Q120" s="32"/>
      <c r="R120" s="32"/>
      <c r="S120" s="32"/>
      <c r="T120" s="32"/>
    </row>
    <row r="121" spans="1:20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L121" s="32"/>
      <c r="M121" s="32"/>
      <c r="N121" s="32"/>
      <c r="O121" s="32"/>
      <c r="P121" s="32"/>
      <c r="Q121" s="32"/>
      <c r="R121" s="32"/>
      <c r="S121" s="32"/>
      <c r="T121" s="32"/>
    </row>
    <row r="122" spans="1:20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L122" s="32"/>
      <c r="M122" s="32"/>
      <c r="N122" s="32"/>
      <c r="O122" s="32"/>
      <c r="P122" s="32"/>
      <c r="Q122" s="32"/>
      <c r="R122" s="32"/>
      <c r="S122" s="32"/>
      <c r="T122" s="32"/>
    </row>
    <row r="123" spans="1:20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L123" s="32"/>
      <c r="M123" s="32"/>
      <c r="N123" s="32"/>
      <c r="O123" s="32"/>
      <c r="P123" s="32"/>
      <c r="Q123" s="32"/>
      <c r="R123" s="32"/>
      <c r="S123" s="32"/>
      <c r="T123" s="32"/>
    </row>
    <row r="124" spans="1:20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L124" s="32"/>
      <c r="M124" s="32"/>
      <c r="N124" s="32"/>
      <c r="O124" s="32"/>
      <c r="P124" s="32"/>
      <c r="Q124" s="32"/>
      <c r="R124" s="32"/>
      <c r="S124" s="32"/>
      <c r="T124" s="32"/>
    </row>
    <row r="125" spans="1:20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L125" s="32"/>
      <c r="M125" s="32"/>
      <c r="N125" s="32"/>
      <c r="O125" s="32"/>
      <c r="P125" s="32"/>
      <c r="Q125" s="32"/>
      <c r="R125" s="32"/>
      <c r="S125" s="32"/>
      <c r="T125" s="32"/>
    </row>
    <row r="126" spans="1:20" ht="12" thickBot="1" x14ac:dyDescent="0.3">
      <c r="A126" s="33"/>
      <c r="B126" s="33"/>
      <c r="C126" s="33"/>
      <c r="D126" s="33"/>
      <c r="E126" s="33"/>
      <c r="F126" s="33"/>
      <c r="G126" s="33"/>
      <c r="H126" s="33"/>
      <c r="I126" s="33"/>
      <c r="L126" s="33"/>
      <c r="M126" s="33"/>
      <c r="N126" s="33"/>
      <c r="O126" s="33"/>
      <c r="P126" s="33"/>
      <c r="Q126" s="33"/>
      <c r="R126" s="33"/>
      <c r="S126" s="33"/>
      <c r="T126" s="33"/>
    </row>
    <row r="127" spans="1:20" ht="12" customHeight="1" thickTop="1" x14ac:dyDescent="0.25">
      <c r="A127" s="121" t="s">
        <v>23</v>
      </c>
      <c r="B127" s="121"/>
      <c r="L127" s="121" t="s">
        <v>23</v>
      </c>
      <c r="M127" s="121"/>
    </row>
    <row r="128" spans="1:20" ht="11.25" customHeight="1" x14ac:dyDescent="0.25">
      <c r="A128" s="122"/>
      <c r="B128" s="122"/>
      <c r="L128" s="122"/>
      <c r="M128" s="122"/>
    </row>
    <row r="131" spans="1:20" ht="15" customHeight="1" x14ac:dyDescent="0.25">
      <c r="A131" s="124" t="s">
        <v>56</v>
      </c>
      <c r="B131" s="124"/>
      <c r="C131" s="124"/>
      <c r="D131" s="124"/>
      <c r="E131" s="124"/>
      <c r="F131" s="124"/>
      <c r="G131" s="124"/>
      <c r="H131" s="124"/>
      <c r="I131" s="124"/>
      <c r="L131" s="124" t="s">
        <v>56</v>
      </c>
      <c r="M131" s="124"/>
      <c r="N131" s="124"/>
      <c r="O131" s="124"/>
      <c r="P131" s="124"/>
      <c r="Q131" s="124"/>
      <c r="R131" s="124"/>
      <c r="S131" s="124"/>
      <c r="T131" s="124"/>
    </row>
    <row r="132" spans="1:20" ht="15" customHeight="1" x14ac:dyDescent="0.25">
      <c r="A132" s="124"/>
      <c r="B132" s="124"/>
      <c r="C132" s="124"/>
      <c r="D132" s="124"/>
      <c r="E132" s="124"/>
      <c r="F132" s="124"/>
      <c r="G132" s="124"/>
      <c r="H132" s="124"/>
      <c r="I132" s="124"/>
      <c r="L132" s="124"/>
      <c r="M132" s="124"/>
      <c r="N132" s="124"/>
      <c r="O132" s="124"/>
      <c r="P132" s="124"/>
      <c r="Q132" s="124"/>
      <c r="R132" s="124"/>
      <c r="S132" s="124"/>
      <c r="T132" s="124"/>
    </row>
    <row r="133" spans="1:20" ht="11.25" customHeight="1" x14ac:dyDescent="0.25">
      <c r="A133" s="124"/>
      <c r="B133" s="124"/>
      <c r="C133" s="124"/>
      <c r="D133" s="124"/>
      <c r="E133" s="124"/>
      <c r="F133" s="124"/>
      <c r="G133" s="124"/>
      <c r="H133" s="124"/>
      <c r="I133" s="124"/>
      <c r="L133" s="124"/>
      <c r="M133" s="124"/>
      <c r="N133" s="124"/>
      <c r="O133" s="124"/>
      <c r="P133" s="124"/>
      <c r="Q133" s="124"/>
      <c r="R133" s="124"/>
      <c r="S133" s="124"/>
      <c r="T133" s="124"/>
    </row>
    <row r="134" spans="1:20" x14ac:dyDescent="0.25">
      <c r="A134" s="32"/>
      <c r="B134" s="32"/>
      <c r="C134" s="32"/>
      <c r="D134" s="32"/>
      <c r="E134" s="32"/>
      <c r="F134" s="32"/>
      <c r="G134" s="32"/>
      <c r="H134" s="32"/>
      <c r="I134" s="32"/>
      <c r="L134" s="32"/>
      <c r="M134" s="32"/>
      <c r="N134" s="32"/>
      <c r="O134" s="32"/>
      <c r="P134" s="32"/>
      <c r="Q134" s="32"/>
      <c r="R134" s="32"/>
      <c r="S134" s="32"/>
      <c r="T134" s="32"/>
    </row>
    <row r="135" spans="1:20" x14ac:dyDescent="0.25">
      <c r="A135" s="32"/>
      <c r="B135" s="32"/>
      <c r="C135" s="32"/>
      <c r="D135" s="32"/>
      <c r="E135" s="32"/>
      <c r="F135" s="32"/>
      <c r="G135" s="32"/>
      <c r="H135" s="32"/>
      <c r="I135" s="32"/>
      <c r="L135" s="32"/>
      <c r="M135" s="32"/>
      <c r="N135" s="32"/>
      <c r="O135" s="32"/>
      <c r="P135" s="32"/>
      <c r="Q135" s="32"/>
      <c r="R135" s="32"/>
      <c r="S135" s="32"/>
      <c r="T135" s="32"/>
    </row>
    <row r="136" spans="1:20" x14ac:dyDescent="0.25">
      <c r="A136" s="32"/>
      <c r="B136" s="32"/>
      <c r="C136" s="32"/>
      <c r="D136" s="32"/>
      <c r="E136" s="32"/>
      <c r="F136" s="32"/>
      <c r="G136" s="32"/>
      <c r="H136" s="32"/>
      <c r="I136" s="32"/>
      <c r="L136" s="32"/>
      <c r="M136" s="32"/>
      <c r="N136" s="32"/>
      <c r="O136" s="32"/>
      <c r="P136" s="32"/>
      <c r="Q136" s="32"/>
      <c r="R136" s="32"/>
      <c r="S136" s="32"/>
      <c r="T136" s="32"/>
    </row>
    <row r="137" spans="1:20" x14ac:dyDescent="0.25">
      <c r="A137" s="32"/>
      <c r="B137" s="32"/>
      <c r="C137" s="32"/>
      <c r="D137" s="32"/>
      <c r="E137" s="32"/>
      <c r="F137" s="32"/>
      <c r="G137" s="32"/>
      <c r="H137" s="32"/>
      <c r="I137" s="32"/>
      <c r="L137" s="32"/>
      <c r="M137" s="32"/>
      <c r="N137" s="32"/>
      <c r="O137" s="32"/>
      <c r="P137" s="32"/>
      <c r="Q137" s="32"/>
      <c r="R137" s="32"/>
      <c r="S137" s="32"/>
      <c r="T137" s="32"/>
    </row>
    <row r="138" spans="1:20" x14ac:dyDescent="0.25">
      <c r="A138" s="32"/>
      <c r="B138" s="32"/>
      <c r="C138" s="32"/>
      <c r="D138" s="32"/>
      <c r="E138" s="32"/>
      <c r="F138" s="32"/>
      <c r="G138" s="32"/>
      <c r="H138" s="32"/>
      <c r="I138" s="32"/>
      <c r="L138" s="32"/>
      <c r="M138" s="32"/>
      <c r="N138" s="32"/>
      <c r="O138" s="32"/>
      <c r="P138" s="32"/>
      <c r="Q138" s="32"/>
      <c r="R138" s="32"/>
      <c r="S138" s="32"/>
      <c r="T138" s="32"/>
    </row>
    <row r="139" spans="1:20" x14ac:dyDescent="0.25">
      <c r="A139" s="32"/>
      <c r="B139" s="32"/>
      <c r="C139" s="32"/>
      <c r="D139" s="32"/>
      <c r="E139" s="32"/>
      <c r="F139" s="32"/>
      <c r="G139" s="32"/>
      <c r="H139" s="32"/>
      <c r="I139" s="32"/>
      <c r="L139" s="32"/>
      <c r="M139" s="32"/>
      <c r="N139" s="32"/>
      <c r="O139" s="32"/>
      <c r="P139" s="32"/>
      <c r="Q139" s="32"/>
      <c r="R139" s="32"/>
      <c r="S139" s="32"/>
      <c r="T139" s="32"/>
    </row>
    <row r="140" spans="1:20" x14ac:dyDescent="0.25">
      <c r="A140" s="32"/>
      <c r="B140" s="32"/>
      <c r="C140" s="32"/>
      <c r="D140" s="32"/>
      <c r="E140" s="32"/>
      <c r="F140" s="32"/>
      <c r="G140" s="32"/>
      <c r="H140" s="32"/>
      <c r="I140" s="32"/>
      <c r="L140" s="32"/>
      <c r="M140" s="32"/>
      <c r="N140" s="32"/>
      <c r="O140" s="32"/>
      <c r="P140" s="32"/>
      <c r="Q140" s="32"/>
      <c r="R140" s="32"/>
      <c r="S140" s="32"/>
      <c r="T140" s="32"/>
    </row>
    <row r="141" spans="1:20" x14ac:dyDescent="0.25">
      <c r="A141" s="32"/>
      <c r="B141" s="32"/>
      <c r="C141" s="32"/>
      <c r="D141" s="32"/>
      <c r="E141" s="32"/>
      <c r="F141" s="32"/>
      <c r="G141" s="32"/>
      <c r="H141" s="32"/>
      <c r="I141" s="32"/>
      <c r="L141" s="32"/>
      <c r="M141" s="32"/>
      <c r="N141" s="32"/>
      <c r="O141" s="32"/>
      <c r="P141" s="32"/>
      <c r="Q141" s="32"/>
      <c r="R141" s="32"/>
      <c r="S141" s="32"/>
      <c r="T141" s="32"/>
    </row>
    <row r="142" spans="1:20" x14ac:dyDescent="0.25">
      <c r="A142" s="32"/>
      <c r="B142" s="32"/>
      <c r="C142" s="32"/>
      <c r="D142" s="32"/>
      <c r="E142" s="32"/>
      <c r="F142" s="32"/>
      <c r="G142" s="32"/>
      <c r="H142" s="32"/>
      <c r="I142" s="32"/>
      <c r="L142" s="32"/>
      <c r="M142" s="32"/>
      <c r="N142" s="32"/>
      <c r="O142" s="32"/>
      <c r="P142" s="32"/>
      <c r="Q142" s="32"/>
      <c r="R142" s="32"/>
      <c r="S142" s="32"/>
      <c r="T142" s="32"/>
    </row>
    <row r="143" spans="1:20" x14ac:dyDescent="0.25">
      <c r="A143" s="32"/>
      <c r="B143" s="32"/>
      <c r="C143" s="32"/>
      <c r="D143" s="32"/>
      <c r="E143" s="32"/>
      <c r="F143" s="32"/>
      <c r="G143" s="32"/>
      <c r="H143" s="32"/>
      <c r="I143" s="32"/>
      <c r="L143" s="32"/>
      <c r="M143" s="32"/>
      <c r="N143" s="32"/>
      <c r="O143" s="32"/>
      <c r="P143" s="32"/>
      <c r="Q143" s="32"/>
      <c r="R143" s="32"/>
      <c r="S143" s="32"/>
      <c r="T143" s="32"/>
    </row>
    <row r="144" spans="1:20" x14ac:dyDescent="0.25">
      <c r="A144" s="32"/>
      <c r="B144" s="32"/>
      <c r="C144" s="32"/>
      <c r="D144" s="32"/>
      <c r="E144" s="32"/>
      <c r="F144" s="32"/>
      <c r="G144" s="32"/>
      <c r="H144" s="32"/>
      <c r="I144" s="32"/>
      <c r="L144" s="32"/>
      <c r="M144" s="32"/>
      <c r="N144" s="32"/>
      <c r="O144" s="32"/>
      <c r="P144" s="32"/>
      <c r="Q144" s="32"/>
      <c r="R144" s="32"/>
      <c r="S144" s="32"/>
      <c r="T144" s="32"/>
    </row>
    <row r="145" spans="1:20" x14ac:dyDescent="0.25">
      <c r="A145" s="32"/>
      <c r="B145" s="32"/>
      <c r="C145" s="32"/>
      <c r="D145" s="32"/>
      <c r="E145" s="32"/>
      <c r="F145" s="32"/>
      <c r="G145" s="32"/>
      <c r="H145" s="32"/>
      <c r="I145" s="32"/>
      <c r="L145" s="32"/>
      <c r="M145" s="32"/>
      <c r="N145" s="32"/>
      <c r="O145" s="32"/>
      <c r="P145" s="32"/>
      <c r="Q145" s="32"/>
      <c r="R145" s="32"/>
      <c r="S145" s="32"/>
      <c r="T145" s="32"/>
    </row>
    <row r="146" spans="1:20" x14ac:dyDescent="0.25">
      <c r="A146" s="32"/>
      <c r="B146" s="32"/>
      <c r="C146" s="32"/>
      <c r="D146" s="32"/>
      <c r="E146" s="32"/>
      <c r="F146" s="32"/>
      <c r="G146" s="32"/>
      <c r="H146" s="32"/>
      <c r="I146" s="32"/>
      <c r="L146" s="32"/>
      <c r="M146" s="32"/>
      <c r="N146" s="32"/>
      <c r="O146" s="32"/>
      <c r="P146" s="32"/>
      <c r="Q146" s="32"/>
      <c r="R146" s="32"/>
      <c r="S146" s="32"/>
      <c r="T146" s="32"/>
    </row>
    <row r="147" spans="1:20" x14ac:dyDescent="0.25">
      <c r="A147" s="32"/>
      <c r="B147" s="32"/>
      <c r="C147" s="32"/>
      <c r="D147" s="32"/>
      <c r="E147" s="32"/>
      <c r="F147" s="32"/>
      <c r="G147" s="32"/>
      <c r="H147" s="32"/>
      <c r="I147" s="32"/>
      <c r="L147" s="32"/>
      <c r="M147" s="32"/>
      <c r="N147" s="32"/>
      <c r="O147" s="32"/>
      <c r="P147" s="32"/>
      <c r="Q147" s="32"/>
      <c r="R147" s="32"/>
      <c r="S147" s="32"/>
      <c r="T147" s="32"/>
    </row>
    <row r="148" spans="1:20" x14ac:dyDescent="0.25">
      <c r="A148" s="32"/>
      <c r="B148" s="32"/>
      <c r="C148" s="32"/>
      <c r="D148" s="32"/>
      <c r="E148" s="32"/>
      <c r="F148" s="32"/>
      <c r="G148" s="32"/>
      <c r="H148" s="32"/>
      <c r="I148" s="32"/>
      <c r="L148" s="32"/>
      <c r="M148" s="32"/>
      <c r="N148" s="32"/>
      <c r="O148" s="32"/>
      <c r="P148" s="32"/>
      <c r="Q148" s="32"/>
      <c r="R148" s="32"/>
      <c r="S148" s="32"/>
      <c r="T148" s="32"/>
    </row>
    <row r="149" spans="1:20" x14ac:dyDescent="0.25">
      <c r="A149" s="32"/>
      <c r="B149" s="32"/>
      <c r="C149" s="32"/>
      <c r="D149" s="32"/>
      <c r="E149" s="32"/>
      <c r="F149" s="32"/>
      <c r="G149" s="32"/>
      <c r="H149" s="32"/>
      <c r="I149" s="32"/>
      <c r="L149" s="32"/>
      <c r="M149" s="32"/>
      <c r="N149" s="32"/>
      <c r="O149" s="32"/>
      <c r="P149" s="32"/>
      <c r="Q149" s="32"/>
      <c r="R149" s="32"/>
      <c r="S149" s="32"/>
      <c r="T149" s="32"/>
    </row>
    <row r="150" spans="1:20" x14ac:dyDescent="0.25">
      <c r="A150" s="32"/>
      <c r="B150" s="32"/>
      <c r="C150" s="32"/>
      <c r="D150" s="32"/>
      <c r="E150" s="32"/>
      <c r="F150" s="32"/>
      <c r="G150" s="32"/>
      <c r="H150" s="32"/>
      <c r="I150" s="32"/>
      <c r="L150" s="32"/>
      <c r="M150" s="32"/>
      <c r="N150" s="32"/>
      <c r="O150" s="32"/>
      <c r="P150" s="32"/>
      <c r="Q150" s="32"/>
      <c r="R150" s="32"/>
      <c r="S150" s="32"/>
      <c r="T150" s="32"/>
    </row>
    <row r="151" spans="1:20" x14ac:dyDescent="0.25">
      <c r="A151" s="32"/>
      <c r="B151" s="32"/>
      <c r="C151" s="32"/>
      <c r="D151" s="32"/>
      <c r="E151" s="32"/>
      <c r="F151" s="32"/>
      <c r="G151" s="32"/>
      <c r="H151" s="32"/>
      <c r="I151" s="32"/>
      <c r="L151" s="32"/>
      <c r="M151" s="32"/>
      <c r="N151" s="32"/>
      <c r="O151" s="32"/>
      <c r="P151" s="32"/>
      <c r="Q151" s="32"/>
      <c r="R151" s="32"/>
      <c r="S151" s="32"/>
      <c r="T151" s="32"/>
    </row>
    <row r="152" spans="1:20" x14ac:dyDescent="0.25">
      <c r="A152" s="32"/>
      <c r="B152" s="32"/>
      <c r="C152" s="32"/>
      <c r="D152" s="32"/>
      <c r="E152" s="32"/>
      <c r="F152" s="32"/>
      <c r="G152" s="32"/>
      <c r="H152" s="32"/>
      <c r="I152" s="32"/>
      <c r="L152" s="32"/>
      <c r="M152" s="32"/>
      <c r="N152" s="32"/>
      <c r="O152" s="32"/>
      <c r="P152" s="32"/>
      <c r="Q152" s="32"/>
      <c r="R152" s="32"/>
      <c r="S152" s="32"/>
      <c r="T152" s="32"/>
    </row>
    <row r="153" spans="1:20" x14ac:dyDescent="0.25">
      <c r="A153" s="32"/>
      <c r="B153" s="32"/>
      <c r="C153" s="32"/>
      <c r="D153" s="32"/>
      <c r="E153" s="32"/>
      <c r="F153" s="32"/>
      <c r="G153" s="32"/>
      <c r="H153" s="32"/>
      <c r="I153" s="32"/>
      <c r="L153" s="32"/>
      <c r="M153" s="32"/>
      <c r="N153" s="32"/>
      <c r="O153" s="32"/>
      <c r="P153" s="32"/>
      <c r="Q153" s="32"/>
      <c r="R153" s="32"/>
      <c r="S153" s="32"/>
      <c r="T153" s="32"/>
    </row>
    <row r="154" spans="1:20" x14ac:dyDescent="0.25">
      <c r="A154" s="32"/>
      <c r="B154" s="32"/>
      <c r="C154" s="32"/>
      <c r="D154" s="32"/>
      <c r="E154" s="32"/>
      <c r="F154" s="32"/>
      <c r="G154" s="32"/>
      <c r="H154" s="32"/>
      <c r="I154" s="32"/>
      <c r="L154" s="32"/>
      <c r="M154" s="32"/>
      <c r="N154" s="32"/>
      <c r="O154" s="32"/>
      <c r="P154" s="32"/>
      <c r="Q154" s="32"/>
      <c r="R154" s="32"/>
      <c r="S154" s="32"/>
      <c r="T154" s="32"/>
    </row>
    <row r="155" spans="1:20" x14ac:dyDescent="0.25">
      <c r="A155" s="32"/>
      <c r="B155" s="32"/>
      <c r="C155" s="32"/>
      <c r="D155" s="32"/>
      <c r="E155" s="32"/>
      <c r="F155" s="32"/>
      <c r="G155" s="32"/>
      <c r="H155" s="32"/>
      <c r="I155" s="32"/>
      <c r="L155" s="32"/>
      <c r="M155" s="32"/>
      <c r="N155" s="32"/>
      <c r="O155" s="32"/>
      <c r="P155" s="32"/>
      <c r="Q155" s="32"/>
      <c r="R155" s="32"/>
      <c r="S155" s="32"/>
      <c r="T155" s="32"/>
    </row>
    <row r="156" spans="1:20" x14ac:dyDescent="0.25">
      <c r="A156" s="32"/>
      <c r="B156" s="32"/>
      <c r="C156" s="32"/>
      <c r="D156" s="32"/>
      <c r="E156" s="32"/>
      <c r="F156" s="32"/>
      <c r="G156" s="32"/>
      <c r="H156" s="32"/>
      <c r="I156" s="32"/>
      <c r="L156" s="32"/>
      <c r="M156" s="32"/>
      <c r="N156" s="32"/>
      <c r="O156" s="32"/>
      <c r="P156" s="32"/>
      <c r="Q156" s="32"/>
      <c r="R156" s="32"/>
      <c r="S156" s="32"/>
      <c r="T156" s="32"/>
    </row>
    <row r="157" spans="1:20" x14ac:dyDescent="0.25">
      <c r="A157" s="32"/>
      <c r="B157" s="32"/>
      <c r="C157" s="32"/>
      <c r="D157" s="32"/>
      <c r="E157" s="32"/>
      <c r="F157" s="32"/>
      <c r="G157" s="32"/>
      <c r="H157" s="32"/>
      <c r="I157" s="32"/>
      <c r="L157" s="32"/>
      <c r="M157" s="32"/>
      <c r="N157" s="32"/>
      <c r="O157" s="32"/>
      <c r="P157" s="32"/>
      <c r="Q157" s="32"/>
      <c r="R157" s="32"/>
      <c r="S157" s="32"/>
      <c r="T157" s="32"/>
    </row>
    <row r="158" spans="1:20" x14ac:dyDescent="0.25">
      <c r="A158" s="32"/>
      <c r="B158" s="32"/>
      <c r="C158" s="32"/>
      <c r="D158" s="32"/>
      <c r="E158" s="32"/>
      <c r="F158" s="32"/>
      <c r="G158" s="32"/>
      <c r="H158" s="32"/>
      <c r="I158" s="32"/>
      <c r="L158" s="32"/>
      <c r="M158" s="32"/>
      <c r="N158" s="32"/>
      <c r="O158" s="32"/>
      <c r="P158" s="32"/>
      <c r="Q158" s="32"/>
      <c r="R158" s="32"/>
      <c r="S158" s="32"/>
      <c r="T158" s="32"/>
    </row>
    <row r="159" spans="1:20" x14ac:dyDescent="0.25">
      <c r="A159" s="32"/>
      <c r="B159" s="32"/>
      <c r="C159" s="32"/>
      <c r="D159" s="32"/>
      <c r="E159" s="32"/>
      <c r="F159" s="32"/>
      <c r="G159" s="32"/>
      <c r="H159" s="32"/>
      <c r="I159" s="32"/>
      <c r="L159" s="32"/>
      <c r="M159" s="32"/>
      <c r="N159" s="32"/>
      <c r="O159" s="32"/>
      <c r="P159" s="32"/>
      <c r="Q159" s="32"/>
      <c r="R159" s="32"/>
      <c r="S159" s="32"/>
      <c r="T159" s="32"/>
    </row>
    <row r="160" spans="1:20" x14ac:dyDescent="0.25">
      <c r="A160" s="32"/>
      <c r="B160" s="32"/>
      <c r="C160" s="32"/>
      <c r="D160" s="32"/>
      <c r="E160" s="32"/>
      <c r="F160" s="32"/>
      <c r="G160" s="32"/>
      <c r="H160" s="32"/>
      <c r="I160" s="32"/>
      <c r="L160" s="32"/>
      <c r="M160" s="32"/>
      <c r="N160" s="32"/>
      <c r="O160" s="32"/>
      <c r="P160" s="32"/>
      <c r="Q160" s="32"/>
      <c r="R160" s="32"/>
      <c r="S160" s="32"/>
      <c r="T160" s="32"/>
    </row>
    <row r="161" spans="1:20" x14ac:dyDescent="0.25">
      <c r="A161" s="32"/>
      <c r="B161" s="32"/>
      <c r="C161" s="32"/>
      <c r="D161" s="32"/>
      <c r="E161" s="32"/>
      <c r="F161" s="32"/>
      <c r="G161" s="32"/>
      <c r="H161" s="32"/>
      <c r="I161" s="32"/>
      <c r="L161" s="32"/>
      <c r="M161" s="32"/>
      <c r="N161" s="32"/>
      <c r="O161" s="32"/>
      <c r="P161" s="32"/>
      <c r="Q161" s="32"/>
      <c r="R161" s="32"/>
      <c r="S161" s="32"/>
      <c r="T161" s="32"/>
    </row>
    <row r="162" spans="1:20" x14ac:dyDescent="0.25">
      <c r="A162" s="32"/>
      <c r="B162" s="32"/>
      <c r="C162" s="32"/>
      <c r="D162" s="32"/>
      <c r="E162" s="32"/>
      <c r="F162" s="32"/>
      <c r="G162" s="32"/>
      <c r="H162" s="32"/>
      <c r="I162" s="32"/>
      <c r="L162" s="32"/>
      <c r="M162" s="32"/>
      <c r="N162" s="32"/>
      <c r="O162" s="32"/>
      <c r="P162" s="32"/>
      <c r="Q162" s="32"/>
      <c r="R162" s="32"/>
      <c r="S162" s="32"/>
      <c r="T162" s="32"/>
    </row>
    <row r="163" spans="1:20" x14ac:dyDescent="0.25">
      <c r="A163" s="32"/>
      <c r="B163" s="32"/>
      <c r="C163" s="32"/>
      <c r="D163" s="32"/>
      <c r="E163" s="32"/>
      <c r="F163" s="32"/>
      <c r="G163" s="32"/>
      <c r="H163" s="32"/>
      <c r="I163" s="32"/>
      <c r="L163" s="32"/>
      <c r="M163" s="32"/>
      <c r="N163" s="32"/>
      <c r="O163" s="32"/>
      <c r="P163" s="32"/>
      <c r="Q163" s="32"/>
      <c r="R163" s="32"/>
      <c r="S163" s="32"/>
      <c r="T163" s="32"/>
    </row>
    <row r="164" spans="1:20" ht="12" thickBot="1" x14ac:dyDescent="0.3">
      <c r="A164" s="33"/>
      <c r="B164" s="33"/>
      <c r="C164" s="33"/>
      <c r="D164" s="33"/>
      <c r="E164" s="33"/>
      <c r="F164" s="33"/>
      <c r="G164" s="33"/>
      <c r="H164" s="33"/>
      <c r="I164" s="33"/>
      <c r="L164" s="33"/>
      <c r="M164" s="33"/>
      <c r="N164" s="33"/>
      <c r="O164" s="33"/>
      <c r="P164" s="33"/>
      <c r="Q164" s="33"/>
      <c r="R164" s="33"/>
      <c r="S164" s="33"/>
      <c r="T164" s="33"/>
    </row>
    <row r="165" spans="1:20" ht="12" customHeight="1" thickTop="1" x14ac:dyDescent="0.25">
      <c r="A165" s="121" t="s">
        <v>23</v>
      </c>
      <c r="B165" s="121"/>
      <c r="L165" s="121" t="s">
        <v>23</v>
      </c>
      <c r="M165" s="121"/>
    </row>
    <row r="166" spans="1:20" ht="11.25" customHeight="1" x14ac:dyDescent="0.25">
      <c r="A166" s="122"/>
      <c r="B166" s="122"/>
      <c r="L166" s="122"/>
      <c r="M166" s="122"/>
    </row>
  </sheetData>
  <mergeCells count="36">
    <mergeCell ref="A131:I133"/>
    <mergeCell ref="L131:T133"/>
    <mergeCell ref="A165:B166"/>
    <mergeCell ref="L165:M166"/>
    <mergeCell ref="A57:T57"/>
    <mergeCell ref="A74:T74"/>
    <mergeCell ref="A84:T84"/>
    <mergeCell ref="A93:I95"/>
    <mergeCell ref="L93:T95"/>
    <mergeCell ref="A127:B128"/>
    <mergeCell ref="L127:M128"/>
    <mergeCell ref="M7:M8"/>
    <mergeCell ref="N7:N8"/>
    <mergeCell ref="A9:T9"/>
    <mergeCell ref="A25:T25"/>
    <mergeCell ref="C7:C8"/>
    <mergeCell ref="D7:D8"/>
    <mergeCell ref="E7:I7"/>
    <mergeCell ref="J7:J8"/>
    <mergeCell ref="K7:K8"/>
    <mergeCell ref="A41:T41"/>
    <mergeCell ref="Q6:Q8"/>
    <mergeCell ref="A1:T1"/>
    <mergeCell ref="A2:T2"/>
    <mergeCell ref="A3:T3"/>
    <mergeCell ref="A4:T4"/>
    <mergeCell ref="A6:A8"/>
    <mergeCell ref="B6:D6"/>
    <mergeCell ref="E6:N6"/>
    <mergeCell ref="O6:O8"/>
    <mergeCell ref="P6:P8"/>
    <mergeCell ref="R6:R8"/>
    <mergeCell ref="S6:S8"/>
    <mergeCell ref="T6:T8"/>
    <mergeCell ref="B7:B8"/>
    <mergeCell ref="L7:L8"/>
  </mergeCells>
  <conditionalFormatting sqref="A11:A22">
    <cfRule type="expression" dxfId="10" priority="4">
      <formula>ABS(SUM($B11))&gt;0</formula>
    </cfRule>
  </conditionalFormatting>
  <conditionalFormatting sqref="A27:A38">
    <cfRule type="expression" dxfId="9" priority="3">
      <formula>ABS(SUM($B27))&gt;0</formula>
    </cfRule>
  </conditionalFormatting>
  <conditionalFormatting sqref="A43:A54">
    <cfRule type="expression" dxfId="8" priority="2">
      <formula>ABS(SUM($B43))&gt;0</formula>
    </cfRule>
  </conditionalFormatting>
  <conditionalFormatting sqref="A59:T70">
    <cfRule type="expression" dxfId="7" priority="5">
      <formula>SUM($B11)&gt;1</formula>
    </cfRule>
  </conditionalFormatting>
  <hyperlinks>
    <hyperlink ref="A84" r:id="rId1" display="https://www.e-control.at/documents/1785851/1811447/ECA_PV_Erzeugung_Methodenbeschreibung2024.pdf" xr:uid="{00000000-0004-0000-0100-000000000000}"/>
    <hyperlink ref="A84:T84" r:id="rId2" display="     https://www.e-control.at/documents/1785851/1811447/ECA_PV_Erzeugung_Methodenbeschreibung2024.pdf" xr:uid="{00000000-0004-0000-0100-000001000000}"/>
  </hyperlinks>
  <printOptions horizontalCentered="1"/>
  <pageMargins left="0.59055118110236227" right="0.59055118110236227" top="0.39370078740157483" bottom="0.39370078740157483" header="0.23622047244094491" footer="0.23622047244094491"/>
  <pageSetup paperSize="9" scale="33" orientation="portrait" r:id="rId3"/>
  <headerFooter alignWithMargins="0"/>
  <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FD9E0E0C-99F5-4BD2-AC8D-9F4468BD5A0F}">
            <xm:f>setup!$K$4=12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m:sqref>A72:T72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  <pageSetUpPr autoPageBreaks="0" fitToPage="1"/>
  </sheetPr>
  <dimension ref="A1:Q115"/>
  <sheetViews>
    <sheetView showGridLines="0" zoomScaleNormal="100" workbookViewId="0">
      <pane ySplit="7" topLeftCell="A8" activePane="bottomLeft" state="frozen"/>
      <selection activeCell="P17" sqref="P17"/>
      <selection pane="bottomLeft" activeCell="A2" sqref="A2:Q2"/>
    </sheetView>
  </sheetViews>
  <sheetFormatPr baseColWidth="10" defaultColWidth="10.5703125" defaultRowHeight="11.25" x14ac:dyDescent="0.25"/>
  <cols>
    <col min="1" max="1" width="12.5703125" style="1" customWidth="1"/>
    <col min="2" max="17" width="14.5703125" style="1" customWidth="1"/>
    <col min="18" max="16384" width="10.5703125" style="1"/>
  </cols>
  <sheetData>
    <row r="1" spans="1:17" ht="24.75" customHeight="1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</row>
    <row r="2" spans="1:17" ht="24.75" customHeight="1" x14ac:dyDescent="0.25">
      <c r="A2" s="111" t="s">
        <v>1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</row>
    <row r="3" spans="1:17" ht="24.75" customHeight="1" x14ac:dyDescent="0.25">
      <c r="A3" s="112" t="s">
        <v>162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</row>
    <row r="4" spans="1:17" ht="24.75" customHeight="1" x14ac:dyDescent="0.25">
      <c r="A4" s="113" t="s">
        <v>158</v>
      </c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</row>
    <row r="5" spans="1:17" s="46" customFormat="1" ht="15" customHeight="1" x14ac:dyDescent="0.25">
      <c r="A5" s="99"/>
      <c r="B5" s="99" t="s">
        <v>121</v>
      </c>
      <c r="C5" s="99" t="s">
        <v>126</v>
      </c>
      <c r="D5" s="99" t="s">
        <v>124</v>
      </c>
      <c r="E5" s="99" t="s">
        <v>123</v>
      </c>
      <c r="F5" s="99" t="s">
        <v>125</v>
      </c>
      <c r="G5" s="99" t="s">
        <v>122</v>
      </c>
      <c r="H5" s="99" t="s">
        <v>127</v>
      </c>
      <c r="I5" s="99" t="s">
        <v>120</v>
      </c>
      <c r="J5" s="99" t="s">
        <v>128</v>
      </c>
      <c r="K5" s="99" t="s">
        <v>130</v>
      </c>
      <c r="L5" s="99" t="s">
        <v>132</v>
      </c>
      <c r="M5" s="99" t="s">
        <v>134</v>
      </c>
      <c r="N5" s="99" t="s">
        <v>133</v>
      </c>
      <c r="O5" s="99" t="s">
        <v>129</v>
      </c>
      <c r="P5" s="99" t="s">
        <v>131</v>
      </c>
      <c r="Q5" s="99" t="s">
        <v>119</v>
      </c>
    </row>
    <row r="6" spans="1:17" ht="22.5" customHeight="1" x14ac:dyDescent="0.25">
      <c r="A6" s="114" t="s">
        <v>2</v>
      </c>
      <c r="B6" s="115" t="s">
        <v>57</v>
      </c>
      <c r="C6" s="115"/>
      <c r="D6" s="115"/>
      <c r="E6" s="115"/>
      <c r="F6" s="115"/>
      <c r="G6" s="115"/>
      <c r="H6" s="115"/>
      <c r="I6" s="115"/>
      <c r="J6" s="137" t="s">
        <v>58</v>
      </c>
      <c r="K6" s="137"/>
      <c r="L6" s="137"/>
      <c r="M6" s="137"/>
      <c r="N6" s="137"/>
      <c r="O6" s="137"/>
      <c r="P6" s="137"/>
      <c r="Q6" s="137"/>
    </row>
    <row r="7" spans="1:17" ht="37.5" customHeight="1" x14ac:dyDescent="0.25">
      <c r="A7" s="114"/>
      <c r="B7" s="5" t="s">
        <v>59</v>
      </c>
      <c r="C7" s="5" t="s">
        <v>60</v>
      </c>
      <c r="D7" s="5" t="s">
        <v>61</v>
      </c>
      <c r="E7" s="5" t="s">
        <v>62</v>
      </c>
      <c r="F7" s="5" t="s">
        <v>63</v>
      </c>
      <c r="G7" s="5" t="s">
        <v>64</v>
      </c>
      <c r="H7" s="5" t="s">
        <v>65</v>
      </c>
      <c r="I7" s="39" t="s">
        <v>66</v>
      </c>
      <c r="J7" s="34" t="s">
        <v>59</v>
      </c>
      <c r="K7" s="34" t="s">
        <v>60</v>
      </c>
      <c r="L7" s="34" t="s">
        <v>61</v>
      </c>
      <c r="M7" s="34" t="s">
        <v>62</v>
      </c>
      <c r="N7" s="34" t="s">
        <v>63</v>
      </c>
      <c r="O7" s="34" t="s">
        <v>64</v>
      </c>
      <c r="P7" s="34" t="s">
        <v>67</v>
      </c>
      <c r="Q7" s="35" t="s">
        <v>66</v>
      </c>
    </row>
    <row r="8" spans="1:17" ht="1.5" customHeight="1" x14ac:dyDescent="0.25">
      <c r="A8" s="3"/>
      <c r="B8" s="5"/>
      <c r="C8" s="5"/>
      <c r="D8" s="5"/>
      <c r="E8" s="5"/>
      <c r="F8" s="5"/>
      <c r="G8" s="5"/>
      <c r="H8" s="5"/>
      <c r="I8" s="39"/>
      <c r="J8" s="34"/>
      <c r="K8" s="34"/>
      <c r="L8" s="34"/>
      <c r="M8" s="34"/>
      <c r="N8" s="34"/>
      <c r="O8" s="34"/>
      <c r="P8" s="34"/>
      <c r="Q8" s="35"/>
    </row>
    <row r="9" spans="1:17" ht="21" customHeight="1" x14ac:dyDescent="0.25">
      <c r="A9" s="118">
        <v>2024</v>
      </c>
      <c r="B9" s="118"/>
      <c r="C9" s="118"/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</row>
    <row r="10" spans="1:17" ht="14.25" customHeight="1" x14ac:dyDescent="0.25">
      <c r="A10" s="9" t="s">
        <v>15</v>
      </c>
      <c r="B10" s="11" t="s">
        <v>16</v>
      </c>
      <c r="C10" s="11" t="s">
        <v>16</v>
      </c>
      <c r="D10" s="11" t="s">
        <v>16</v>
      </c>
      <c r="E10" s="11" t="s">
        <v>16</v>
      </c>
      <c r="F10" s="11" t="s">
        <v>16</v>
      </c>
      <c r="G10" s="11" t="s">
        <v>16</v>
      </c>
      <c r="H10" s="11" t="s">
        <v>16</v>
      </c>
      <c r="I10" s="10" t="s">
        <v>16</v>
      </c>
      <c r="J10" s="11" t="s">
        <v>16</v>
      </c>
      <c r="K10" s="11" t="s">
        <v>16</v>
      </c>
      <c r="L10" s="11" t="s">
        <v>16</v>
      </c>
      <c r="M10" s="11" t="s">
        <v>16</v>
      </c>
      <c r="N10" s="11" t="s">
        <v>16</v>
      </c>
      <c r="O10" s="11" t="s">
        <v>16</v>
      </c>
      <c r="P10" s="11" t="s">
        <v>16</v>
      </c>
      <c r="Q10" s="10" t="s">
        <v>16</v>
      </c>
    </row>
    <row r="11" spans="1:17" ht="15.75" customHeight="1" x14ac:dyDescent="0.25">
      <c r="A11" s="100">
        <v>45292</v>
      </c>
      <c r="B11" s="17">
        <v>923.51836300000002</v>
      </c>
      <c r="C11" s="17">
        <v>139.52219699999998</v>
      </c>
      <c r="D11" s="17">
        <v>0</v>
      </c>
      <c r="E11" s="17">
        <v>1.470899</v>
      </c>
      <c r="F11" s="17">
        <v>42.462896000000001</v>
      </c>
      <c r="G11" s="17">
        <v>8.9817680000000006</v>
      </c>
      <c r="H11" s="17">
        <v>681.63273100000004</v>
      </c>
      <c r="I11" s="16">
        <v>1797.5888539999999</v>
      </c>
      <c r="J11" s="17">
        <v>563.27007800000001</v>
      </c>
      <c r="K11" s="17">
        <v>410.23150500000003</v>
      </c>
      <c r="L11" s="17">
        <v>25.772100000000002</v>
      </c>
      <c r="M11" s="17">
        <v>231.200006</v>
      </c>
      <c r="N11" s="17">
        <v>434.37614300000001</v>
      </c>
      <c r="O11" s="17">
        <v>627.69598399999995</v>
      </c>
      <c r="P11" s="17">
        <v>42.852112000000005</v>
      </c>
      <c r="Q11" s="16">
        <v>2335.3979279999999</v>
      </c>
    </row>
    <row r="12" spans="1:17" ht="15.75" customHeight="1" x14ac:dyDescent="0.25">
      <c r="A12" s="100">
        <v>45323</v>
      </c>
      <c r="B12" s="17">
        <v>926.64704099999994</v>
      </c>
      <c r="C12" s="17">
        <v>154.03380100000001</v>
      </c>
      <c r="D12" s="17">
        <v>0</v>
      </c>
      <c r="E12" s="17">
        <v>3.9999999999999998E-6</v>
      </c>
      <c r="F12" s="17">
        <v>67.936610000000002</v>
      </c>
      <c r="G12" s="17">
        <v>42.943168</v>
      </c>
      <c r="H12" s="17">
        <v>611.53875000000005</v>
      </c>
      <c r="I12" s="16">
        <v>1803.0993739999999</v>
      </c>
      <c r="J12" s="17">
        <v>400.14510000000007</v>
      </c>
      <c r="K12" s="17">
        <v>470.11019099999999</v>
      </c>
      <c r="L12" s="17">
        <v>23.964399999999998</v>
      </c>
      <c r="M12" s="17">
        <v>232.09232699999998</v>
      </c>
      <c r="N12" s="17">
        <v>332.837695</v>
      </c>
      <c r="O12" s="17">
        <v>425.70827599999996</v>
      </c>
      <c r="P12" s="17">
        <v>42.324818</v>
      </c>
      <c r="Q12" s="16">
        <v>1927.1828070000001</v>
      </c>
    </row>
    <row r="13" spans="1:17" ht="15.75" customHeight="1" x14ac:dyDescent="0.25">
      <c r="A13" s="100">
        <v>45352</v>
      </c>
      <c r="B13" s="17">
        <v>725.25205499999993</v>
      </c>
      <c r="C13" s="17">
        <v>179.17195799999999</v>
      </c>
      <c r="D13" s="17">
        <v>0</v>
      </c>
      <c r="E13" s="17">
        <v>2.8705519999999995</v>
      </c>
      <c r="F13" s="17">
        <v>78.754657999999992</v>
      </c>
      <c r="G13" s="17">
        <v>52.951371999999999</v>
      </c>
      <c r="H13" s="17">
        <v>566.04931299999998</v>
      </c>
      <c r="I13" s="16">
        <v>1605.049908</v>
      </c>
      <c r="J13" s="17">
        <v>605.55015200000003</v>
      </c>
      <c r="K13" s="17">
        <v>345.70665100000002</v>
      </c>
      <c r="L13" s="17">
        <v>20.164999999999999</v>
      </c>
      <c r="M13" s="17">
        <v>134.99676199999999</v>
      </c>
      <c r="N13" s="17">
        <v>245.799387</v>
      </c>
      <c r="O13" s="17">
        <v>405.86753200000004</v>
      </c>
      <c r="P13" s="17">
        <v>75.623229999999992</v>
      </c>
      <c r="Q13" s="16">
        <v>1833.7087139999999</v>
      </c>
    </row>
    <row r="14" spans="1:17" ht="15.75" customHeight="1" x14ac:dyDescent="0.25">
      <c r="A14" s="100">
        <v>45383</v>
      </c>
      <c r="B14" s="17">
        <v>503.49296599999997</v>
      </c>
      <c r="C14" s="17">
        <v>229.025341</v>
      </c>
      <c r="D14" s="17">
        <v>5.6000000000000008E-3</v>
      </c>
      <c r="E14" s="17">
        <v>16.316768</v>
      </c>
      <c r="F14" s="17">
        <v>14.285672999999997</v>
      </c>
      <c r="G14" s="17">
        <v>29.970048000000002</v>
      </c>
      <c r="H14" s="17">
        <v>369.91518000000002</v>
      </c>
      <c r="I14" s="16">
        <v>1163.0115759999999</v>
      </c>
      <c r="J14" s="17">
        <v>792.96209199999998</v>
      </c>
      <c r="K14" s="17">
        <v>173.334337</v>
      </c>
      <c r="L14" s="17">
        <v>16.062200000000001</v>
      </c>
      <c r="M14" s="17">
        <v>141.175138</v>
      </c>
      <c r="N14" s="17">
        <v>501.92929099999998</v>
      </c>
      <c r="O14" s="17">
        <v>439.18935199999999</v>
      </c>
      <c r="P14" s="17">
        <v>88.659695999999997</v>
      </c>
      <c r="Q14" s="16">
        <v>2153.3121060000003</v>
      </c>
    </row>
    <row r="15" spans="1:17" ht="15.75" customHeight="1" x14ac:dyDescent="0.25">
      <c r="A15" s="100">
        <v>45413</v>
      </c>
      <c r="B15" s="17">
        <v>452.84258700000004</v>
      </c>
      <c r="C15" s="17">
        <v>200.67314599999997</v>
      </c>
      <c r="D15" s="17">
        <v>0</v>
      </c>
      <c r="E15" s="17">
        <v>34.655500000000004</v>
      </c>
      <c r="F15" s="17">
        <v>12.776254999999999</v>
      </c>
      <c r="G15" s="17">
        <v>25.291092000000003</v>
      </c>
      <c r="H15" s="17">
        <v>287.772761</v>
      </c>
      <c r="I15" s="16">
        <v>1014.011341</v>
      </c>
      <c r="J15" s="17">
        <v>926.08709099999999</v>
      </c>
      <c r="K15" s="17">
        <v>139.92488600000001</v>
      </c>
      <c r="L15" s="17">
        <v>25.888200000000001</v>
      </c>
      <c r="M15" s="17">
        <v>114.64350499999999</v>
      </c>
      <c r="N15" s="17">
        <v>531.97695599999997</v>
      </c>
      <c r="O15" s="17">
        <v>614.79760600000009</v>
      </c>
      <c r="P15" s="17">
        <v>136.88552100000001</v>
      </c>
      <c r="Q15" s="16">
        <v>2490.2037650000002</v>
      </c>
    </row>
    <row r="16" spans="1:17" ht="15.75" customHeight="1" x14ac:dyDescent="0.25">
      <c r="A16" s="100">
        <v>45444</v>
      </c>
      <c r="B16" s="17">
        <v>439.44132200000001</v>
      </c>
      <c r="C16" s="17">
        <v>242.022558</v>
      </c>
      <c r="D16" s="17">
        <v>0</v>
      </c>
      <c r="E16" s="17">
        <v>65.957880000000003</v>
      </c>
      <c r="F16" s="17">
        <v>1.2781099999999999</v>
      </c>
      <c r="G16" s="17">
        <v>5.6004760000000005</v>
      </c>
      <c r="H16" s="17">
        <v>252.377566</v>
      </c>
      <c r="I16" s="16">
        <v>1006.677912</v>
      </c>
      <c r="J16" s="17">
        <v>1003.333837</v>
      </c>
      <c r="K16" s="17">
        <v>81.928841000000006</v>
      </c>
      <c r="L16" s="17">
        <v>25.1495</v>
      </c>
      <c r="M16" s="17">
        <v>48.250746999999997</v>
      </c>
      <c r="N16" s="17">
        <v>496.216432</v>
      </c>
      <c r="O16" s="17">
        <v>683.58403599999997</v>
      </c>
      <c r="P16" s="17">
        <v>67.456330000000008</v>
      </c>
      <c r="Q16" s="16">
        <v>2405.9197230000004</v>
      </c>
    </row>
    <row r="17" spans="1:17" ht="15.75" customHeight="1" x14ac:dyDescent="0.25">
      <c r="A17" s="100">
        <v>45474</v>
      </c>
      <c r="B17" s="17">
        <v>523.87852299999997</v>
      </c>
      <c r="C17" s="17">
        <v>232.24560600000001</v>
      </c>
      <c r="D17" s="17">
        <v>0</v>
      </c>
      <c r="E17" s="17">
        <v>55.908002000000003</v>
      </c>
      <c r="F17" s="17">
        <v>0.29930800000000002</v>
      </c>
      <c r="G17" s="17">
        <v>7.9118440000000003</v>
      </c>
      <c r="H17" s="17">
        <v>347.00054</v>
      </c>
      <c r="I17" s="16">
        <v>1167.243823</v>
      </c>
      <c r="J17" s="17">
        <v>1046.429314</v>
      </c>
      <c r="K17" s="17">
        <v>94.396610999999993</v>
      </c>
      <c r="L17" s="17">
        <v>26.016399999999997</v>
      </c>
      <c r="M17" s="17">
        <v>98.888800000000003</v>
      </c>
      <c r="N17" s="17">
        <v>625.06331599999999</v>
      </c>
      <c r="O17" s="17">
        <v>652.29935399999999</v>
      </c>
      <c r="P17" s="17">
        <v>44.252138000000002</v>
      </c>
      <c r="Q17" s="16">
        <v>2587.3459329999996</v>
      </c>
    </row>
    <row r="18" spans="1:17" ht="15.75" customHeight="1" x14ac:dyDescent="0.25">
      <c r="A18" s="100">
        <v>45505</v>
      </c>
      <c r="B18" s="17">
        <v>845.59808899999996</v>
      </c>
      <c r="C18" s="17">
        <v>341.75061599999998</v>
      </c>
      <c r="D18" s="17">
        <v>0</v>
      </c>
      <c r="E18" s="17">
        <v>25.142816</v>
      </c>
      <c r="F18" s="17">
        <v>2.3487600000000004</v>
      </c>
      <c r="G18" s="17">
        <v>9.8632659999999994</v>
      </c>
      <c r="H18" s="17">
        <v>538.54397699999993</v>
      </c>
      <c r="I18" s="16">
        <v>1763.2475240000001</v>
      </c>
      <c r="J18" s="17">
        <v>688.81696699999998</v>
      </c>
      <c r="K18" s="17">
        <v>120.690214</v>
      </c>
      <c r="L18" s="17">
        <v>25.886800000000001</v>
      </c>
      <c r="M18" s="17">
        <v>127.71862299999999</v>
      </c>
      <c r="N18" s="17">
        <v>744.35165799999993</v>
      </c>
      <c r="O18" s="17">
        <v>170.38475199999999</v>
      </c>
      <c r="P18" s="17">
        <v>16.841435000000001</v>
      </c>
      <c r="Q18" s="16">
        <v>1894.6904490000002</v>
      </c>
    </row>
    <row r="19" spans="1:17" ht="15.75" customHeight="1" x14ac:dyDescent="0.25">
      <c r="A19" s="100">
        <v>45536</v>
      </c>
      <c r="B19" s="17">
        <v>719.54431499999998</v>
      </c>
      <c r="C19" s="17">
        <v>199.33195299999997</v>
      </c>
      <c r="D19" s="17">
        <v>0</v>
      </c>
      <c r="E19" s="17">
        <v>11.132156999999999</v>
      </c>
      <c r="F19" s="17">
        <v>6.6513859999999996</v>
      </c>
      <c r="G19" s="17">
        <v>28.706167999999998</v>
      </c>
      <c r="H19" s="17">
        <v>621.29690200000005</v>
      </c>
      <c r="I19" s="16">
        <v>1586.6628809999997</v>
      </c>
      <c r="J19" s="17">
        <v>602.10461800000007</v>
      </c>
      <c r="K19" s="17">
        <v>254.596093</v>
      </c>
      <c r="L19" s="17">
        <v>25.048999999999999</v>
      </c>
      <c r="M19" s="17">
        <v>82.422685000000001</v>
      </c>
      <c r="N19" s="17">
        <v>532.431603</v>
      </c>
      <c r="O19" s="17">
        <v>392.738518</v>
      </c>
      <c r="P19" s="17">
        <v>39.778206999999995</v>
      </c>
      <c r="Q19" s="16">
        <v>1929.1207239999999</v>
      </c>
    </row>
    <row r="20" spans="1:17" ht="15.75" customHeight="1" x14ac:dyDescent="0.25">
      <c r="A20" s="100">
        <v>45566</v>
      </c>
      <c r="B20" s="17">
        <v>360.91048199999994</v>
      </c>
      <c r="C20" s="17">
        <v>247.876903</v>
      </c>
      <c r="D20" s="17">
        <v>0</v>
      </c>
      <c r="E20" s="17">
        <v>4.5447579999999999</v>
      </c>
      <c r="F20" s="17">
        <v>49.048636999999999</v>
      </c>
      <c r="G20" s="17">
        <v>69.237958000000006</v>
      </c>
      <c r="H20" s="17">
        <v>358.84745000000004</v>
      </c>
      <c r="I20" s="16">
        <v>1090.4661880000001</v>
      </c>
      <c r="J20" s="17">
        <v>1023.753424</v>
      </c>
      <c r="K20" s="17">
        <v>120.013565</v>
      </c>
      <c r="L20" s="17">
        <v>25.976700000000001</v>
      </c>
      <c r="M20" s="17">
        <v>110.26947199999999</v>
      </c>
      <c r="N20" s="17">
        <v>387.92648099999997</v>
      </c>
      <c r="O20" s="17">
        <v>457.60566199999994</v>
      </c>
      <c r="P20" s="17">
        <v>73.75554799999999</v>
      </c>
      <c r="Q20" s="16">
        <v>2199.3008519999998</v>
      </c>
    </row>
    <row r="21" spans="1:17" ht="15.75" customHeight="1" x14ac:dyDescent="0.25">
      <c r="A21" s="100">
        <v>45597</v>
      </c>
      <c r="B21" s="17" t="s" cm="1">
        <v>159</v>
      </c>
      <c r="C21" s="17" t="s" cm="1">
        <v>159</v>
      </c>
      <c r="D21" s="17" t="s" cm="1">
        <v>159</v>
      </c>
      <c r="E21" s="17" t="s" cm="1">
        <v>159</v>
      </c>
      <c r="F21" s="17" t="s" cm="1">
        <v>159</v>
      </c>
      <c r="G21" s="17" t="s" cm="1">
        <v>159</v>
      </c>
      <c r="H21" s="17" t="s" cm="1">
        <v>159</v>
      </c>
      <c r="I21" s="16" t="s" cm="1">
        <v>159</v>
      </c>
      <c r="J21" s="17" t="s" cm="1">
        <v>159</v>
      </c>
      <c r="K21" s="17" t="s" cm="1">
        <v>159</v>
      </c>
      <c r="L21" s="17" t="s" cm="1">
        <v>159</v>
      </c>
      <c r="M21" s="17" t="s" cm="1">
        <v>159</v>
      </c>
      <c r="N21" s="17" t="s" cm="1">
        <v>159</v>
      </c>
      <c r="O21" s="17" t="s" cm="1">
        <v>159</v>
      </c>
      <c r="P21" s="17" t="s" cm="1">
        <v>159</v>
      </c>
      <c r="Q21" s="16" t="s" cm="1">
        <v>159</v>
      </c>
    </row>
    <row r="22" spans="1:17" ht="15.75" customHeight="1" x14ac:dyDescent="0.25">
      <c r="A22" s="100">
        <v>45627</v>
      </c>
      <c r="B22" s="17" t="s" cm="1">
        <v>159</v>
      </c>
      <c r="C22" s="17" t="s" cm="1">
        <v>159</v>
      </c>
      <c r="D22" s="17" t="s" cm="1">
        <v>159</v>
      </c>
      <c r="E22" s="17" t="s" cm="1">
        <v>159</v>
      </c>
      <c r="F22" s="17" t="s" cm="1">
        <v>159</v>
      </c>
      <c r="G22" s="17" t="s" cm="1">
        <v>159</v>
      </c>
      <c r="H22" s="17" t="s" cm="1">
        <v>159</v>
      </c>
      <c r="I22" s="16" t="s" cm="1">
        <v>159</v>
      </c>
      <c r="J22" s="17" t="s" cm="1">
        <v>159</v>
      </c>
      <c r="K22" s="17" t="s" cm="1">
        <v>159</v>
      </c>
      <c r="L22" s="17" t="s" cm="1">
        <v>159</v>
      </c>
      <c r="M22" s="17" t="s" cm="1">
        <v>159</v>
      </c>
      <c r="N22" s="17" t="s" cm="1">
        <v>159</v>
      </c>
      <c r="O22" s="17" t="s" cm="1">
        <v>159</v>
      </c>
      <c r="P22" s="17" t="s" cm="1">
        <v>159</v>
      </c>
      <c r="Q22" s="16" t="s" cm="1">
        <v>159</v>
      </c>
    </row>
    <row r="23" spans="1:17" ht="21.75" customHeight="1" x14ac:dyDescent="0.25">
      <c r="A23" s="14" t="s">
        <v>17</v>
      </c>
      <c r="B23" s="41">
        <v>6421.1257430000005</v>
      </c>
      <c r="C23" s="41">
        <v>2165.6540789999999</v>
      </c>
      <c r="D23" s="41">
        <v>5.6000000000000008E-3</v>
      </c>
      <c r="E23" s="41">
        <v>217.99933600000003</v>
      </c>
      <c r="F23" s="41">
        <v>275.84229299999998</v>
      </c>
      <c r="G23" s="41">
        <v>281.45715999999999</v>
      </c>
      <c r="H23" s="41">
        <v>4634.9751700000006</v>
      </c>
      <c r="I23" s="42">
        <v>13997.059381000001</v>
      </c>
      <c r="J23" s="43">
        <v>7652.4526729999998</v>
      </c>
      <c r="K23" s="43">
        <v>2210.932894</v>
      </c>
      <c r="L23" s="43">
        <v>239.93029999999999</v>
      </c>
      <c r="M23" s="43">
        <v>1321.6580649999999</v>
      </c>
      <c r="N23" s="43">
        <v>4832.9089620000013</v>
      </c>
      <c r="O23" s="43">
        <v>4869.8710719999999</v>
      </c>
      <c r="P23" s="43">
        <v>628.42903499999989</v>
      </c>
      <c r="Q23" s="44">
        <v>21756.183001000005</v>
      </c>
    </row>
    <row r="24" spans="1:17" ht="12.75" customHeight="1" x14ac:dyDescent="0.25">
      <c r="A24" s="15"/>
      <c r="B24" s="40" t="s">
        <v>59</v>
      </c>
      <c r="C24" s="40" t="s">
        <v>60</v>
      </c>
      <c r="D24" s="40" t="s">
        <v>68</v>
      </c>
      <c r="E24" s="40" t="s">
        <v>62</v>
      </c>
      <c r="F24" s="40" t="s">
        <v>63</v>
      </c>
      <c r="G24" s="40" t="s">
        <v>64</v>
      </c>
      <c r="H24" s="40" t="s">
        <v>67</v>
      </c>
      <c r="I24" s="40"/>
      <c r="J24" s="40" t="s">
        <v>59</v>
      </c>
      <c r="K24" s="40" t="s">
        <v>60</v>
      </c>
      <c r="L24" s="40" t="s">
        <v>68</v>
      </c>
      <c r="M24" s="40" t="s">
        <v>62</v>
      </c>
      <c r="N24" s="40" t="s">
        <v>63</v>
      </c>
      <c r="O24" s="40" t="s">
        <v>64</v>
      </c>
      <c r="P24" s="40" t="s">
        <v>67</v>
      </c>
      <c r="Q24" s="40"/>
    </row>
    <row r="25" spans="1:17" ht="21" customHeight="1" x14ac:dyDescent="0.25">
      <c r="A25" s="118" t="s">
        <v>18</v>
      </c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</row>
    <row r="26" spans="1:17" ht="12.75" customHeight="1" x14ac:dyDescent="0.25">
      <c r="A26" s="9" t="s">
        <v>15</v>
      </c>
      <c r="B26" s="11" t="s">
        <v>19</v>
      </c>
      <c r="C26" s="11" t="s">
        <v>19</v>
      </c>
      <c r="D26" s="11" t="s">
        <v>19</v>
      </c>
      <c r="E26" s="11" t="s">
        <v>19</v>
      </c>
      <c r="F26" s="11" t="s">
        <v>19</v>
      </c>
      <c r="G26" s="11" t="s">
        <v>19</v>
      </c>
      <c r="H26" s="11" t="s">
        <v>19</v>
      </c>
      <c r="I26" s="10" t="s">
        <v>19</v>
      </c>
      <c r="J26" s="11" t="s">
        <v>19</v>
      </c>
      <c r="K26" s="11" t="s">
        <v>19</v>
      </c>
      <c r="L26" s="11" t="s">
        <v>19</v>
      </c>
      <c r="M26" s="11" t="s">
        <v>19</v>
      </c>
      <c r="N26" s="11" t="s">
        <v>19</v>
      </c>
      <c r="O26" s="11" t="s">
        <v>19</v>
      </c>
      <c r="P26" s="11" t="s">
        <v>19</v>
      </c>
      <c r="Q26" s="10" t="s">
        <v>19</v>
      </c>
    </row>
    <row r="27" spans="1:17" ht="15.75" customHeight="1" x14ac:dyDescent="0.25">
      <c r="A27" s="100">
        <v>45292</v>
      </c>
      <c r="B27" s="17">
        <v>-30.454702408079029</v>
      </c>
      <c r="C27" s="17">
        <v>46.974683545903908</v>
      </c>
      <c r="D27" s="17" t="s">
        <v>160</v>
      </c>
      <c r="E27" s="17" t="s">
        <v>160</v>
      </c>
      <c r="F27" s="17">
        <v>-75.217595217823998</v>
      </c>
      <c r="G27" s="17">
        <v>-88.156996137910127</v>
      </c>
      <c r="H27" s="17">
        <v>-41.586234240874248</v>
      </c>
      <c r="I27" s="16">
        <v>-36.639456897352524</v>
      </c>
      <c r="J27" s="17">
        <v>38.243776022573513</v>
      </c>
      <c r="K27" s="17">
        <v>-33.197817116613479</v>
      </c>
      <c r="L27" s="17">
        <v>-0.67598034492725612</v>
      </c>
      <c r="M27" s="17">
        <v>48.218844194611648</v>
      </c>
      <c r="N27" s="17">
        <v>131.37717741264413</v>
      </c>
      <c r="O27" s="17">
        <v>136.15475980695061</v>
      </c>
      <c r="P27" s="17" t="s">
        <v>160</v>
      </c>
      <c r="Q27" s="16">
        <v>40.724437113818631</v>
      </c>
    </row>
    <row r="28" spans="1:17" ht="15.75" customHeight="1" x14ac:dyDescent="0.25">
      <c r="A28" s="100">
        <v>45323</v>
      </c>
      <c r="B28" s="19">
        <v>-31.212582659946541</v>
      </c>
      <c r="C28" s="19" t="s">
        <v>160</v>
      </c>
      <c r="D28" s="19" t="s">
        <v>160</v>
      </c>
      <c r="E28" s="19">
        <v>-99.973888635028388</v>
      </c>
      <c r="F28" s="19">
        <v>-9.6356518948522929</v>
      </c>
      <c r="G28" s="19">
        <v>-17.106017404367407</v>
      </c>
      <c r="H28" s="19">
        <v>-31.230655053987938</v>
      </c>
      <c r="I28" s="18">
        <v>-24.702117174997024</v>
      </c>
      <c r="J28" s="19">
        <v>21.120666625801274</v>
      </c>
      <c r="K28" s="19">
        <v>-38.643403821223984</v>
      </c>
      <c r="L28" s="19">
        <v>2.7188053201657776</v>
      </c>
      <c r="M28" s="19">
        <v>77.694565329488086</v>
      </c>
      <c r="N28" s="19">
        <v>92.084152301326526</v>
      </c>
      <c r="O28" s="19">
        <v>69.475372490430814</v>
      </c>
      <c r="P28" s="19" t="s">
        <v>160</v>
      </c>
      <c r="Q28" s="18">
        <v>14.580515201946746</v>
      </c>
    </row>
    <row r="29" spans="1:17" ht="15.75" customHeight="1" x14ac:dyDescent="0.25">
      <c r="A29" s="100">
        <v>45352</v>
      </c>
      <c r="B29" s="19">
        <v>-31.329824373207149</v>
      </c>
      <c r="C29" s="19" t="s">
        <v>160</v>
      </c>
      <c r="D29" s="19" t="s">
        <v>160</v>
      </c>
      <c r="E29" s="19" t="s">
        <v>160</v>
      </c>
      <c r="F29" s="19">
        <v>-61.04286634453554</v>
      </c>
      <c r="G29" s="19">
        <v>-49.375235848402696</v>
      </c>
      <c r="H29" s="19">
        <v>-20.077564969118772</v>
      </c>
      <c r="I29" s="18">
        <v>-24.66427639997195</v>
      </c>
      <c r="J29" s="19">
        <v>21.960502695789668</v>
      </c>
      <c r="K29" s="19">
        <v>-46.132572207403008</v>
      </c>
      <c r="L29" s="19">
        <v>-21.417103130066092</v>
      </c>
      <c r="M29" s="19">
        <v>-1.4444976705592887</v>
      </c>
      <c r="N29" s="19">
        <v>189.42737075784584</v>
      </c>
      <c r="O29" s="19">
        <v>130.34144497465999</v>
      </c>
      <c r="P29" s="19">
        <v>135.15164145440019</v>
      </c>
      <c r="Q29" s="18">
        <v>15.022991589195874</v>
      </c>
    </row>
    <row r="30" spans="1:17" ht="15.75" customHeight="1" x14ac:dyDescent="0.25">
      <c r="A30" s="100">
        <v>45383</v>
      </c>
      <c r="B30" s="19">
        <v>-27.195535268823381</v>
      </c>
      <c r="C30" s="19" t="s">
        <v>160</v>
      </c>
      <c r="D30" s="19" t="s">
        <v>160</v>
      </c>
      <c r="E30" s="19" t="s">
        <v>160</v>
      </c>
      <c r="F30" s="19">
        <v>-84.103101635317074</v>
      </c>
      <c r="G30" s="19">
        <v>-58.486898779890765</v>
      </c>
      <c r="H30" s="19">
        <v>-34.879480878483157</v>
      </c>
      <c r="I30" s="18">
        <v>-20.128483435328114</v>
      </c>
      <c r="J30" s="19">
        <v>8.9797759901436454</v>
      </c>
      <c r="K30" s="19">
        <v>-52.165535361451738</v>
      </c>
      <c r="L30" s="19">
        <v>-35.413022586261675</v>
      </c>
      <c r="M30" s="19">
        <v>30.570596324001301</v>
      </c>
      <c r="N30" s="19" t="s">
        <v>160</v>
      </c>
      <c r="O30" s="19">
        <v>91.401125594902794</v>
      </c>
      <c r="P30" s="19">
        <v>56.349011975253816</v>
      </c>
      <c r="Q30" s="18">
        <v>30.739899989220003</v>
      </c>
    </row>
    <row r="31" spans="1:17" ht="15.75" customHeight="1" x14ac:dyDescent="0.25">
      <c r="A31" s="100">
        <v>45413</v>
      </c>
      <c r="B31" s="19">
        <v>2.2792554780381979</v>
      </c>
      <c r="C31" s="19" t="s">
        <v>160</v>
      </c>
      <c r="D31" s="19" t="s">
        <v>160</v>
      </c>
      <c r="E31" s="19" t="s">
        <v>160</v>
      </c>
      <c r="F31" s="19">
        <v>-66.365856465734936</v>
      </c>
      <c r="G31" s="19">
        <v>-23.510552547523918</v>
      </c>
      <c r="H31" s="19">
        <v>8.0082226133314105</v>
      </c>
      <c r="I31" s="18">
        <v>20.136066126880834</v>
      </c>
      <c r="J31" s="19">
        <v>-13.555234473633735</v>
      </c>
      <c r="K31" s="19">
        <v>-54.764441760751367</v>
      </c>
      <c r="L31" s="19">
        <v>0.84491241191526156</v>
      </c>
      <c r="M31" s="19">
        <v>2.0031892105136655</v>
      </c>
      <c r="N31" s="19">
        <v>62.683592372865874</v>
      </c>
      <c r="O31" s="19">
        <v>36.997415070653211</v>
      </c>
      <c r="P31" s="19">
        <v>31.318953880270158</v>
      </c>
      <c r="Q31" s="18">
        <v>3.8147593651306284</v>
      </c>
    </row>
    <row r="32" spans="1:17" ht="15.75" customHeight="1" x14ac:dyDescent="0.25">
      <c r="A32" s="100">
        <v>45444</v>
      </c>
      <c r="B32" s="19">
        <v>0.97257500835369615</v>
      </c>
      <c r="C32" s="19">
        <v>161.69117230134725</v>
      </c>
      <c r="D32" s="19" t="s">
        <v>160</v>
      </c>
      <c r="E32" s="19" t="s">
        <v>160</v>
      </c>
      <c r="F32" s="19">
        <v>-99.265458637090276</v>
      </c>
      <c r="G32" s="19">
        <v>-95.676688830141799</v>
      </c>
      <c r="H32" s="19">
        <v>-21.965516693673461</v>
      </c>
      <c r="I32" s="18">
        <v>-12.828676956517953</v>
      </c>
      <c r="J32" s="19">
        <v>1.5176676956627233</v>
      </c>
      <c r="K32" s="19">
        <v>-69.787868266914273</v>
      </c>
      <c r="L32" s="19">
        <v>1.191386289199879</v>
      </c>
      <c r="M32" s="19">
        <v>-57.022448951743442</v>
      </c>
      <c r="N32" s="19" t="s">
        <v>160</v>
      </c>
      <c r="O32" s="19" t="s">
        <v>160</v>
      </c>
      <c r="P32" s="19">
        <v>-18.153114951795782</v>
      </c>
      <c r="Q32" s="18">
        <v>35.018523711673588</v>
      </c>
    </row>
    <row r="33" spans="1:17" ht="15.75" customHeight="1" x14ac:dyDescent="0.25">
      <c r="A33" s="100">
        <v>45474</v>
      </c>
      <c r="B33" s="19">
        <v>-30.769105693710667</v>
      </c>
      <c r="C33" s="19">
        <v>114.78044621058812</v>
      </c>
      <c r="D33" s="19" t="s">
        <v>160</v>
      </c>
      <c r="E33" s="19" t="s">
        <v>160</v>
      </c>
      <c r="F33" s="19">
        <v>-99.084106686081157</v>
      </c>
      <c r="G33" s="19">
        <v>-92.320168322865243</v>
      </c>
      <c r="H33" s="19">
        <v>-45.852750404092724</v>
      </c>
      <c r="I33" s="18">
        <v>-28.902881502552578</v>
      </c>
      <c r="J33" s="19">
        <v>52.458177558277647</v>
      </c>
      <c r="K33" s="19">
        <v>-77.941320380186113</v>
      </c>
      <c r="L33" s="19">
        <v>32.730639919595525</v>
      </c>
      <c r="M33" s="19">
        <v>-2.297492126301492</v>
      </c>
      <c r="N33" s="19">
        <v>83.486003812312035</v>
      </c>
      <c r="O33" s="19">
        <v>156.02637302687779</v>
      </c>
      <c r="P33" s="19">
        <v>64.353973201828794</v>
      </c>
      <c r="Q33" s="18">
        <v>39.293069947650579</v>
      </c>
    </row>
    <row r="34" spans="1:17" ht="15.75" customHeight="1" x14ac:dyDescent="0.25">
      <c r="A34" s="100">
        <v>45505</v>
      </c>
      <c r="B34" s="19">
        <v>63.560536040152307</v>
      </c>
      <c r="C34" s="19">
        <v>176.02209099954197</v>
      </c>
      <c r="D34" s="19" t="s">
        <v>160</v>
      </c>
      <c r="E34" s="19" t="s">
        <v>160</v>
      </c>
      <c r="F34" s="19">
        <v>-97.363918445735905</v>
      </c>
      <c r="G34" s="19">
        <v>-85.418189660667977</v>
      </c>
      <c r="H34" s="19">
        <v>-5.0587887473356803</v>
      </c>
      <c r="I34" s="18">
        <v>29.118410031769606</v>
      </c>
      <c r="J34" s="19">
        <v>-32.445128534217481</v>
      </c>
      <c r="K34" s="19">
        <v>-70.028850228770679</v>
      </c>
      <c r="L34" s="19">
        <v>1.0334868472406566</v>
      </c>
      <c r="M34" s="19">
        <v>8.7451202314916632</v>
      </c>
      <c r="N34" s="19">
        <v>191.50659526964736</v>
      </c>
      <c r="O34" s="19">
        <v>-40.102278465747652</v>
      </c>
      <c r="P34" s="19">
        <v>-70.577844181240692</v>
      </c>
      <c r="Q34" s="18">
        <v>-12.382024977719224</v>
      </c>
    </row>
    <row r="35" spans="1:17" ht="15.75" customHeight="1" x14ac:dyDescent="0.25">
      <c r="A35" s="100">
        <v>45536</v>
      </c>
      <c r="B35" s="19">
        <v>37.914647242365483</v>
      </c>
      <c r="C35" s="19">
        <v>41.805237902508971</v>
      </c>
      <c r="D35" s="19" t="s">
        <v>160</v>
      </c>
      <c r="E35" s="19" t="s">
        <v>160</v>
      </c>
      <c r="F35" s="19">
        <v>-95.330259679081152</v>
      </c>
      <c r="G35" s="19">
        <v>-80.400279580803598</v>
      </c>
      <c r="H35" s="19">
        <v>-8.2791707793371643</v>
      </c>
      <c r="I35" s="18">
        <v>-2.5760422371098874</v>
      </c>
      <c r="J35" s="19">
        <v>-32.308551042370325</v>
      </c>
      <c r="K35" s="19">
        <v>6.4785189131001149</v>
      </c>
      <c r="L35" s="19">
        <v>1.4622488658457578</v>
      </c>
      <c r="M35" s="19">
        <v>14.510422206818212</v>
      </c>
      <c r="N35" s="19" t="s">
        <v>160</v>
      </c>
      <c r="O35" s="19">
        <v>100.68476204775101</v>
      </c>
      <c r="P35" s="19">
        <v>-11.711999907668535</v>
      </c>
      <c r="Q35" s="18">
        <v>18.448917920954678</v>
      </c>
    </row>
    <row r="36" spans="1:17" ht="15.75" customHeight="1" x14ac:dyDescent="0.25">
      <c r="A36" s="100">
        <v>45566</v>
      </c>
      <c r="B36" s="19">
        <v>-57.551444605353133</v>
      </c>
      <c r="C36" s="19">
        <v>25.774690286611051</v>
      </c>
      <c r="D36" s="19" t="s">
        <v>160</v>
      </c>
      <c r="E36" s="19">
        <v>39.81074554319904</v>
      </c>
      <c r="F36" s="19">
        <v>11.159608466169173</v>
      </c>
      <c r="G36" s="19">
        <v>18.145394993852484</v>
      </c>
      <c r="H36" s="19">
        <v>-68.413670481699782</v>
      </c>
      <c r="I36" s="18">
        <v>-52.368374442217181</v>
      </c>
      <c r="J36" s="19">
        <v>111.01519154655215</v>
      </c>
      <c r="K36" s="19">
        <v>-27.857335563628201</v>
      </c>
      <c r="L36" s="19">
        <v>1.3732790109581363</v>
      </c>
      <c r="M36" s="19" t="s">
        <v>160</v>
      </c>
      <c r="N36" s="19">
        <v>1.6660617044765798</v>
      </c>
      <c r="O36" s="19">
        <v>92.132421635965798</v>
      </c>
      <c r="P36" s="19" t="s">
        <v>160</v>
      </c>
      <c r="Q36" s="18">
        <v>66.61264077305313</v>
      </c>
    </row>
    <row r="37" spans="1:17" ht="15.75" customHeight="1" x14ac:dyDescent="0.25">
      <c r="A37" s="100">
        <v>45597</v>
      </c>
      <c r="B37" s="19" t="s">
        <v>160</v>
      </c>
      <c r="C37" s="19" t="s">
        <v>160</v>
      </c>
      <c r="D37" s="19" t="s">
        <v>160</v>
      </c>
      <c r="E37" s="19" t="s">
        <v>160</v>
      </c>
      <c r="F37" s="19" t="s">
        <v>160</v>
      </c>
      <c r="G37" s="19" t="s">
        <v>160</v>
      </c>
      <c r="H37" s="19" t="s">
        <v>160</v>
      </c>
      <c r="I37" s="18" t="s">
        <v>160</v>
      </c>
      <c r="J37" s="19" t="s">
        <v>160</v>
      </c>
      <c r="K37" s="19" t="s">
        <v>160</v>
      </c>
      <c r="L37" s="19" t="s">
        <v>160</v>
      </c>
      <c r="M37" s="19" t="s">
        <v>160</v>
      </c>
      <c r="N37" s="19" t="s">
        <v>160</v>
      </c>
      <c r="O37" s="19" t="s">
        <v>160</v>
      </c>
      <c r="P37" s="19" t="s">
        <v>160</v>
      </c>
      <c r="Q37" s="18" t="s">
        <v>160</v>
      </c>
    </row>
    <row r="38" spans="1:17" ht="15.75" customHeight="1" x14ac:dyDescent="0.25">
      <c r="A38" s="100">
        <v>45627</v>
      </c>
      <c r="B38" s="21" t="s">
        <v>160</v>
      </c>
      <c r="C38" s="21" t="s">
        <v>160</v>
      </c>
      <c r="D38" s="21" t="s">
        <v>160</v>
      </c>
      <c r="E38" s="21" t="s">
        <v>160</v>
      </c>
      <c r="F38" s="21" t="s">
        <v>160</v>
      </c>
      <c r="G38" s="21" t="s">
        <v>160</v>
      </c>
      <c r="H38" s="21" t="s">
        <v>160</v>
      </c>
      <c r="I38" s="20" t="s">
        <v>160</v>
      </c>
      <c r="J38" s="21" t="s">
        <v>160</v>
      </c>
      <c r="K38" s="21" t="s">
        <v>160</v>
      </c>
      <c r="L38" s="21" t="s">
        <v>160</v>
      </c>
      <c r="M38" s="21" t="s">
        <v>160</v>
      </c>
      <c r="N38" s="21" t="s">
        <v>160</v>
      </c>
      <c r="O38" s="21" t="s">
        <v>160</v>
      </c>
      <c r="P38" s="21" t="s">
        <v>160</v>
      </c>
      <c r="Q38" s="20" t="s">
        <v>160</v>
      </c>
    </row>
    <row r="39" spans="1:17" ht="21.75" customHeight="1" x14ac:dyDescent="0.25">
      <c r="A39" s="14" t="s">
        <v>17</v>
      </c>
      <c r="B39" s="41">
        <v>-19.194427811328563</v>
      </c>
      <c r="C39" s="41">
        <v>129.23035377049152</v>
      </c>
      <c r="D39" s="41" t="s">
        <v>160</v>
      </c>
      <c r="E39" s="41" t="s">
        <v>160</v>
      </c>
      <c r="F39" s="41">
        <v>-73.949437125858637</v>
      </c>
      <c r="G39" s="41">
        <v>-66.603303748058181</v>
      </c>
      <c r="H39" s="41">
        <v>-33.250766032749823</v>
      </c>
      <c r="I39" s="42">
        <v>-21.110298810901533</v>
      </c>
      <c r="J39" s="43">
        <v>7.7469692687320277</v>
      </c>
      <c r="K39" s="43">
        <v>-47.371464732794607</v>
      </c>
      <c r="L39" s="43">
        <v>-2.4149553479734345</v>
      </c>
      <c r="M39" s="43">
        <v>24.330847611126899</v>
      </c>
      <c r="N39" s="43">
        <v>122.48642681553829</v>
      </c>
      <c r="O39" s="43">
        <v>92.774610151975864</v>
      </c>
      <c r="P39" s="43">
        <v>49.140576316923287</v>
      </c>
      <c r="Q39" s="44">
        <v>22.694902727018054</v>
      </c>
    </row>
    <row r="40" spans="1:17" s="46" customFormat="1" ht="12.75" customHeight="1" x14ac:dyDescent="0.25">
      <c r="A40" s="45"/>
      <c r="E40" s="1"/>
    </row>
    <row r="41" spans="1:17" ht="21" customHeight="1" x14ac:dyDescent="0.25">
      <c r="A41" s="118" t="s">
        <v>18</v>
      </c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</row>
    <row r="42" spans="1:17" ht="12.75" customHeight="1" x14ac:dyDescent="0.25">
      <c r="A42" s="9" t="s">
        <v>15</v>
      </c>
      <c r="B42" s="11" t="s">
        <v>16</v>
      </c>
      <c r="C42" s="11" t="s">
        <v>16</v>
      </c>
      <c r="D42" s="11" t="s">
        <v>16</v>
      </c>
      <c r="E42" s="11" t="s">
        <v>16</v>
      </c>
      <c r="F42" s="11" t="s">
        <v>16</v>
      </c>
      <c r="G42" s="11" t="s">
        <v>16</v>
      </c>
      <c r="H42" s="11" t="s">
        <v>16</v>
      </c>
      <c r="I42" s="10" t="s">
        <v>16</v>
      </c>
      <c r="J42" s="11" t="s">
        <v>16</v>
      </c>
      <c r="K42" s="11" t="s">
        <v>16</v>
      </c>
      <c r="L42" s="11" t="s">
        <v>16</v>
      </c>
      <c r="M42" s="11" t="s">
        <v>16</v>
      </c>
      <c r="N42" s="11" t="s">
        <v>16</v>
      </c>
      <c r="O42" s="11" t="s">
        <v>16</v>
      </c>
      <c r="P42" s="11" t="s">
        <v>16</v>
      </c>
      <c r="Q42" s="10" t="s">
        <v>16</v>
      </c>
    </row>
    <row r="43" spans="1:17" ht="15.75" customHeight="1" x14ac:dyDescent="0.25">
      <c r="A43" s="100">
        <v>45292</v>
      </c>
      <c r="B43" s="17">
        <v>-404.41953500000011</v>
      </c>
      <c r="C43" s="17">
        <v>44.592788999999982</v>
      </c>
      <c r="D43" s="17">
        <v>0</v>
      </c>
      <c r="E43" s="17">
        <v>1.3463859999999999</v>
      </c>
      <c r="F43" s="17">
        <v>-128.88002399999999</v>
      </c>
      <c r="G43" s="17">
        <v>-66.858517999999989</v>
      </c>
      <c r="H43" s="17">
        <v>-485.27154600000006</v>
      </c>
      <c r="I43" s="16">
        <v>-1039.4904479999998</v>
      </c>
      <c r="J43" s="17">
        <v>155.82310700000005</v>
      </c>
      <c r="K43" s="17">
        <v>-203.86744700000003</v>
      </c>
      <c r="L43" s="17">
        <v>-0.17539999999999978</v>
      </c>
      <c r="M43" s="17">
        <v>75.214438000000001</v>
      </c>
      <c r="N43" s="17">
        <v>246.64105700000002</v>
      </c>
      <c r="O43" s="17">
        <v>361.89740999999992</v>
      </c>
      <c r="P43" s="17">
        <v>40.310832000000005</v>
      </c>
      <c r="Q43" s="16">
        <v>675.84399699999994</v>
      </c>
    </row>
    <row r="44" spans="1:17" ht="15.75" customHeight="1" x14ac:dyDescent="0.25">
      <c r="A44" s="100">
        <v>45323</v>
      </c>
      <c r="B44" s="19">
        <v>-420.47002899999984</v>
      </c>
      <c r="C44" s="19">
        <v>122.790963</v>
      </c>
      <c r="D44" s="19">
        <v>0</v>
      </c>
      <c r="E44" s="19">
        <v>-1.5314999999999999E-2</v>
      </c>
      <c r="F44" s="19">
        <v>-7.2441569999999871</v>
      </c>
      <c r="G44" s="19">
        <v>-8.8617600000000039</v>
      </c>
      <c r="H44" s="19">
        <v>-277.72193799999991</v>
      </c>
      <c r="I44" s="18">
        <v>-591.52223600000025</v>
      </c>
      <c r="J44" s="19">
        <v>69.776129000000083</v>
      </c>
      <c r="K44" s="19">
        <v>-296.08321000000001</v>
      </c>
      <c r="L44" s="19">
        <v>0.63429999999999609</v>
      </c>
      <c r="M44" s="19">
        <v>101.47925699999999</v>
      </c>
      <c r="N44" s="19">
        <v>159.560675</v>
      </c>
      <c r="O44" s="19">
        <v>174.51645399999995</v>
      </c>
      <c r="P44" s="19">
        <v>35.35284</v>
      </c>
      <c r="Q44" s="18">
        <v>245.23644500000023</v>
      </c>
    </row>
    <row r="45" spans="1:17" ht="15.75" customHeight="1" x14ac:dyDescent="0.25">
      <c r="A45" s="100">
        <v>45352</v>
      </c>
      <c r="B45" s="19">
        <v>-330.88628800000015</v>
      </c>
      <c r="C45" s="19">
        <v>119.85180699999998</v>
      </c>
      <c r="D45" s="19">
        <v>0</v>
      </c>
      <c r="E45" s="19">
        <v>2.8007639999999996</v>
      </c>
      <c r="F45" s="19">
        <v>-123.40256100000001</v>
      </c>
      <c r="G45" s="19">
        <v>-51.644417999999995</v>
      </c>
      <c r="H45" s="19">
        <v>-142.19901900000002</v>
      </c>
      <c r="I45" s="18">
        <v>-525.4797150000004</v>
      </c>
      <c r="J45" s="19">
        <v>109.03682300000003</v>
      </c>
      <c r="K45" s="19">
        <v>-296.06643000000003</v>
      </c>
      <c r="L45" s="19">
        <v>-5.4957999999999991</v>
      </c>
      <c r="M45" s="19">
        <v>-1.9786060000000134</v>
      </c>
      <c r="N45" s="19">
        <v>160.87328400000001</v>
      </c>
      <c r="O45" s="19">
        <v>229.66496800000004</v>
      </c>
      <c r="P45" s="19">
        <v>43.463883999999993</v>
      </c>
      <c r="Q45" s="18">
        <v>239.49812299999985</v>
      </c>
    </row>
    <row r="46" spans="1:17" ht="15.75" customHeight="1" x14ac:dyDescent="0.25">
      <c r="A46" s="100">
        <v>45383</v>
      </c>
      <c r="B46" s="19">
        <v>-188.07583800000003</v>
      </c>
      <c r="C46" s="19">
        <v>195.64430899999999</v>
      </c>
      <c r="D46" s="19">
        <v>5.6000000000000008E-3</v>
      </c>
      <c r="E46" s="19">
        <v>15.26933</v>
      </c>
      <c r="F46" s="19">
        <v>-75.578856999999999</v>
      </c>
      <c r="G46" s="19">
        <v>-42.224143999999995</v>
      </c>
      <c r="H46" s="19">
        <v>-198.13185799999991</v>
      </c>
      <c r="I46" s="18">
        <v>-293.0914580000001</v>
      </c>
      <c r="J46" s="19">
        <v>65.338930000000005</v>
      </c>
      <c r="K46" s="19">
        <v>-189.02852899999999</v>
      </c>
      <c r="L46" s="19">
        <v>-8.8069000000000024</v>
      </c>
      <c r="M46" s="19">
        <v>33.053446000000008</v>
      </c>
      <c r="N46" s="19">
        <v>364.05270399999995</v>
      </c>
      <c r="O46" s="19">
        <v>209.72917999999999</v>
      </c>
      <c r="P46" s="19">
        <v>31.953423999999998</v>
      </c>
      <c r="Q46" s="18">
        <v>506.2922550000003</v>
      </c>
    </row>
    <row r="47" spans="1:17" ht="15.75" customHeight="1" x14ac:dyDescent="0.25">
      <c r="A47" s="100">
        <v>45413</v>
      </c>
      <c r="B47" s="19">
        <v>10.091430000000003</v>
      </c>
      <c r="C47" s="19">
        <v>136.87241199999997</v>
      </c>
      <c r="D47" s="19">
        <v>0</v>
      </c>
      <c r="E47" s="19">
        <v>34.641753000000001</v>
      </c>
      <c r="F47" s="19">
        <v>-25.209713000000001</v>
      </c>
      <c r="G47" s="19">
        <v>-7.7737199999999937</v>
      </c>
      <c r="H47" s="19">
        <v>21.336786000000018</v>
      </c>
      <c r="I47" s="18">
        <v>169.95894800000008</v>
      </c>
      <c r="J47" s="19">
        <v>-145.2179040000002</v>
      </c>
      <c r="K47" s="19">
        <v>-169.400104</v>
      </c>
      <c r="L47" s="19">
        <v>0.21690000000000254</v>
      </c>
      <c r="M47" s="19">
        <v>2.251425999999995</v>
      </c>
      <c r="N47" s="19">
        <v>204.97596699999997</v>
      </c>
      <c r="O47" s="19">
        <v>166.03176200000007</v>
      </c>
      <c r="P47" s="19">
        <v>32.646554000000023</v>
      </c>
      <c r="Q47" s="18">
        <v>91.504601000000093</v>
      </c>
    </row>
    <row r="48" spans="1:17" ht="15.75" customHeight="1" x14ac:dyDescent="0.25">
      <c r="A48" s="100">
        <v>45444</v>
      </c>
      <c r="B48" s="19">
        <v>4.2327300000000037</v>
      </c>
      <c r="C48" s="19">
        <v>149.538522</v>
      </c>
      <c r="D48" s="19">
        <v>0</v>
      </c>
      <c r="E48" s="19">
        <v>65.784031999999996</v>
      </c>
      <c r="F48" s="19">
        <v>-172.722983</v>
      </c>
      <c r="G48" s="19">
        <v>-123.940882</v>
      </c>
      <c r="H48" s="19">
        <v>-71.040435000000002</v>
      </c>
      <c r="I48" s="18">
        <v>-148.14901600000019</v>
      </c>
      <c r="J48" s="19">
        <v>14.999629000000027</v>
      </c>
      <c r="K48" s="19">
        <v>-189.24977600000003</v>
      </c>
      <c r="L48" s="19">
        <v>0.29610000000000269</v>
      </c>
      <c r="M48" s="19">
        <v>-64.018905000000018</v>
      </c>
      <c r="N48" s="19">
        <v>375.02328899999998</v>
      </c>
      <c r="O48" s="19">
        <v>501.91251199999999</v>
      </c>
      <c r="P48" s="19">
        <v>-14.961381999999986</v>
      </c>
      <c r="Q48" s="18">
        <v>624.0014670000005</v>
      </c>
    </row>
    <row r="49" spans="1:17" ht="15.75" customHeight="1" x14ac:dyDescent="0.25">
      <c r="A49" s="100">
        <v>45474</v>
      </c>
      <c r="B49" s="19">
        <v>-232.83353199999999</v>
      </c>
      <c r="C49" s="19">
        <v>124.11397200000002</v>
      </c>
      <c r="D49" s="19">
        <v>0</v>
      </c>
      <c r="E49" s="19">
        <v>55.538531000000006</v>
      </c>
      <c r="F49" s="19">
        <v>-32.380043999999998</v>
      </c>
      <c r="G49" s="19">
        <v>-95.109216000000004</v>
      </c>
      <c r="H49" s="19">
        <v>-293.84556499999997</v>
      </c>
      <c r="I49" s="18">
        <v>-474.51585399999999</v>
      </c>
      <c r="J49" s="19">
        <v>360.05792300000007</v>
      </c>
      <c r="K49" s="19">
        <v>-333.53748399999995</v>
      </c>
      <c r="L49" s="19">
        <v>6.415499999999998</v>
      </c>
      <c r="M49" s="19">
        <v>-2.3253879999999896</v>
      </c>
      <c r="N49" s="19">
        <v>284.40337299999999</v>
      </c>
      <c r="O49" s="19">
        <v>397.52116599999999</v>
      </c>
      <c r="P49" s="19">
        <v>17.327241000000004</v>
      </c>
      <c r="Q49" s="18">
        <v>729.86233099999959</v>
      </c>
    </row>
    <row r="50" spans="1:17" ht="15.75" customHeight="1" x14ac:dyDescent="0.25">
      <c r="A50" s="100">
        <v>45505</v>
      </c>
      <c r="B50" s="19">
        <v>328.60413099999994</v>
      </c>
      <c r="C50" s="19">
        <v>217.93783899999997</v>
      </c>
      <c r="D50" s="19">
        <v>0</v>
      </c>
      <c r="E50" s="19">
        <v>24.325243</v>
      </c>
      <c r="F50" s="19">
        <v>-86.75166999999999</v>
      </c>
      <c r="G50" s="19">
        <v>-57.777622000000008</v>
      </c>
      <c r="H50" s="19">
        <v>-28.695444000000066</v>
      </c>
      <c r="I50" s="18">
        <v>397.6424770000001</v>
      </c>
      <c r="J50" s="19">
        <v>-330.82373699999994</v>
      </c>
      <c r="K50" s="19">
        <v>-281.99775399999999</v>
      </c>
      <c r="L50" s="19">
        <v>0.26480000000000103</v>
      </c>
      <c r="M50" s="19">
        <v>10.270940999999993</v>
      </c>
      <c r="N50" s="19">
        <v>489.00523699999991</v>
      </c>
      <c r="O50" s="19">
        <v>-114.07473600000003</v>
      </c>
      <c r="P50" s="19">
        <v>-40.399220999999997</v>
      </c>
      <c r="Q50" s="18">
        <v>-267.75447000000031</v>
      </c>
    </row>
    <row r="51" spans="1:17" ht="15.75" customHeight="1" x14ac:dyDescent="0.25">
      <c r="A51" s="100">
        <v>45536</v>
      </c>
      <c r="B51" s="19">
        <v>197.81270099999995</v>
      </c>
      <c r="C51" s="19">
        <v>58.764540999999952</v>
      </c>
      <c r="D51" s="19">
        <v>0</v>
      </c>
      <c r="E51" s="19">
        <v>11.090662999999999</v>
      </c>
      <c r="F51" s="19">
        <v>-135.78450000000001</v>
      </c>
      <c r="G51" s="19">
        <v>-117.75596200000001</v>
      </c>
      <c r="H51" s="19">
        <v>-56.081298000000061</v>
      </c>
      <c r="I51" s="18">
        <v>-41.953855000000431</v>
      </c>
      <c r="J51" s="19">
        <v>-287.37939699999993</v>
      </c>
      <c r="K51" s="19">
        <v>15.490500999999995</v>
      </c>
      <c r="L51" s="19">
        <v>0.36100000000000065</v>
      </c>
      <c r="M51" s="19">
        <v>10.444359000000006</v>
      </c>
      <c r="N51" s="19">
        <v>369.78976799999998</v>
      </c>
      <c r="O51" s="19">
        <v>197.03929600000001</v>
      </c>
      <c r="P51" s="19">
        <v>-5.2768480000000082</v>
      </c>
      <c r="Q51" s="18">
        <v>300.46867899999984</v>
      </c>
    </row>
    <row r="52" spans="1:17" ht="15.75" customHeight="1" x14ac:dyDescent="0.25">
      <c r="A52" s="100">
        <v>45566</v>
      </c>
      <c r="B52" s="19">
        <v>-489.31982299999999</v>
      </c>
      <c r="C52" s="19">
        <v>50.79678899999999</v>
      </c>
      <c r="D52" s="19">
        <v>0</v>
      </c>
      <c r="E52" s="19">
        <v>1.2941079999999996</v>
      </c>
      <c r="F52" s="19">
        <v>4.9241230000000016</v>
      </c>
      <c r="G52" s="19">
        <v>10.633932000000009</v>
      </c>
      <c r="H52" s="19">
        <v>-777.23722800000019</v>
      </c>
      <c r="I52" s="18">
        <v>-1198.908099</v>
      </c>
      <c r="J52" s="19">
        <v>538.59715800000004</v>
      </c>
      <c r="K52" s="19">
        <v>-46.342316000000011</v>
      </c>
      <c r="L52" s="19">
        <v>0.35190000000000055</v>
      </c>
      <c r="M52" s="19">
        <v>94.250081999999992</v>
      </c>
      <c r="N52" s="19">
        <v>6.3571799999999712</v>
      </c>
      <c r="O52" s="19">
        <v>219.43364599999992</v>
      </c>
      <c r="P52" s="19">
        <v>66.644802999999996</v>
      </c>
      <c r="Q52" s="18">
        <v>879.2924529999998</v>
      </c>
    </row>
    <row r="53" spans="1:17" ht="15.75" customHeight="1" x14ac:dyDescent="0.25">
      <c r="A53" s="100">
        <v>45597</v>
      </c>
      <c r="B53" s="19" t="s">
        <v>160</v>
      </c>
      <c r="C53" s="19" t="s">
        <v>160</v>
      </c>
      <c r="D53" s="19" t="s">
        <v>160</v>
      </c>
      <c r="E53" s="19" t="s">
        <v>160</v>
      </c>
      <c r="F53" s="19" t="s">
        <v>160</v>
      </c>
      <c r="G53" s="19" t="s">
        <v>160</v>
      </c>
      <c r="H53" s="19" t="s">
        <v>160</v>
      </c>
      <c r="I53" s="18" t="s">
        <v>160</v>
      </c>
      <c r="J53" s="19" t="s">
        <v>160</v>
      </c>
      <c r="K53" s="19" t="s">
        <v>160</v>
      </c>
      <c r="L53" s="19" t="s">
        <v>160</v>
      </c>
      <c r="M53" s="19" t="s">
        <v>160</v>
      </c>
      <c r="N53" s="19" t="s">
        <v>160</v>
      </c>
      <c r="O53" s="19" t="s">
        <v>160</v>
      </c>
      <c r="P53" s="19" t="s">
        <v>160</v>
      </c>
      <c r="Q53" s="18" t="s">
        <v>160</v>
      </c>
    </row>
    <row r="54" spans="1:17" ht="15.75" customHeight="1" x14ac:dyDescent="0.25">
      <c r="A54" s="100">
        <v>45627</v>
      </c>
      <c r="B54" s="21" t="s">
        <v>160</v>
      </c>
      <c r="C54" s="21" t="s">
        <v>160</v>
      </c>
      <c r="D54" s="21" t="s">
        <v>160</v>
      </c>
      <c r="E54" s="21" t="s">
        <v>160</v>
      </c>
      <c r="F54" s="21" t="s">
        <v>160</v>
      </c>
      <c r="G54" s="21" t="s">
        <v>160</v>
      </c>
      <c r="H54" s="21" t="s">
        <v>160</v>
      </c>
      <c r="I54" s="20" t="s">
        <v>160</v>
      </c>
      <c r="J54" s="21" t="s">
        <v>160</v>
      </c>
      <c r="K54" s="21" t="s">
        <v>160</v>
      </c>
      <c r="L54" s="21" t="s">
        <v>160</v>
      </c>
      <c r="M54" s="21" t="s">
        <v>160</v>
      </c>
      <c r="N54" s="21" t="s">
        <v>160</v>
      </c>
      <c r="O54" s="21" t="s">
        <v>160</v>
      </c>
      <c r="P54" s="21" t="s">
        <v>160</v>
      </c>
      <c r="Q54" s="20" t="s">
        <v>160</v>
      </c>
    </row>
    <row r="55" spans="1:17" ht="21.75" customHeight="1" x14ac:dyDescent="0.25">
      <c r="A55" s="14" t="s">
        <v>17</v>
      </c>
      <c r="B55" s="54">
        <v>-1525.264052999999</v>
      </c>
      <c r="C55" s="54">
        <v>1220.9039429999998</v>
      </c>
      <c r="D55" s="54">
        <v>5.6000000000000008E-3</v>
      </c>
      <c r="E55" s="54">
        <v>212.07549500000002</v>
      </c>
      <c r="F55" s="54">
        <v>-783.03038599999991</v>
      </c>
      <c r="G55" s="54">
        <v>-561.31231000000002</v>
      </c>
      <c r="H55" s="54">
        <v>-2308.8875449999996</v>
      </c>
      <c r="I55" s="22">
        <v>-3745.5092559999994</v>
      </c>
      <c r="J55" s="43">
        <v>550.20866100000057</v>
      </c>
      <c r="K55" s="43">
        <v>-1990.0825490000002</v>
      </c>
      <c r="L55" s="43">
        <v>-5.9375999999999749</v>
      </c>
      <c r="M55" s="43">
        <v>258.64104999999995</v>
      </c>
      <c r="N55" s="43">
        <v>2660.6825340000014</v>
      </c>
      <c r="O55" s="43">
        <v>2343.6716579999993</v>
      </c>
      <c r="P55" s="43">
        <v>207.06212699999992</v>
      </c>
      <c r="Q55" s="44">
        <v>4024.2458810000062</v>
      </c>
    </row>
    <row r="56" spans="1:17" s="48" customFormat="1" ht="12.75" customHeight="1" x14ac:dyDescent="0.25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</row>
    <row r="57" spans="1:17" ht="21" customHeight="1" x14ac:dyDescent="0.25">
      <c r="A57" s="118">
        <v>2023</v>
      </c>
      <c r="B57" s="118"/>
      <c r="C57" s="118"/>
      <c r="D57" s="118"/>
      <c r="E57" s="118"/>
      <c r="F57" s="118"/>
      <c r="G57" s="118"/>
      <c r="H57" s="118"/>
      <c r="I57" s="118"/>
      <c r="J57" s="118"/>
      <c r="K57" s="118"/>
      <c r="L57" s="118"/>
      <c r="M57" s="118"/>
      <c r="N57" s="118"/>
      <c r="O57" s="118"/>
      <c r="P57" s="118"/>
      <c r="Q57" s="118"/>
    </row>
    <row r="58" spans="1:17" ht="12.75" customHeight="1" x14ac:dyDescent="0.25">
      <c r="A58" s="9" t="s">
        <v>15</v>
      </c>
      <c r="B58" s="11" t="s">
        <v>16</v>
      </c>
      <c r="C58" s="11" t="s">
        <v>16</v>
      </c>
      <c r="D58" s="11" t="s">
        <v>16</v>
      </c>
      <c r="E58" s="11" t="s">
        <v>16</v>
      </c>
      <c r="F58" s="11" t="s">
        <v>16</v>
      </c>
      <c r="G58" s="11" t="s">
        <v>16</v>
      </c>
      <c r="H58" s="11" t="s">
        <v>16</v>
      </c>
      <c r="I58" s="10" t="s">
        <v>16</v>
      </c>
      <c r="J58" s="11" t="s">
        <v>16</v>
      </c>
      <c r="K58" s="11" t="s">
        <v>16</v>
      </c>
      <c r="L58" s="11" t="s">
        <v>16</v>
      </c>
      <c r="M58" s="11" t="s">
        <v>16</v>
      </c>
      <c r="N58" s="11" t="s">
        <v>16</v>
      </c>
      <c r="O58" s="11" t="s">
        <v>16</v>
      </c>
      <c r="P58" s="11" t="s">
        <v>16</v>
      </c>
      <c r="Q58" s="10" t="s">
        <v>16</v>
      </c>
    </row>
    <row r="59" spans="1:17" ht="15.75" customHeight="1" x14ac:dyDescent="0.25">
      <c r="A59" s="96">
        <v>44927</v>
      </c>
      <c r="B59" s="102">
        <v>1327.9378980000001</v>
      </c>
      <c r="C59" s="102">
        <v>94.929407999999995</v>
      </c>
      <c r="D59" s="102">
        <v>0</v>
      </c>
      <c r="E59" s="102">
        <v>0.124513</v>
      </c>
      <c r="F59" s="102">
        <v>171.34291999999999</v>
      </c>
      <c r="G59" s="102">
        <v>75.840285999999992</v>
      </c>
      <c r="H59" s="102">
        <v>1166.9042770000001</v>
      </c>
      <c r="I59" s="101">
        <v>2837.0793019999996</v>
      </c>
      <c r="J59" s="102">
        <v>407.44697099999996</v>
      </c>
      <c r="K59" s="102">
        <v>614.09895200000005</v>
      </c>
      <c r="L59" s="102">
        <v>25.947500000000002</v>
      </c>
      <c r="M59" s="102">
        <v>155.985568</v>
      </c>
      <c r="N59" s="102">
        <v>187.735086</v>
      </c>
      <c r="O59" s="102">
        <v>265.79857400000003</v>
      </c>
      <c r="P59" s="102">
        <v>2.54128</v>
      </c>
      <c r="Q59" s="101">
        <v>1659.5539309999999</v>
      </c>
    </row>
    <row r="60" spans="1:17" ht="15.75" customHeight="1" x14ac:dyDescent="0.25">
      <c r="A60" s="96">
        <v>44958</v>
      </c>
      <c r="B60" s="102">
        <v>1347.1170699999998</v>
      </c>
      <c r="C60" s="102">
        <v>31.242837999999999</v>
      </c>
      <c r="D60" s="102">
        <v>0</v>
      </c>
      <c r="E60" s="102">
        <v>1.5318999999999999E-2</v>
      </c>
      <c r="F60" s="102">
        <v>75.180766999999989</v>
      </c>
      <c r="G60" s="102">
        <v>51.804928000000004</v>
      </c>
      <c r="H60" s="102">
        <v>889.26068799999996</v>
      </c>
      <c r="I60" s="101">
        <v>2394.6216100000001</v>
      </c>
      <c r="J60" s="102">
        <v>330.36897099999999</v>
      </c>
      <c r="K60" s="102">
        <v>766.19340099999999</v>
      </c>
      <c r="L60" s="102">
        <v>23.330100000000002</v>
      </c>
      <c r="M60" s="102">
        <v>130.61306999999999</v>
      </c>
      <c r="N60" s="102">
        <v>173.27701999999999</v>
      </c>
      <c r="O60" s="102">
        <v>251.191822</v>
      </c>
      <c r="P60" s="102">
        <v>6.971978</v>
      </c>
      <c r="Q60" s="101">
        <v>1681.9463619999999</v>
      </c>
    </row>
    <row r="61" spans="1:17" ht="15.75" customHeight="1" x14ac:dyDescent="0.25">
      <c r="A61" s="96">
        <v>44986</v>
      </c>
      <c r="B61" s="102">
        <v>1056.1383430000001</v>
      </c>
      <c r="C61" s="102">
        <v>59.320151000000003</v>
      </c>
      <c r="D61" s="102">
        <v>0</v>
      </c>
      <c r="E61" s="102">
        <v>6.9788000000000003E-2</v>
      </c>
      <c r="F61" s="102">
        <v>202.157219</v>
      </c>
      <c r="G61" s="102">
        <v>104.59578999999999</v>
      </c>
      <c r="H61" s="102">
        <v>708.248332</v>
      </c>
      <c r="I61" s="101">
        <v>2130.5296230000004</v>
      </c>
      <c r="J61" s="102">
        <v>496.513329</v>
      </c>
      <c r="K61" s="102">
        <v>641.77308100000005</v>
      </c>
      <c r="L61" s="102">
        <v>25.660799999999998</v>
      </c>
      <c r="M61" s="102">
        <v>136.975368</v>
      </c>
      <c r="N61" s="102">
        <v>84.926102999999998</v>
      </c>
      <c r="O61" s="102">
        <v>176.202564</v>
      </c>
      <c r="P61" s="102">
        <v>32.159345999999999</v>
      </c>
      <c r="Q61" s="101">
        <v>1594.210591</v>
      </c>
    </row>
    <row r="62" spans="1:17" ht="15.75" customHeight="1" x14ac:dyDescent="0.25">
      <c r="A62" s="96">
        <v>45017</v>
      </c>
      <c r="B62" s="102">
        <v>691.568804</v>
      </c>
      <c r="C62" s="102">
        <v>33.381031999999998</v>
      </c>
      <c r="D62" s="102">
        <v>0</v>
      </c>
      <c r="E62" s="102">
        <v>1.0474380000000001</v>
      </c>
      <c r="F62" s="102">
        <v>89.864530000000002</v>
      </c>
      <c r="G62" s="102">
        <v>72.194192000000001</v>
      </c>
      <c r="H62" s="102">
        <v>568.04703799999993</v>
      </c>
      <c r="I62" s="101">
        <v>1456.103034</v>
      </c>
      <c r="J62" s="102">
        <v>727.62316199999998</v>
      </c>
      <c r="K62" s="102">
        <v>362.362866</v>
      </c>
      <c r="L62" s="102">
        <v>24.869100000000003</v>
      </c>
      <c r="M62" s="102">
        <v>108.121692</v>
      </c>
      <c r="N62" s="102">
        <v>137.876587</v>
      </c>
      <c r="O62" s="102">
        <v>229.460172</v>
      </c>
      <c r="P62" s="102">
        <v>56.706271999999998</v>
      </c>
      <c r="Q62" s="101">
        <v>1647.019851</v>
      </c>
    </row>
    <row r="63" spans="1:17" ht="15.75" customHeight="1" x14ac:dyDescent="0.25">
      <c r="A63" s="96">
        <v>45047</v>
      </c>
      <c r="B63" s="102">
        <v>442.75115700000003</v>
      </c>
      <c r="C63" s="102">
        <v>63.800733999999999</v>
      </c>
      <c r="D63" s="102">
        <v>0</v>
      </c>
      <c r="E63" s="102">
        <v>1.3747000000000001E-2</v>
      </c>
      <c r="F63" s="102">
        <v>37.985968</v>
      </c>
      <c r="G63" s="102">
        <v>33.064811999999996</v>
      </c>
      <c r="H63" s="102">
        <v>266.43597499999998</v>
      </c>
      <c r="I63" s="101">
        <v>844.05239299999994</v>
      </c>
      <c r="J63" s="102">
        <v>1071.3049950000002</v>
      </c>
      <c r="K63" s="102">
        <v>309.32499000000001</v>
      </c>
      <c r="L63" s="102">
        <v>25.671299999999999</v>
      </c>
      <c r="M63" s="102">
        <v>112.392079</v>
      </c>
      <c r="N63" s="102">
        <v>327.000989</v>
      </c>
      <c r="O63" s="102">
        <v>448.76584400000002</v>
      </c>
      <c r="P63" s="102">
        <v>104.23896699999999</v>
      </c>
      <c r="Q63" s="101">
        <v>2398.6991640000001</v>
      </c>
    </row>
    <row r="64" spans="1:17" ht="15.75" customHeight="1" x14ac:dyDescent="0.25">
      <c r="A64" s="96">
        <v>45078</v>
      </c>
      <c r="B64" s="102">
        <v>435.20859200000001</v>
      </c>
      <c r="C64" s="102">
        <v>92.484035999999989</v>
      </c>
      <c r="D64" s="102">
        <v>0</v>
      </c>
      <c r="E64" s="102">
        <v>0.17384799999999997</v>
      </c>
      <c r="F64" s="102">
        <v>174.001093</v>
      </c>
      <c r="G64" s="102">
        <v>129.541358</v>
      </c>
      <c r="H64" s="102">
        <v>323.418001</v>
      </c>
      <c r="I64" s="101">
        <v>1154.8269280000002</v>
      </c>
      <c r="J64" s="102">
        <v>988.33420799999999</v>
      </c>
      <c r="K64" s="102">
        <v>271.17861700000003</v>
      </c>
      <c r="L64" s="102">
        <v>24.853399999999997</v>
      </c>
      <c r="M64" s="102">
        <v>112.26965200000001</v>
      </c>
      <c r="N64" s="102">
        <v>121.19314299999999</v>
      </c>
      <c r="O64" s="102">
        <v>181.67152400000001</v>
      </c>
      <c r="P64" s="102">
        <v>82.417711999999995</v>
      </c>
      <c r="Q64" s="101">
        <v>1781.9182559999999</v>
      </c>
    </row>
    <row r="65" spans="1:17" ht="15.75" customHeight="1" x14ac:dyDescent="0.25">
      <c r="A65" s="96">
        <v>45108</v>
      </c>
      <c r="B65" s="102">
        <v>756.71205499999996</v>
      </c>
      <c r="C65" s="102">
        <v>108.13163399999999</v>
      </c>
      <c r="D65" s="102">
        <v>0</v>
      </c>
      <c r="E65" s="102">
        <v>0.36947099999999999</v>
      </c>
      <c r="F65" s="102">
        <v>32.679352000000002</v>
      </c>
      <c r="G65" s="102">
        <v>103.02106000000001</v>
      </c>
      <c r="H65" s="102">
        <v>640.84610499999997</v>
      </c>
      <c r="I65" s="101">
        <v>1641.759677</v>
      </c>
      <c r="J65" s="102">
        <v>686.3713909999999</v>
      </c>
      <c r="K65" s="102">
        <v>427.93409499999996</v>
      </c>
      <c r="L65" s="102">
        <v>19.600899999999999</v>
      </c>
      <c r="M65" s="102">
        <v>101.21418799999999</v>
      </c>
      <c r="N65" s="102">
        <v>340.659943</v>
      </c>
      <c r="O65" s="102">
        <v>254.778188</v>
      </c>
      <c r="P65" s="102">
        <v>26.924896999999998</v>
      </c>
      <c r="Q65" s="101">
        <v>1857.483602</v>
      </c>
    </row>
    <row r="66" spans="1:17" ht="15.75" customHeight="1" x14ac:dyDescent="0.25">
      <c r="A66" s="96">
        <v>45139</v>
      </c>
      <c r="B66" s="102">
        <v>516.99395800000002</v>
      </c>
      <c r="C66" s="102">
        <v>123.81277700000001</v>
      </c>
      <c r="D66" s="102">
        <v>0</v>
      </c>
      <c r="E66" s="102">
        <v>0.81757300000000011</v>
      </c>
      <c r="F66" s="102">
        <v>89.100429999999989</v>
      </c>
      <c r="G66" s="102">
        <v>67.640888000000004</v>
      </c>
      <c r="H66" s="102">
        <v>567.23942099999999</v>
      </c>
      <c r="I66" s="101">
        <v>1365.605047</v>
      </c>
      <c r="J66" s="102">
        <v>1019.6407039999999</v>
      </c>
      <c r="K66" s="102">
        <v>402.68796800000001</v>
      </c>
      <c r="L66" s="102">
        <v>25.622</v>
      </c>
      <c r="M66" s="102">
        <v>117.447682</v>
      </c>
      <c r="N66" s="102">
        <v>255.34642100000002</v>
      </c>
      <c r="O66" s="102">
        <v>284.45948800000002</v>
      </c>
      <c r="P66" s="102">
        <v>57.240655999999994</v>
      </c>
      <c r="Q66" s="101">
        <v>2162.4449190000005</v>
      </c>
    </row>
    <row r="67" spans="1:17" ht="15.75" customHeight="1" x14ac:dyDescent="0.25">
      <c r="A67" s="96">
        <v>45170</v>
      </c>
      <c r="B67" s="102">
        <v>521.73161400000004</v>
      </c>
      <c r="C67" s="102">
        <v>140.56741200000002</v>
      </c>
      <c r="D67" s="102">
        <v>0</v>
      </c>
      <c r="E67" s="102">
        <v>4.1494000000000003E-2</v>
      </c>
      <c r="F67" s="102">
        <v>142.43588600000001</v>
      </c>
      <c r="G67" s="102">
        <v>146.46213</v>
      </c>
      <c r="H67" s="102">
        <v>677.37820000000011</v>
      </c>
      <c r="I67" s="101">
        <v>1628.6167360000002</v>
      </c>
      <c r="J67" s="102">
        <v>889.484015</v>
      </c>
      <c r="K67" s="102">
        <v>239.105592</v>
      </c>
      <c r="L67" s="102">
        <v>24.687999999999999</v>
      </c>
      <c r="M67" s="102">
        <v>71.978325999999996</v>
      </c>
      <c r="N67" s="102">
        <v>162.64183499999999</v>
      </c>
      <c r="O67" s="102">
        <v>195.69922199999999</v>
      </c>
      <c r="P67" s="102">
        <v>45.055055000000003</v>
      </c>
      <c r="Q67" s="101">
        <v>1628.652045</v>
      </c>
    </row>
    <row r="68" spans="1:17" ht="15.75" customHeight="1" x14ac:dyDescent="0.25">
      <c r="A68" s="96">
        <v>45200</v>
      </c>
      <c r="B68" s="102">
        <v>850.23030499999993</v>
      </c>
      <c r="C68" s="102">
        <v>197.08011400000001</v>
      </c>
      <c r="D68" s="102">
        <v>0</v>
      </c>
      <c r="E68" s="102">
        <v>3.2506500000000003</v>
      </c>
      <c r="F68" s="102">
        <v>44.124513999999998</v>
      </c>
      <c r="G68" s="102">
        <v>58.604025999999998</v>
      </c>
      <c r="H68" s="102">
        <v>1136.0846780000002</v>
      </c>
      <c r="I68" s="101">
        <v>2289.3742870000001</v>
      </c>
      <c r="J68" s="102">
        <v>485.15626600000002</v>
      </c>
      <c r="K68" s="102">
        <v>166.35588100000001</v>
      </c>
      <c r="L68" s="102">
        <v>25.6248</v>
      </c>
      <c r="M68" s="102">
        <v>16.019390000000001</v>
      </c>
      <c r="N68" s="102">
        <v>381.569301</v>
      </c>
      <c r="O68" s="102">
        <v>238.17201600000001</v>
      </c>
      <c r="P68" s="102">
        <v>7.1107449999999996</v>
      </c>
      <c r="Q68" s="101">
        <v>1320.0083990000001</v>
      </c>
    </row>
    <row r="69" spans="1:17" ht="15.75" customHeight="1" x14ac:dyDescent="0.25">
      <c r="A69" s="96">
        <v>45231</v>
      </c>
      <c r="B69" s="102">
        <v>680.3975079999999</v>
      </c>
      <c r="C69" s="102">
        <v>155.18294500000002</v>
      </c>
      <c r="D69" s="102">
        <v>0</v>
      </c>
      <c r="E69" s="102">
        <v>1.2045350000000001</v>
      </c>
      <c r="F69" s="102">
        <v>55.769341000000004</v>
      </c>
      <c r="G69" s="102">
        <v>75.157923999999994</v>
      </c>
      <c r="H69" s="102">
        <v>679.16961200000003</v>
      </c>
      <c r="I69" s="101">
        <v>1646.8818650000001</v>
      </c>
      <c r="J69" s="102">
        <v>657.45474000000002</v>
      </c>
      <c r="K69" s="102">
        <v>330.52132399999999</v>
      </c>
      <c r="L69" s="102">
        <v>24.921200000000002</v>
      </c>
      <c r="M69" s="102">
        <v>107.453371</v>
      </c>
      <c r="N69" s="102">
        <v>307.89684600000004</v>
      </c>
      <c r="O69" s="102">
        <v>394.15669800000001</v>
      </c>
      <c r="P69" s="102">
        <v>32.470503999999998</v>
      </c>
      <c r="Q69" s="101">
        <v>1854.874683</v>
      </c>
    </row>
    <row r="70" spans="1:17" ht="15.75" customHeight="1" x14ac:dyDescent="0.25">
      <c r="A70" s="96">
        <v>45261</v>
      </c>
      <c r="B70" s="102">
        <v>1150.844339</v>
      </c>
      <c r="C70" s="102">
        <v>127.24430599999999</v>
      </c>
      <c r="D70" s="102">
        <v>0</v>
      </c>
      <c r="E70" s="102">
        <v>2.61551</v>
      </c>
      <c r="F70" s="102">
        <v>62.642679000000001</v>
      </c>
      <c r="G70" s="102">
        <v>28.188921999999998</v>
      </c>
      <c r="H70" s="102">
        <v>789.35425599999996</v>
      </c>
      <c r="I70" s="101">
        <v>2160.8900120000003</v>
      </c>
      <c r="J70" s="102">
        <v>491.34489100000002</v>
      </c>
      <c r="K70" s="102">
        <v>357.69687199999998</v>
      </c>
      <c r="L70" s="102">
        <v>25.833500000000001</v>
      </c>
      <c r="M70" s="102">
        <v>156.993788</v>
      </c>
      <c r="N70" s="102">
        <v>436.95970899999998</v>
      </c>
      <c r="O70" s="102">
        <v>546.05283999999995</v>
      </c>
      <c r="P70" s="102">
        <v>20.286922000000001</v>
      </c>
      <c r="Q70" s="101">
        <v>2035.1685219999999</v>
      </c>
    </row>
    <row r="71" spans="1:17" ht="21.75" customHeight="1" x14ac:dyDescent="0.25">
      <c r="A71" s="14" t="s">
        <v>17</v>
      </c>
      <c r="B71" s="54">
        <v>9777.6316429999988</v>
      </c>
      <c r="C71" s="54">
        <v>1227.1773870000002</v>
      </c>
      <c r="D71" s="54">
        <v>0</v>
      </c>
      <c r="E71" s="54">
        <v>9.7438859999999998</v>
      </c>
      <c r="F71" s="54">
        <v>1177.2846989999998</v>
      </c>
      <c r="G71" s="54">
        <v>946.11631599999998</v>
      </c>
      <c r="H71" s="54">
        <v>8412.3865829999995</v>
      </c>
      <c r="I71" s="22">
        <v>21550.340514</v>
      </c>
      <c r="J71" s="43">
        <v>8251.0436429999991</v>
      </c>
      <c r="K71" s="43">
        <v>4889.233639</v>
      </c>
      <c r="L71" s="43">
        <v>296.62259999999998</v>
      </c>
      <c r="M71" s="43">
        <v>1327.464174</v>
      </c>
      <c r="N71" s="43">
        <v>2917.0829830000002</v>
      </c>
      <c r="O71" s="43">
        <v>3466.4089520000002</v>
      </c>
      <c r="P71" s="43">
        <v>474.12433399999998</v>
      </c>
      <c r="Q71" s="44">
        <v>21621.980324999997</v>
      </c>
    </row>
    <row r="72" spans="1:17" ht="21.75" customHeight="1" x14ac:dyDescent="0.25">
      <c r="A72" s="22" t="s">
        <v>114</v>
      </c>
      <c r="B72" s="22">
        <v>7946.3897959999995</v>
      </c>
      <c r="C72" s="22">
        <v>944.750136</v>
      </c>
      <c r="D72" s="22">
        <v>0</v>
      </c>
      <c r="E72" s="22">
        <v>5.9238410000000004</v>
      </c>
      <c r="F72" s="22">
        <v>1058.8726789999998</v>
      </c>
      <c r="G72" s="22">
        <v>842.76946999999996</v>
      </c>
      <c r="H72" s="22">
        <v>6943.8627150000002</v>
      </c>
      <c r="I72" s="22">
        <v>17742.568637</v>
      </c>
      <c r="J72" s="44">
        <v>7102.2440119999992</v>
      </c>
      <c r="K72" s="44">
        <v>4201.0154430000002</v>
      </c>
      <c r="L72" s="44">
        <v>245.86789999999996</v>
      </c>
      <c r="M72" s="44">
        <v>1063.0170149999999</v>
      </c>
      <c r="N72" s="44">
        <v>2172.2264279999999</v>
      </c>
      <c r="O72" s="44">
        <v>2526.1994140000006</v>
      </c>
      <c r="P72" s="44">
        <v>421.36690799999997</v>
      </c>
      <c r="Q72" s="44">
        <v>17731.937119999999</v>
      </c>
    </row>
    <row r="73" spans="1:17" ht="12.75" customHeight="1" x14ac:dyDescent="0.25">
      <c r="B73" s="49"/>
      <c r="C73" s="49"/>
      <c r="D73" s="49"/>
      <c r="E73" s="49"/>
      <c r="F73" s="49"/>
      <c r="G73" s="49"/>
      <c r="H73" s="49"/>
      <c r="J73" s="49"/>
      <c r="K73" s="49"/>
      <c r="L73" s="49"/>
      <c r="M73" s="49"/>
      <c r="N73" s="49"/>
      <c r="O73" s="49"/>
      <c r="P73" s="50"/>
    </row>
    <row r="74" spans="1:17" ht="12.75" customHeight="1" x14ac:dyDescent="0.25">
      <c r="A74" s="1" t="s">
        <v>70</v>
      </c>
    </row>
    <row r="75" spans="1:17" ht="12.75" customHeight="1" x14ac:dyDescent="0.25"/>
    <row r="76" spans="1:17" ht="12.75" customHeight="1" x14ac:dyDescent="0.25">
      <c r="A76" s="28" t="s">
        <v>23</v>
      </c>
    </row>
    <row r="79" spans="1:17" ht="15" customHeight="1" x14ac:dyDescent="0.25"/>
    <row r="80" spans="1:17" ht="15" customHeight="1" x14ac:dyDescent="0.25">
      <c r="A80" s="138" t="s">
        <v>71</v>
      </c>
      <c r="B80" s="138"/>
      <c r="C80" s="138"/>
      <c r="D80" s="138"/>
      <c r="E80" s="138"/>
      <c r="F80" s="138"/>
      <c r="G80" s="138"/>
      <c r="H80" s="138"/>
      <c r="J80" s="124" t="s">
        <v>71</v>
      </c>
      <c r="K80" s="124"/>
      <c r="L80" s="124"/>
      <c r="M80" s="124"/>
      <c r="N80" s="124"/>
      <c r="O80" s="124"/>
      <c r="P80" s="124"/>
      <c r="Q80" s="124"/>
    </row>
    <row r="81" spans="1:17" ht="11.25" customHeight="1" x14ac:dyDescent="0.25">
      <c r="A81" s="138"/>
      <c r="B81" s="138"/>
      <c r="C81" s="138"/>
      <c r="D81" s="138"/>
      <c r="E81" s="138"/>
      <c r="F81" s="138"/>
      <c r="G81" s="138"/>
      <c r="H81" s="138"/>
      <c r="J81" s="124"/>
      <c r="K81" s="124"/>
      <c r="L81" s="124"/>
      <c r="M81" s="124"/>
      <c r="N81" s="124"/>
      <c r="O81" s="124"/>
      <c r="P81" s="124"/>
      <c r="Q81" s="124"/>
    </row>
    <row r="82" spans="1:17" ht="11.25" customHeight="1" x14ac:dyDescent="0.25">
      <c r="A82" s="138"/>
      <c r="B82" s="138"/>
      <c r="C82" s="138"/>
      <c r="D82" s="138"/>
      <c r="E82" s="138"/>
      <c r="F82" s="138"/>
      <c r="G82" s="138"/>
      <c r="H82" s="138"/>
      <c r="J82" s="124"/>
      <c r="K82" s="124"/>
      <c r="L82" s="124"/>
      <c r="M82" s="124"/>
      <c r="N82" s="124"/>
      <c r="O82" s="124"/>
      <c r="P82" s="124"/>
      <c r="Q82" s="124"/>
    </row>
    <row r="83" spans="1:17" x14ac:dyDescent="0.25">
      <c r="A83" s="32"/>
      <c r="B83" s="32"/>
      <c r="C83" s="32"/>
      <c r="D83" s="32"/>
      <c r="E83" s="32"/>
      <c r="F83" s="32"/>
      <c r="G83" s="32"/>
      <c r="H83" s="32"/>
      <c r="J83" s="32"/>
      <c r="K83" s="32"/>
      <c r="L83" s="32"/>
      <c r="M83" s="32"/>
      <c r="N83" s="32"/>
      <c r="O83" s="32"/>
      <c r="P83" s="32"/>
      <c r="Q83" s="32"/>
    </row>
    <row r="84" spans="1:17" x14ac:dyDescent="0.25">
      <c r="A84" s="32"/>
      <c r="B84" s="32"/>
      <c r="C84" s="32"/>
      <c r="D84" s="32"/>
      <c r="E84" s="32"/>
      <c r="F84" s="32"/>
      <c r="G84" s="32"/>
      <c r="H84" s="32"/>
      <c r="J84" s="32"/>
      <c r="K84" s="32"/>
      <c r="L84" s="32"/>
      <c r="M84" s="32"/>
      <c r="N84" s="32"/>
      <c r="O84" s="32"/>
      <c r="P84" s="32"/>
      <c r="Q84" s="32"/>
    </row>
    <row r="85" spans="1:17" x14ac:dyDescent="0.25">
      <c r="A85" s="32"/>
      <c r="B85" s="32"/>
      <c r="C85" s="32"/>
      <c r="D85" s="32"/>
      <c r="E85" s="32"/>
      <c r="F85" s="32"/>
      <c r="G85" s="32"/>
      <c r="H85" s="32"/>
      <c r="J85" s="32"/>
      <c r="K85" s="32"/>
      <c r="L85" s="32"/>
      <c r="M85" s="32"/>
      <c r="N85" s="32"/>
      <c r="O85" s="32"/>
      <c r="P85" s="32"/>
      <c r="Q85" s="32"/>
    </row>
    <row r="86" spans="1:17" x14ac:dyDescent="0.25">
      <c r="A86" s="32"/>
      <c r="B86" s="32"/>
      <c r="C86" s="32"/>
      <c r="D86" s="32"/>
      <c r="E86" s="32"/>
      <c r="F86" s="32"/>
      <c r="G86" s="32"/>
      <c r="H86" s="32"/>
      <c r="J86" s="32"/>
      <c r="K86" s="32"/>
      <c r="L86" s="32"/>
      <c r="M86" s="32"/>
      <c r="N86" s="32"/>
      <c r="O86" s="32"/>
      <c r="P86" s="32"/>
      <c r="Q86" s="32"/>
    </row>
    <row r="87" spans="1:17" x14ac:dyDescent="0.25">
      <c r="A87" s="32"/>
      <c r="B87" s="32"/>
      <c r="C87" s="32"/>
      <c r="D87" s="32"/>
      <c r="E87" s="32"/>
      <c r="F87" s="32"/>
      <c r="G87" s="32"/>
      <c r="H87" s="32"/>
      <c r="J87" s="32"/>
      <c r="K87" s="32"/>
      <c r="L87" s="32"/>
      <c r="M87" s="32"/>
      <c r="N87" s="32"/>
      <c r="O87" s="32"/>
      <c r="P87" s="32"/>
      <c r="Q87" s="32"/>
    </row>
    <row r="88" spans="1:17" x14ac:dyDescent="0.25">
      <c r="A88" s="32"/>
      <c r="B88" s="32"/>
      <c r="C88" s="32"/>
      <c r="D88" s="32"/>
      <c r="E88" s="32"/>
      <c r="F88" s="32"/>
      <c r="G88" s="32"/>
      <c r="H88" s="32"/>
      <c r="J88" s="32"/>
      <c r="K88" s="32"/>
      <c r="L88" s="32"/>
      <c r="M88" s="32"/>
      <c r="N88" s="32"/>
      <c r="O88" s="32"/>
      <c r="P88" s="32"/>
      <c r="Q88" s="32"/>
    </row>
    <row r="89" spans="1:17" x14ac:dyDescent="0.25">
      <c r="A89" s="32"/>
      <c r="B89" s="32"/>
      <c r="C89" s="32"/>
      <c r="D89" s="32"/>
      <c r="E89" s="32"/>
      <c r="F89" s="32"/>
      <c r="G89" s="32"/>
      <c r="H89" s="32"/>
      <c r="J89" s="32"/>
      <c r="K89" s="32"/>
      <c r="L89" s="32"/>
      <c r="M89" s="32"/>
      <c r="N89" s="32"/>
      <c r="O89" s="32"/>
      <c r="P89" s="32"/>
      <c r="Q89" s="32"/>
    </row>
    <row r="90" spans="1:17" x14ac:dyDescent="0.25">
      <c r="A90" s="32"/>
      <c r="B90" s="32"/>
      <c r="C90" s="32"/>
      <c r="D90" s="32"/>
      <c r="E90" s="32"/>
      <c r="F90" s="32"/>
      <c r="G90" s="32"/>
      <c r="H90" s="32"/>
      <c r="J90" s="32"/>
      <c r="K90" s="32"/>
      <c r="L90" s="32"/>
      <c r="M90" s="32"/>
      <c r="N90" s="32"/>
      <c r="O90" s="32"/>
      <c r="P90" s="32"/>
      <c r="Q90" s="32"/>
    </row>
    <row r="91" spans="1:17" x14ac:dyDescent="0.25">
      <c r="A91" s="32"/>
      <c r="B91" s="32"/>
      <c r="C91" s="32"/>
      <c r="D91" s="32"/>
      <c r="E91" s="32"/>
      <c r="F91" s="32"/>
      <c r="G91" s="32"/>
      <c r="H91" s="32"/>
      <c r="J91" s="32"/>
      <c r="K91" s="32"/>
      <c r="L91" s="32"/>
      <c r="M91" s="32"/>
      <c r="N91" s="32"/>
      <c r="O91" s="32"/>
      <c r="P91" s="32"/>
      <c r="Q91" s="32"/>
    </row>
    <row r="92" spans="1:17" x14ac:dyDescent="0.25">
      <c r="A92" s="32"/>
      <c r="B92" s="32"/>
      <c r="C92" s="32"/>
      <c r="D92" s="32"/>
      <c r="E92" s="32"/>
      <c r="F92" s="32"/>
      <c r="G92" s="32"/>
      <c r="H92" s="32"/>
      <c r="J92" s="32"/>
      <c r="K92" s="32"/>
      <c r="L92" s="32"/>
      <c r="M92" s="32"/>
      <c r="N92" s="32"/>
      <c r="O92" s="32"/>
      <c r="P92" s="32"/>
      <c r="Q92" s="32"/>
    </row>
    <row r="93" spans="1:17" x14ac:dyDescent="0.25">
      <c r="A93" s="32"/>
      <c r="B93" s="32"/>
      <c r="C93" s="32"/>
      <c r="D93" s="32"/>
      <c r="E93" s="32"/>
      <c r="F93" s="32"/>
      <c r="G93" s="32"/>
      <c r="H93" s="32"/>
      <c r="J93" s="32"/>
      <c r="K93" s="32"/>
      <c r="L93" s="32"/>
      <c r="M93" s="32"/>
      <c r="N93" s="32"/>
      <c r="O93" s="32"/>
      <c r="P93" s="32"/>
      <c r="Q93" s="32"/>
    </row>
    <row r="94" spans="1:17" x14ac:dyDescent="0.25">
      <c r="A94" s="32"/>
      <c r="B94" s="32"/>
      <c r="C94" s="32"/>
      <c r="D94" s="32"/>
      <c r="E94" s="32"/>
      <c r="F94" s="32"/>
      <c r="G94" s="32"/>
      <c r="H94" s="32"/>
      <c r="J94" s="32"/>
      <c r="K94" s="32"/>
      <c r="L94" s="32"/>
      <c r="M94" s="32"/>
      <c r="N94" s="32"/>
      <c r="O94" s="32"/>
      <c r="P94" s="32"/>
      <c r="Q94" s="32"/>
    </row>
    <row r="95" spans="1:17" x14ac:dyDescent="0.25">
      <c r="A95" s="32"/>
      <c r="B95" s="32"/>
      <c r="C95" s="32"/>
      <c r="D95" s="32"/>
      <c r="E95" s="32"/>
      <c r="F95" s="32"/>
      <c r="G95" s="32"/>
      <c r="H95" s="32"/>
      <c r="J95" s="32"/>
      <c r="K95" s="32"/>
      <c r="L95" s="32"/>
      <c r="M95" s="32"/>
      <c r="N95" s="32"/>
      <c r="O95" s="32"/>
      <c r="P95" s="32"/>
      <c r="Q95" s="32"/>
    </row>
    <row r="96" spans="1:17" x14ac:dyDescent="0.25">
      <c r="A96" s="32"/>
      <c r="B96" s="32"/>
      <c r="C96" s="32"/>
      <c r="D96" s="32"/>
      <c r="E96" s="32"/>
      <c r="F96" s="32"/>
      <c r="G96" s="32"/>
      <c r="H96" s="32"/>
      <c r="J96" s="32"/>
      <c r="K96" s="32"/>
      <c r="L96" s="32"/>
      <c r="M96" s="32"/>
      <c r="N96" s="32"/>
      <c r="O96" s="32"/>
      <c r="P96" s="32"/>
      <c r="Q96" s="32"/>
    </row>
    <row r="97" spans="1:17" x14ac:dyDescent="0.25">
      <c r="A97" s="32"/>
      <c r="B97" s="32"/>
      <c r="C97" s="32"/>
      <c r="D97" s="32"/>
      <c r="E97" s="32"/>
      <c r="F97" s="32"/>
      <c r="G97" s="32"/>
      <c r="H97" s="32"/>
      <c r="J97" s="32"/>
      <c r="K97" s="32"/>
      <c r="L97" s="32"/>
      <c r="M97" s="32"/>
      <c r="N97" s="32"/>
      <c r="O97" s="32"/>
      <c r="P97" s="32"/>
      <c r="Q97" s="32"/>
    </row>
    <row r="98" spans="1:17" x14ac:dyDescent="0.25">
      <c r="A98" s="32"/>
      <c r="B98" s="32"/>
      <c r="C98" s="32"/>
      <c r="D98" s="32"/>
      <c r="E98" s="32"/>
      <c r="F98" s="32"/>
      <c r="G98" s="32"/>
      <c r="H98" s="32"/>
      <c r="J98" s="32"/>
      <c r="K98" s="32"/>
      <c r="L98" s="32"/>
      <c r="M98" s="32"/>
      <c r="N98" s="32"/>
      <c r="O98" s="32"/>
      <c r="P98" s="32"/>
      <c r="Q98" s="32"/>
    </row>
    <row r="99" spans="1:17" x14ac:dyDescent="0.25">
      <c r="A99" s="32"/>
      <c r="B99" s="32"/>
      <c r="C99" s="32"/>
      <c r="D99" s="32"/>
      <c r="E99" s="32"/>
      <c r="F99" s="32"/>
      <c r="G99" s="32"/>
      <c r="H99" s="32"/>
      <c r="J99" s="32"/>
      <c r="K99" s="32"/>
      <c r="L99" s="32"/>
      <c r="M99" s="32"/>
      <c r="N99" s="32"/>
      <c r="O99" s="32"/>
      <c r="P99" s="32"/>
      <c r="Q99" s="32"/>
    </row>
    <row r="100" spans="1:17" x14ac:dyDescent="0.25">
      <c r="A100" s="32"/>
      <c r="B100" s="32"/>
      <c r="C100" s="32"/>
      <c r="D100" s="32"/>
      <c r="E100" s="32"/>
      <c r="F100" s="32"/>
      <c r="G100" s="32"/>
      <c r="H100" s="32"/>
      <c r="J100" s="32"/>
      <c r="K100" s="32"/>
      <c r="L100" s="32"/>
      <c r="M100" s="32"/>
      <c r="N100" s="32"/>
      <c r="O100" s="32"/>
      <c r="P100" s="32"/>
      <c r="Q100" s="32"/>
    </row>
    <row r="101" spans="1:17" x14ac:dyDescent="0.25">
      <c r="A101" s="32"/>
      <c r="B101" s="32"/>
      <c r="C101" s="32"/>
      <c r="D101" s="32"/>
      <c r="E101" s="32"/>
      <c r="F101" s="32"/>
      <c r="G101" s="32"/>
      <c r="H101" s="32"/>
      <c r="J101" s="32"/>
      <c r="K101" s="32"/>
      <c r="L101" s="32"/>
      <c r="M101" s="32"/>
      <c r="N101" s="32"/>
      <c r="O101" s="32"/>
      <c r="P101" s="32"/>
      <c r="Q101" s="32"/>
    </row>
    <row r="102" spans="1:17" x14ac:dyDescent="0.25">
      <c r="A102" s="32"/>
      <c r="B102" s="32"/>
      <c r="C102" s="32"/>
      <c r="D102" s="32"/>
      <c r="E102" s="32"/>
      <c r="F102" s="32"/>
      <c r="G102" s="32"/>
      <c r="H102" s="32"/>
      <c r="J102" s="32"/>
      <c r="K102" s="32"/>
      <c r="L102" s="32"/>
      <c r="M102" s="32"/>
      <c r="N102" s="32"/>
      <c r="O102" s="32"/>
      <c r="P102" s="32"/>
      <c r="Q102" s="32"/>
    </row>
    <row r="103" spans="1:17" x14ac:dyDescent="0.25">
      <c r="A103" s="32"/>
      <c r="B103" s="32"/>
      <c r="C103" s="32"/>
      <c r="D103" s="32"/>
      <c r="E103" s="32"/>
      <c r="F103" s="32"/>
      <c r="G103" s="32"/>
      <c r="H103" s="32"/>
      <c r="J103" s="32"/>
      <c r="K103" s="32"/>
      <c r="L103" s="32"/>
      <c r="M103" s="32"/>
      <c r="N103" s="32"/>
      <c r="O103" s="32"/>
      <c r="P103" s="32"/>
      <c r="Q103" s="32"/>
    </row>
    <row r="104" spans="1:17" x14ac:dyDescent="0.25">
      <c r="A104" s="32"/>
      <c r="B104" s="32"/>
      <c r="C104" s="32"/>
      <c r="D104" s="32"/>
      <c r="E104" s="32"/>
      <c r="F104" s="32"/>
      <c r="G104" s="32"/>
      <c r="H104" s="32"/>
      <c r="J104" s="32"/>
      <c r="K104" s="32"/>
      <c r="L104" s="32"/>
      <c r="M104" s="32"/>
      <c r="N104" s="32"/>
      <c r="O104" s="32"/>
      <c r="P104" s="32"/>
      <c r="Q104" s="32"/>
    </row>
    <row r="105" spans="1:17" x14ac:dyDescent="0.25">
      <c r="A105" s="32"/>
      <c r="B105" s="32"/>
      <c r="C105" s="32"/>
      <c r="D105" s="32"/>
      <c r="E105" s="32"/>
      <c r="F105" s="32"/>
      <c r="G105" s="32"/>
      <c r="H105" s="32"/>
      <c r="J105" s="32"/>
      <c r="K105" s="32"/>
      <c r="L105" s="32"/>
      <c r="M105" s="32"/>
      <c r="N105" s="32"/>
      <c r="O105" s="32"/>
      <c r="P105" s="32"/>
      <c r="Q105" s="32"/>
    </row>
    <row r="106" spans="1:17" x14ac:dyDescent="0.25">
      <c r="A106" s="32"/>
      <c r="B106" s="32"/>
      <c r="C106" s="32"/>
      <c r="D106" s="32"/>
      <c r="E106" s="32"/>
      <c r="F106" s="32"/>
      <c r="G106" s="32"/>
      <c r="H106" s="32"/>
      <c r="J106" s="32"/>
      <c r="K106" s="32"/>
      <c r="L106" s="32"/>
      <c r="M106" s="32"/>
      <c r="N106" s="32"/>
      <c r="O106" s="32"/>
      <c r="P106" s="32"/>
      <c r="Q106" s="32"/>
    </row>
    <row r="107" spans="1:17" x14ac:dyDescent="0.25">
      <c r="A107" s="32"/>
      <c r="B107" s="32"/>
      <c r="C107" s="32"/>
      <c r="D107" s="32"/>
      <c r="E107" s="32"/>
      <c r="F107" s="32"/>
      <c r="G107" s="32"/>
      <c r="H107" s="32"/>
      <c r="J107" s="32"/>
      <c r="K107" s="32"/>
      <c r="L107" s="32"/>
      <c r="M107" s="32"/>
      <c r="N107" s="32"/>
      <c r="O107" s="32"/>
      <c r="P107" s="32"/>
      <c r="Q107" s="32"/>
    </row>
    <row r="108" spans="1:17" x14ac:dyDescent="0.25">
      <c r="A108" s="32"/>
      <c r="B108" s="32"/>
      <c r="C108" s="32"/>
      <c r="D108" s="32"/>
      <c r="E108" s="32"/>
      <c r="F108" s="32"/>
      <c r="G108" s="32"/>
      <c r="H108" s="32"/>
      <c r="J108" s="32"/>
      <c r="K108" s="32"/>
      <c r="L108" s="32"/>
      <c r="M108" s="32"/>
      <c r="N108" s="32"/>
      <c r="O108" s="32"/>
      <c r="P108" s="32"/>
      <c r="Q108" s="32"/>
    </row>
    <row r="109" spans="1:17" x14ac:dyDescent="0.25">
      <c r="A109" s="32"/>
      <c r="B109" s="32"/>
      <c r="C109" s="32"/>
      <c r="D109" s="32"/>
      <c r="E109" s="32"/>
      <c r="F109" s="32"/>
      <c r="G109" s="32"/>
      <c r="H109" s="32"/>
      <c r="J109" s="32"/>
      <c r="K109" s="32"/>
      <c r="L109" s="32"/>
      <c r="M109" s="32"/>
      <c r="N109" s="32"/>
      <c r="O109" s="32"/>
      <c r="P109" s="32"/>
      <c r="Q109" s="32"/>
    </row>
    <row r="110" spans="1:17" x14ac:dyDescent="0.25">
      <c r="A110" s="32"/>
      <c r="B110" s="32"/>
      <c r="C110" s="32"/>
      <c r="D110" s="32"/>
      <c r="E110" s="32"/>
      <c r="F110" s="32"/>
      <c r="G110" s="32"/>
      <c r="H110" s="32"/>
      <c r="J110" s="32"/>
      <c r="K110" s="32"/>
      <c r="L110" s="32"/>
      <c r="M110" s="32"/>
      <c r="N110" s="32"/>
      <c r="O110" s="32"/>
      <c r="P110" s="32"/>
      <c r="Q110" s="32"/>
    </row>
    <row r="111" spans="1:17" x14ac:dyDescent="0.25">
      <c r="A111" s="32"/>
      <c r="B111" s="32"/>
      <c r="C111" s="32"/>
      <c r="D111" s="32"/>
      <c r="E111" s="32"/>
      <c r="F111" s="32"/>
      <c r="G111" s="32"/>
      <c r="H111" s="32"/>
      <c r="J111" s="32"/>
      <c r="K111" s="32"/>
      <c r="L111" s="32"/>
      <c r="M111" s="32"/>
      <c r="N111" s="32"/>
      <c r="O111" s="32"/>
      <c r="P111" s="32"/>
      <c r="Q111" s="32"/>
    </row>
    <row r="112" spans="1:17" x14ac:dyDescent="0.25">
      <c r="A112" s="32"/>
      <c r="B112" s="32"/>
      <c r="C112" s="32"/>
      <c r="D112" s="32"/>
      <c r="E112" s="32"/>
      <c r="F112" s="32"/>
      <c r="G112" s="32"/>
      <c r="H112" s="32"/>
      <c r="J112" s="32"/>
      <c r="K112" s="32"/>
      <c r="L112" s="32"/>
      <c r="M112" s="32"/>
      <c r="N112" s="32"/>
      <c r="O112" s="32"/>
      <c r="P112" s="32"/>
      <c r="Q112" s="32"/>
    </row>
    <row r="113" spans="1:17" ht="12" thickBot="1" x14ac:dyDescent="0.3">
      <c r="A113" s="33"/>
      <c r="B113" s="33"/>
      <c r="C113" s="33"/>
      <c r="D113" s="33"/>
      <c r="E113" s="33"/>
      <c r="F113" s="33"/>
      <c r="G113" s="33"/>
      <c r="H113" s="33"/>
      <c r="J113" s="33"/>
      <c r="K113" s="33"/>
      <c r="L113" s="33"/>
      <c r="M113" s="33"/>
      <c r="N113" s="33"/>
      <c r="O113" s="33"/>
      <c r="P113" s="33"/>
      <c r="Q113" s="33"/>
    </row>
    <row r="114" spans="1:17" ht="12" customHeight="1" thickTop="1" x14ac:dyDescent="0.25">
      <c r="A114" s="121" t="s">
        <v>23</v>
      </c>
      <c r="B114" s="121"/>
      <c r="J114" s="121" t="s">
        <v>23</v>
      </c>
      <c r="K114" s="121"/>
    </row>
    <row r="115" spans="1:17" ht="11.25" customHeight="1" x14ac:dyDescent="0.25">
      <c r="A115" s="122"/>
      <c r="B115" s="122"/>
      <c r="J115" s="122"/>
      <c r="K115" s="122"/>
    </row>
  </sheetData>
  <mergeCells count="15">
    <mergeCell ref="A114:B115"/>
    <mergeCell ref="J114:K115"/>
    <mergeCell ref="A9:Q9"/>
    <mergeCell ref="A25:Q25"/>
    <mergeCell ref="A41:Q41"/>
    <mergeCell ref="A57:Q57"/>
    <mergeCell ref="A80:H82"/>
    <mergeCell ref="J80:Q82"/>
    <mergeCell ref="A6:A7"/>
    <mergeCell ref="B6:I6"/>
    <mergeCell ref="J6:Q6"/>
    <mergeCell ref="A1:Q1"/>
    <mergeCell ref="A2:Q2"/>
    <mergeCell ref="A3:Q3"/>
    <mergeCell ref="A4:Q4"/>
  </mergeCells>
  <conditionalFormatting sqref="A11:A22">
    <cfRule type="expression" dxfId="5" priority="4">
      <formula>ABS(SUM($B11))&gt;0</formula>
    </cfRule>
  </conditionalFormatting>
  <conditionalFormatting sqref="A27:A38">
    <cfRule type="expression" dxfId="4" priority="3">
      <formula>ABS(SUM($B27))&gt;0</formula>
    </cfRule>
  </conditionalFormatting>
  <conditionalFormatting sqref="A43:A54">
    <cfRule type="expression" dxfId="3" priority="2">
      <formula>ABS(SUM($B43))&gt;0</formula>
    </cfRule>
  </conditionalFormatting>
  <conditionalFormatting sqref="A59:B70">
    <cfRule type="expression" dxfId="2" priority="6">
      <formula>SUM($B11)&gt;1</formula>
    </cfRule>
  </conditionalFormatting>
  <conditionalFormatting sqref="C59:Q70">
    <cfRule type="expression" dxfId="0" priority="5">
      <formula>SUM($B11)&gt;1</formula>
    </cfRule>
  </conditionalFormatting>
  <printOptions horizontalCentered="1"/>
  <pageMargins left="0.59055118110236227" right="0.59055118110236227" top="0.59055118110236227" bottom="0.59055118110236227" header="0.51181102362204722" footer="0.51181102362204722"/>
  <pageSetup paperSize="9" scale="37" orientation="portrait" r:id="rId1"/>
  <headerFooter alignWithMargins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F5DEE1-45EB-4BB9-BC00-63EE08D9CE64}">
            <xm:f>setup!$K$4=12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m:sqref>A72:Q72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59"/>
  <sheetViews>
    <sheetView workbookViewId="0">
      <selection sqref="A1:AK59"/>
    </sheetView>
  </sheetViews>
  <sheetFormatPr baseColWidth="10" defaultRowHeight="15" x14ac:dyDescent="0.25"/>
  <cols>
    <col min="1" max="1" width="13.42578125" bestFit="1" customWidth="1"/>
    <col min="4" max="4" width="5" bestFit="1" customWidth="1"/>
    <col min="6" max="7" width="30.7109375" customWidth="1"/>
    <col min="8" max="8" width="5.42578125" customWidth="1"/>
    <col min="9" max="9" width="32.85546875" bestFit="1" customWidth="1"/>
    <col min="10" max="16" width="30.7109375" customWidth="1"/>
    <col min="17" max="17" width="10.28515625" customWidth="1"/>
    <col min="18" max="18" width="16.42578125" bestFit="1" customWidth="1"/>
    <col min="19" max="19" width="17.5703125" bestFit="1" customWidth="1"/>
    <col min="20" max="21" width="16.7109375" bestFit="1" customWidth="1"/>
    <col min="22" max="22" width="17" bestFit="1" customWidth="1"/>
    <col min="23" max="23" width="17.7109375" bestFit="1" customWidth="1"/>
    <col min="24" max="24" width="24.7109375" bestFit="1" customWidth="1"/>
    <col min="25" max="25" width="16.140625" bestFit="1" customWidth="1"/>
    <col min="26" max="26" width="17.28515625" bestFit="1" customWidth="1"/>
    <col min="27" max="27" width="17" bestFit="1" customWidth="1"/>
    <col min="28" max="28" width="16.42578125" bestFit="1" customWidth="1"/>
    <col min="29" max="29" width="16.7109375" bestFit="1" customWidth="1"/>
    <col min="30" max="30" width="17.42578125" bestFit="1" customWidth="1"/>
    <col min="31" max="31" width="25" bestFit="1" customWidth="1"/>
    <col min="32" max="32" width="2.28515625" customWidth="1"/>
    <col min="33" max="33" width="17.42578125" bestFit="1" customWidth="1"/>
    <col min="34" max="34" width="17.140625" bestFit="1" customWidth="1"/>
  </cols>
  <sheetData>
    <row r="1" spans="1:34" ht="26.25" x14ac:dyDescent="0.4">
      <c r="A1" s="55" t="s">
        <v>81</v>
      </c>
    </row>
    <row r="3" spans="1:34" ht="21" x14ac:dyDescent="0.35">
      <c r="A3" t="s">
        <v>95</v>
      </c>
      <c r="B3" s="88">
        <v>2024</v>
      </c>
      <c r="E3" s="53"/>
      <c r="F3" s="53" t="s">
        <v>77</v>
      </c>
      <c r="G3" s="53" t="s">
        <v>77</v>
      </c>
      <c r="I3" s="53"/>
      <c r="J3" s="53"/>
      <c r="K3" s="53"/>
      <c r="L3" s="53"/>
      <c r="M3" s="53"/>
      <c r="N3" s="53"/>
      <c r="O3" s="53"/>
      <c r="P3" s="53"/>
    </row>
    <row r="4" spans="1:34" x14ac:dyDescent="0.25">
      <c r="A4" t="s">
        <v>15</v>
      </c>
      <c r="B4" t="s">
        <v>16</v>
      </c>
      <c r="E4" s="64" t="s">
        <v>74</v>
      </c>
      <c r="F4" s="53" t="s">
        <v>73</v>
      </c>
      <c r="G4" s="53" t="s">
        <v>73</v>
      </c>
      <c r="I4" s="53" t="s">
        <v>73</v>
      </c>
      <c r="J4" s="53" t="s">
        <v>73</v>
      </c>
      <c r="K4" s="53" t="s">
        <v>73</v>
      </c>
      <c r="L4" s="107" t="s">
        <v>73</v>
      </c>
      <c r="M4" s="53" t="s">
        <v>73</v>
      </c>
      <c r="N4" s="53" t="s">
        <v>73</v>
      </c>
      <c r="O4" s="53" t="s">
        <v>73</v>
      </c>
      <c r="P4" s="53" t="s">
        <v>73</v>
      </c>
      <c r="R4" s="53" t="s">
        <v>73</v>
      </c>
      <c r="S4" s="53" t="s">
        <v>73</v>
      </c>
      <c r="T4" s="53" t="s">
        <v>73</v>
      </c>
      <c r="U4" s="53" t="s">
        <v>73</v>
      </c>
      <c r="V4" s="53" t="s">
        <v>73</v>
      </c>
      <c r="W4" s="53" t="s">
        <v>73</v>
      </c>
      <c r="X4" s="53" t="s">
        <v>73</v>
      </c>
      <c r="Y4" s="53" t="s">
        <v>73</v>
      </c>
      <c r="Z4" s="53" t="s">
        <v>73</v>
      </c>
      <c r="AA4" s="53" t="s">
        <v>73</v>
      </c>
      <c r="AB4" s="53" t="s">
        <v>73</v>
      </c>
      <c r="AC4" s="53" t="s">
        <v>73</v>
      </c>
      <c r="AD4" s="53" t="s">
        <v>73</v>
      </c>
      <c r="AE4" s="53" t="s">
        <v>73</v>
      </c>
      <c r="AG4" s="72" t="s">
        <v>73</v>
      </c>
      <c r="AH4" s="72" t="s">
        <v>73</v>
      </c>
    </row>
    <row r="5" spans="1:34" ht="18.75" x14ac:dyDescent="0.3">
      <c r="A5" s="56"/>
      <c r="E5" s="64" t="s">
        <v>85</v>
      </c>
      <c r="F5" s="53" t="s">
        <v>84</v>
      </c>
      <c r="G5" s="53" t="s">
        <v>116</v>
      </c>
      <c r="I5" s="53" t="s">
        <v>144</v>
      </c>
      <c r="J5" s="53" t="s">
        <v>153</v>
      </c>
      <c r="K5" s="53" t="s">
        <v>76</v>
      </c>
      <c r="L5" s="107" t="s">
        <v>137</v>
      </c>
      <c r="M5" s="53" t="s">
        <v>135</v>
      </c>
      <c r="N5" s="53" t="s">
        <v>150</v>
      </c>
      <c r="O5" s="53" t="s">
        <v>151</v>
      </c>
      <c r="P5" s="53" t="s">
        <v>152</v>
      </c>
      <c r="R5" t="s">
        <v>121</v>
      </c>
      <c r="S5" t="s">
        <v>126</v>
      </c>
      <c r="T5" t="s">
        <v>124</v>
      </c>
      <c r="U5" t="s">
        <v>123</v>
      </c>
      <c r="V5" t="s">
        <v>125</v>
      </c>
      <c r="W5" t="s">
        <v>122</v>
      </c>
      <c r="X5" t="s">
        <v>127</v>
      </c>
      <c r="Y5" t="s">
        <v>128</v>
      </c>
      <c r="Z5" t="s">
        <v>130</v>
      </c>
      <c r="AA5" t="s">
        <v>132</v>
      </c>
      <c r="AB5" t="s">
        <v>134</v>
      </c>
      <c r="AC5" t="s">
        <v>133</v>
      </c>
      <c r="AD5" t="s">
        <v>129</v>
      </c>
      <c r="AE5" t="s">
        <v>131</v>
      </c>
      <c r="AG5" s="52" t="s">
        <v>120</v>
      </c>
      <c r="AH5" s="52" t="s">
        <v>119</v>
      </c>
    </row>
    <row r="6" spans="1:34" x14ac:dyDescent="0.25">
      <c r="B6" s="69"/>
      <c r="C6" s="69"/>
      <c r="D6" s="65"/>
      <c r="E6" s="66"/>
      <c r="F6" s="67" t="s">
        <v>82</v>
      </c>
      <c r="G6" s="67" t="s">
        <v>83</v>
      </c>
      <c r="I6" s="67" t="s">
        <v>87</v>
      </c>
      <c r="J6" s="67" t="s">
        <v>88</v>
      </c>
      <c r="K6" s="67" t="s">
        <v>89</v>
      </c>
      <c r="L6" s="67" t="s">
        <v>90</v>
      </c>
      <c r="M6" s="109" t="s">
        <v>91</v>
      </c>
      <c r="N6" s="109" t="s">
        <v>93</v>
      </c>
      <c r="O6" s="109" t="s">
        <v>92</v>
      </c>
      <c r="P6" s="109" t="s">
        <v>94</v>
      </c>
      <c r="R6" s="67" t="s">
        <v>104</v>
      </c>
      <c r="S6" s="67" t="s">
        <v>105</v>
      </c>
      <c r="T6" s="67" t="s">
        <v>106</v>
      </c>
      <c r="U6" s="67" t="s">
        <v>107</v>
      </c>
      <c r="V6" s="67" t="s">
        <v>108</v>
      </c>
      <c r="W6" s="67" t="s">
        <v>109</v>
      </c>
      <c r="X6" s="67" t="s">
        <v>110</v>
      </c>
      <c r="Y6" s="67" t="s">
        <v>96</v>
      </c>
      <c r="Z6" s="67" t="s">
        <v>97</v>
      </c>
      <c r="AA6" s="68" t="s">
        <v>98</v>
      </c>
      <c r="AB6" s="67" t="s">
        <v>99</v>
      </c>
      <c r="AC6" s="67" t="s">
        <v>100</v>
      </c>
      <c r="AD6" s="67" t="s">
        <v>101</v>
      </c>
      <c r="AE6" s="67" t="s">
        <v>102</v>
      </c>
      <c r="AG6" s="73" t="s">
        <v>111</v>
      </c>
      <c r="AH6" s="73" t="s">
        <v>103</v>
      </c>
    </row>
    <row r="7" spans="1:34" x14ac:dyDescent="0.25">
      <c r="B7" s="53">
        <v>1</v>
      </c>
      <c r="C7" s="70">
        <v>44927</v>
      </c>
      <c r="D7" s="57">
        <v>2023</v>
      </c>
      <c r="E7" s="58">
        <v>44927</v>
      </c>
      <c r="F7" s="59">
        <v>5659.1941039999992</v>
      </c>
      <c r="G7" s="59">
        <v>672.26986399999998</v>
      </c>
      <c r="I7" s="59">
        <v>2817.207817</v>
      </c>
      <c r="J7" s="59">
        <v>1849.337317</v>
      </c>
      <c r="K7" s="59">
        <v>847.18765500000006</v>
      </c>
      <c r="L7" s="59">
        <v>126.26254700000001</v>
      </c>
      <c r="M7" s="59">
        <v>1378.7584140000001</v>
      </c>
      <c r="N7" s="59">
        <v>285.02222999999998</v>
      </c>
      <c r="O7" s="59">
        <v>112.78054300000001</v>
      </c>
      <c r="P7" s="59">
        <v>72.776130000000009</v>
      </c>
      <c r="Q7" s="108" t="b">
        <v>1</v>
      </c>
      <c r="R7" s="59">
        <v>1327.9378980000001</v>
      </c>
      <c r="S7" s="59">
        <v>94.929407999999995</v>
      </c>
      <c r="T7" s="59">
        <v>0</v>
      </c>
      <c r="U7" s="59">
        <v>0.124513</v>
      </c>
      <c r="V7" s="59">
        <v>171.34291999999999</v>
      </c>
      <c r="W7" s="59">
        <v>75.840285999999992</v>
      </c>
      <c r="X7" s="59">
        <v>1166.9042770000001</v>
      </c>
      <c r="Y7" s="76">
        <v>-407.44697099999996</v>
      </c>
      <c r="Z7" s="76">
        <v>-614.09895200000005</v>
      </c>
      <c r="AA7" s="76">
        <v>-25.947500000000002</v>
      </c>
      <c r="AB7" s="76">
        <v>-155.985568</v>
      </c>
      <c r="AC7" s="76">
        <v>-187.735086</v>
      </c>
      <c r="AD7" s="76">
        <v>-265.79857400000003</v>
      </c>
      <c r="AE7" s="76">
        <v>-2.54128</v>
      </c>
      <c r="AG7" s="74">
        <v>2837.0793019999996</v>
      </c>
      <c r="AH7" s="77">
        <v>-1659.5539309999999</v>
      </c>
    </row>
    <row r="8" spans="1:34" x14ac:dyDescent="0.25">
      <c r="B8" s="53">
        <v>2</v>
      </c>
      <c r="C8" s="70">
        <v>44958</v>
      </c>
      <c r="D8" s="60"/>
      <c r="E8" s="58">
        <v>44958</v>
      </c>
      <c r="F8" s="59">
        <v>5126.458423</v>
      </c>
      <c r="G8" s="59">
        <v>688.11882500000002</v>
      </c>
      <c r="I8" s="59">
        <v>2605.3651949999999</v>
      </c>
      <c r="J8" s="59">
        <v>1784.2161640000002</v>
      </c>
      <c r="K8" s="59">
        <v>827.516527</v>
      </c>
      <c r="L8" s="59">
        <v>261.92824100000001</v>
      </c>
      <c r="M8" s="59">
        <v>1339.6215560000001</v>
      </c>
      <c r="N8" s="59">
        <v>266.56307799999996</v>
      </c>
      <c r="O8" s="59">
        <v>108.289378</v>
      </c>
      <c r="P8" s="59">
        <v>69.742152000000004</v>
      </c>
      <c r="Q8" s="108" t="b">
        <v>1</v>
      </c>
      <c r="R8" s="59">
        <v>1347.1170699999998</v>
      </c>
      <c r="S8" s="59">
        <v>31.242837999999999</v>
      </c>
      <c r="T8" s="59">
        <v>0</v>
      </c>
      <c r="U8" s="59">
        <v>1.5318999999999999E-2</v>
      </c>
      <c r="V8" s="59">
        <v>75.180766999999989</v>
      </c>
      <c r="W8" s="59">
        <v>51.804928000000004</v>
      </c>
      <c r="X8" s="59">
        <v>889.26068799999996</v>
      </c>
      <c r="Y8" s="76">
        <v>-330.36897099999999</v>
      </c>
      <c r="Z8" s="76">
        <v>-766.19340099999999</v>
      </c>
      <c r="AA8" s="76">
        <v>-23.330100000000002</v>
      </c>
      <c r="AB8" s="76">
        <v>-130.61306999999999</v>
      </c>
      <c r="AC8" s="76">
        <v>-173.27701999999999</v>
      </c>
      <c r="AD8" s="76">
        <v>-251.191822</v>
      </c>
      <c r="AE8" s="76">
        <v>-6.971978</v>
      </c>
      <c r="AG8" s="74">
        <v>2394.6216100000001</v>
      </c>
      <c r="AH8" s="77">
        <v>-1681.9463619999999</v>
      </c>
    </row>
    <row r="9" spans="1:34" x14ac:dyDescent="0.25">
      <c r="B9" s="53">
        <v>3</v>
      </c>
      <c r="C9" s="70">
        <v>44986</v>
      </c>
      <c r="D9" s="60"/>
      <c r="E9" s="58">
        <v>44986</v>
      </c>
      <c r="F9" s="59">
        <v>5257.8217869999999</v>
      </c>
      <c r="G9" s="59">
        <v>792.42916400000001</v>
      </c>
      <c r="I9" s="59">
        <v>3086.4908640000003</v>
      </c>
      <c r="J9" s="59">
        <v>1618.0356740000002</v>
      </c>
      <c r="K9" s="59">
        <v>832.49693200000002</v>
      </c>
      <c r="L9" s="59">
        <v>365.5345079999999</v>
      </c>
      <c r="M9" s="59">
        <v>1146.6507279999998</v>
      </c>
      <c r="N9" s="59">
        <v>296.16696400000001</v>
      </c>
      <c r="O9" s="59">
        <v>112.73696000000001</v>
      </c>
      <c r="P9" s="59">
        <v>62.481021999999996</v>
      </c>
      <c r="Q9" s="108" t="b">
        <v>1</v>
      </c>
      <c r="R9" s="59">
        <v>1056.1383430000001</v>
      </c>
      <c r="S9" s="59">
        <v>59.320151000000003</v>
      </c>
      <c r="T9" s="59">
        <v>0</v>
      </c>
      <c r="U9" s="59">
        <v>6.9788000000000003E-2</v>
      </c>
      <c r="V9" s="59">
        <v>202.157219</v>
      </c>
      <c r="W9" s="59">
        <v>104.59578999999999</v>
      </c>
      <c r="X9" s="59">
        <v>708.248332</v>
      </c>
      <c r="Y9" s="76">
        <v>-496.513329</v>
      </c>
      <c r="Z9" s="76">
        <v>-641.77308100000005</v>
      </c>
      <c r="AA9" s="76">
        <v>-25.660799999999998</v>
      </c>
      <c r="AB9" s="76">
        <v>-136.975368</v>
      </c>
      <c r="AC9" s="76">
        <v>-84.926102999999998</v>
      </c>
      <c r="AD9" s="76">
        <v>-176.202564</v>
      </c>
      <c r="AE9" s="76">
        <v>-32.159345999999999</v>
      </c>
      <c r="AG9" s="74">
        <v>2130.5296230000004</v>
      </c>
      <c r="AH9" s="77">
        <v>-1594.210591</v>
      </c>
    </row>
    <row r="10" spans="1:34" x14ac:dyDescent="0.25">
      <c r="B10" s="53">
        <v>4</v>
      </c>
      <c r="C10" s="70">
        <v>45017</v>
      </c>
      <c r="D10" s="60"/>
      <c r="E10" s="58">
        <v>45017</v>
      </c>
      <c r="F10" s="59">
        <v>4710.6069589999997</v>
      </c>
      <c r="G10" s="59">
        <v>754.73688500000003</v>
      </c>
      <c r="I10" s="59">
        <v>3576.0517319999999</v>
      </c>
      <c r="J10" s="59">
        <v>1384.9662129999999</v>
      </c>
      <c r="K10" s="59">
        <v>716.09420399999999</v>
      </c>
      <c r="L10" s="59">
        <v>406.53457400000002</v>
      </c>
      <c r="M10" s="59">
        <v>948.36471900000004</v>
      </c>
      <c r="N10" s="59">
        <v>263.81620400000003</v>
      </c>
      <c r="O10" s="59">
        <v>102.921117</v>
      </c>
      <c r="P10" s="59">
        <v>69.864172999999994</v>
      </c>
      <c r="Q10" s="108" t="b">
        <v>1</v>
      </c>
      <c r="R10" s="59">
        <v>691.568804</v>
      </c>
      <c r="S10" s="59">
        <v>33.381031999999998</v>
      </c>
      <c r="T10" s="59">
        <v>0</v>
      </c>
      <c r="U10" s="59">
        <v>1.0474380000000001</v>
      </c>
      <c r="V10" s="59">
        <v>89.864530000000002</v>
      </c>
      <c r="W10" s="59">
        <v>72.194192000000001</v>
      </c>
      <c r="X10" s="59">
        <v>568.04703799999993</v>
      </c>
      <c r="Y10" s="76">
        <v>-727.62316199999998</v>
      </c>
      <c r="Z10" s="76">
        <v>-362.362866</v>
      </c>
      <c r="AA10" s="76">
        <v>-24.869100000000003</v>
      </c>
      <c r="AB10" s="76">
        <v>-108.121692</v>
      </c>
      <c r="AC10" s="76">
        <v>-137.876587</v>
      </c>
      <c r="AD10" s="76">
        <v>-229.460172</v>
      </c>
      <c r="AE10" s="76">
        <v>-56.706271999999998</v>
      </c>
      <c r="AG10" s="74">
        <v>1456.103034</v>
      </c>
      <c r="AH10" s="77">
        <v>-1647.019851</v>
      </c>
    </row>
    <row r="11" spans="1:34" x14ac:dyDescent="0.25">
      <c r="B11" s="53">
        <v>5</v>
      </c>
      <c r="C11" s="70">
        <v>45047</v>
      </c>
      <c r="D11" s="60"/>
      <c r="E11" s="58">
        <v>45047</v>
      </c>
      <c r="F11" s="59">
        <v>4514.1837859999996</v>
      </c>
      <c r="G11" s="59">
        <v>839.84656999999993</v>
      </c>
      <c r="I11" s="59">
        <v>5248.9010909999997</v>
      </c>
      <c r="J11" s="59">
        <v>1038.399208</v>
      </c>
      <c r="K11" s="59">
        <v>582.70283100000006</v>
      </c>
      <c r="L11" s="59">
        <v>548.02242699999999</v>
      </c>
      <c r="M11" s="59">
        <v>574.361895</v>
      </c>
      <c r="N11" s="59">
        <v>275.93564500000002</v>
      </c>
      <c r="O11" s="59">
        <v>113.081491</v>
      </c>
      <c r="P11" s="59">
        <v>75.020177000000004</v>
      </c>
      <c r="Q11" s="108" t="b">
        <v>1</v>
      </c>
      <c r="R11" s="59">
        <v>442.75115700000003</v>
      </c>
      <c r="S11" s="59">
        <v>63.800733999999999</v>
      </c>
      <c r="T11" s="59">
        <v>0</v>
      </c>
      <c r="U11" s="59">
        <v>1.3747000000000001E-2</v>
      </c>
      <c r="V11" s="59">
        <v>37.985968</v>
      </c>
      <c r="W11" s="59">
        <v>33.064811999999996</v>
      </c>
      <c r="X11" s="59">
        <v>266.43597499999998</v>
      </c>
      <c r="Y11" s="76">
        <v>-1071.3049950000002</v>
      </c>
      <c r="Z11" s="76">
        <v>-309.32499000000001</v>
      </c>
      <c r="AA11" s="76">
        <v>-25.671299999999999</v>
      </c>
      <c r="AB11" s="76">
        <v>-112.392079</v>
      </c>
      <c r="AC11" s="76">
        <v>-327.000989</v>
      </c>
      <c r="AD11" s="76">
        <v>-448.76584400000002</v>
      </c>
      <c r="AE11" s="76">
        <v>-104.23896699999999</v>
      </c>
      <c r="AG11" s="74">
        <v>844.05239299999994</v>
      </c>
      <c r="AH11" s="77">
        <v>-2398.6991640000001</v>
      </c>
    </row>
    <row r="12" spans="1:34" x14ac:dyDescent="0.25">
      <c r="B12" s="53">
        <v>6</v>
      </c>
      <c r="C12" s="70">
        <v>45078</v>
      </c>
      <c r="D12" s="60"/>
      <c r="E12" s="58">
        <v>45078</v>
      </c>
      <c r="F12" s="59">
        <v>4309.7656420000003</v>
      </c>
      <c r="G12" s="59">
        <v>815.16404399999999</v>
      </c>
      <c r="I12" s="59">
        <v>4452.0723600000001</v>
      </c>
      <c r="J12" s="59">
        <v>722.94016099999999</v>
      </c>
      <c r="K12" s="59">
        <v>335.82572100000004</v>
      </c>
      <c r="L12" s="59">
        <v>656.855144</v>
      </c>
      <c r="M12" s="59">
        <v>339.44471399999998</v>
      </c>
      <c r="N12" s="59">
        <v>218.39325300000002</v>
      </c>
      <c r="O12" s="59">
        <v>96.435074999999998</v>
      </c>
      <c r="P12" s="59">
        <v>68.667119000000014</v>
      </c>
      <c r="Q12" s="108" t="b">
        <v>1</v>
      </c>
      <c r="R12" s="59">
        <v>435.20859200000001</v>
      </c>
      <c r="S12" s="59">
        <v>92.484035999999989</v>
      </c>
      <c r="T12" s="59">
        <v>0</v>
      </c>
      <c r="U12" s="59">
        <v>0.17384799999999997</v>
      </c>
      <c r="V12" s="59">
        <v>174.001093</v>
      </c>
      <c r="W12" s="59">
        <v>129.541358</v>
      </c>
      <c r="X12" s="59">
        <v>323.418001</v>
      </c>
      <c r="Y12" s="76">
        <v>-988.33420799999999</v>
      </c>
      <c r="Z12" s="76">
        <v>-271.17861700000003</v>
      </c>
      <c r="AA12" s="76">
        <v>-24.853399999999997</v>
      </c>
      <c r="AB12" s="76">
        <v>-112.26965200000001</v>
      </c>
      <c r="AC12" s="76">
        <v>-121.19314299999999</v>
      </c>
      <c r="AD12" s="76">
        <v>-181.67152400000001</v>
      </c>
      <c r="AE12" s="76">
        <v>-82.417711999999995</v>
      </c>
      <c r="AG12" s="74">
        <v>1154.8269280000002</v>
      </c>
      <c r="AH12" s="77">
        <v>-1781.9182559999999</v>
      </c>
    </row>
    <row r="13" spans="1:34" x14ac:dyDescent="0.25">
      <c r="B13" s="53">
        <v>7</v>
      </c>
      <c r="C13" s="70">
        <v>45108</v>
      </c>
      <c r="D13" s="60"/>
      <c r="E13" s="58">
        <v>45108</v>
      </c>
      <c r="F13" s="59">
        <v>4404.8507530000006</v>
      </c>
      <c r="G13" s="59">
        <v>821.20721499999945</v>
      </c>
      <c r="I13" s="59">
        <v>3926.7651730000002</v>
      </c>
      <c r="J13" s="59">
        <v>861.83810500000004</v>
      </c>
      <c r="K13" s="59">
        <v>468.747613</v>
      </c>
      <c r="L13" s="59">
        <v>669.17993999999999</v>
      </c>
      <c r="M13" s="59">
        <v>447.50759399999998</v>
      </c>
      <c r="N13" s="59">
        <v>234.880943</v>
      </c>
      <c r="O13" s="59">
        <v>109.044639</v>
      </c>
      <c r="P13" s="59">
        <v>70.40492900000001</v>
      </c>
      <c r="Q13" s="108" t="b">
        <v>1</v>
      </c>
      <c r="R13" s="59">
        <v>756.71205499999996</v>
      </c>
      <c r="S13" s="59">
        <v>108.13163399999999</v>
      </c>
      <c r="T13" s="59">
        <v>0</v>
      </c>
      <c r="U13" s="59">
        <v>0.36947099999999999</v>
      </c>
      <c r="V13" s="59">
        <v>32.679352000000002</v>
      </c>
      <c r="W13" s="59">
        <v>103.02106000000001</v>
      </c>
      <c r="X13" s="59">
        <v>640.84610499999997</v>
      </c>
      <c r="Y13" s="76">
        <v>-686.3713909999999</v>
      </c>
      <c r="Z13" s="76">
        <v>-427.93409499999996</v>
      </c>
      <c r="AA13" s="76">
        <v>-19.600899999999999</v>
      </c>
      <c r="AB13" s="76">
        <v>-101.21418799999999</v>
      </c>
      <c r="AC13" s="76">
        <v>-340.659943</v>
      </c>
      <c r="AD13" s="76">
        <v>-254.778188</v>
      </c>
      <c r="AE13" s="76">
        <v>-26.924896999999998</v>
      </c>
      <c r="AG13" s="74">
        <v>1641.759677</v>
      </c>
      <c r="AH13" s="77">
        <v>-1857.483602</v>
      </c>
    </row>
    <row r="14" spans="1:34" x14ac:dyDescent="0.25">
      <c r="B14" s="53">
        <v>8</v>
      </c>
      <c r="C14" s="70">
        <v>45139</v>
      </c>
      <c r="D14" s="60"/>
      <c r="E14" s="58">
        <v>45139</v>
      </c>
      <c r="F14" s="59">
        <v>4479.663982</v>
      </c>
      <c r="G14" s="59">
        <v>733.36533299999996</v>
      </c>
      <c r="I14" s="59">
        <v>4620.4451119999994</v>
      </c>
      <c r="J14" s="59">
        <v>725.18572500000005</v>
      </c>
      <c r="K14" s="59">
        <v>489.08669300000003</v>
      </c>
      <c r="L14" s="59">
        <v>589.90552899999989</v>
      </c>
      <c r="M14" s="59">
        <v>306.31077000000005</v>
      </c>
      <c r="N14" s="59">
        <v>244.43279800000002</v>
      </c>
      <c r="O14" s="59">
        <v>112.89621000000001</v>
      </c>
      <c r="P14" s="59">
        <v>61.545946999999998</v>
      </c>
      <c r="Q14" s="108" t="b">
        <v>1</v>
      </c>
      <c r="R14" s="59">
        <v>516.99395800000002</v>
      </c>
      <c r="S14" s="59">
        <v>123.81277700000001</v>
      </c>
      <c r="T14" s="59">
        <v>0</v>
      </c>
      <c r="U14" s="59">
        <v>0.81757300000000011</v>
      </c>
      <c r="V14" s="59">
        <v>89.100429999999989</v>
      </c>
      <c r="W14" s="59">
        <v>67.640888000000004</v>
      </c>
      <c r="X14" s="59">
        <v>567.23942099999999</v>
      </c>
      <c r="Y14" s="76">
        <v>-1019.6407039999999</v>
      </c>
      <c r="Z14" s="76">
        <v>-402.68796800000001</v>
      </c>
      <c r="AA14" s="76">
        <v>-25.622</v>
      </c>
      <c r="AB14" s="76">
        <v>-117.447682</v>
      </c>
      <c r="AC14" s="76">
        <v>-255.34642100000002</v>
      </c>
      <c r="AD14" s="76">
        <v>-284.45948800000002</v>
      </c>
      <c r="AE14" s="76">
        <v>-57.240655999999994</v>
      </c>
      <c r="AG14" s="74">
        <v>1365.605047</v>
      </c>
      <c r="AH14" s="77">
        <v>-2162.4449190000005</v>
      </c>
    </row>
    <row r="15" spans="1:34" x14ac:dyDescent="0.25">
      <c r="B15" s="53">
        <v>9</v>
      </c>
      <c r="C15" s="70">
        <v>45170</v>
      </c>
      <c r="D15" s="60"/>
      <c r="E15" s="58">
        <v>45170</v>
      </c>
      <c r="F15" s="59">
        <v>4418.0245199999999</v>
      </c>
      <c r="G15" s="59">
        <v>785.00988700000005</v>
      </c>
      <c r="I15" s="59">
        <v>3542.094744</v>
      </c>
      <c r="J15" s="59">
        <v>953.78964099999996</v>
      </c>
      <c r="K15" s="59">
        <v>483.552325</v>
      </c>
      <c r="L15" s="59">
        <v>638.19526599999995</v>
      </c>
      <c r="M15" s="59">
        <v>565.49999300000002</v>
      </c>
      <c r="N15" s="59">
        <v>223.16659700000002</v>
      </c>
      <c r="O15" s="59">
        <v>108.483762</v>
      </c>
      <c r="P15" s="59">
        <v>56.639289000000005</v>
      </c>
      <c r="Q15" s="108" t="b">
        <v>1</v>
      </c>
      <c r="R15" s="59">
        <v>521.73161400000004</v>
      </c>
      <c r="S15" s="59">
        <v>140.56741200000002</v>
      </c>
      <c r="T15" s="59">
        <v>0</v>
      </c>
      <c r="U15" s="59">
        <v>4.1494000000000003E-2</v>
      </c>
      <c r="V15" s="59">
        <v>142.43588600000001</v>
      </c>
      <c r="W15" s="59">
        <v>146.46213</v>
      </c>
      <c r="X15" s="59">
        <v>677.37820000000011</v>
      </c>
      <c r="Y15" s="76">
        <v>-889.484015</v>
      </c>
      <c r="Z15" s="76">
        <v>-239.105592</v>
      </c>
      <c r="AA15" s="76">
        <v>-24.687999999999999</v>
      </c>
      <c r="AB15" s="76">
        <v>-71.978325999999996</v>
      </c>
      <c r="AC15" s="76">
        <v>-162.64183499999999</v>
      </c>
      <c r="AD15" s="76">
        <v>-195.69922199999999</v>
      </c>
      <c r="AE15" s="76">
        <v>-45.055055000000003</v>
      </c>
      <c r="AG15" s="74">
        <v>1628.6167360000002</v>
      </c>
      <c r="AH15" s="77">
        <v>-1628.652045</v>
      </c>
    </row>
    <row r="16" spans="1:34" x14ac:dyDescent="0.25">
      <c r="B16" s="53">
        <v>10</v>
      </c>
      <c r="C16" s="70">
        <v>45200</v>
      </c>
      <c r="D16" s="60"/>
      <c r="E16" s="58">
        <v>45200</v>
      </c>
      <c r="F16" s="59">
        <v>4742.1741839999995</v>
      </c>
      <c r="G16" s="59">
        <v>811.64177500000005</v>
      </c>
      <c r="I16" s="59">
        <v>2703.4453709999998</v>
      </c>
      <c r="J16" s="59">
        <v>1239.1722050000001</v>
      </c>
      <c r="K16" s="59">
        <v>718.31183700000008</v>
      </c>
      <c r="L16" s="59">
        <v>439.43227200000001</v>
      </c>
      <c r="M16" s="59">
        <v>779.93290300000001</v>
      </c>
      <c r="N16" s="59">
        <v>278.23070799999999</v>
      </c>
      <c r="O16" s="59">
        <v>115.016824</v>
      </c>
      <c r="P16" s="59">
        <v>65.991770000000002</v>
      </c>
      <c r="Q16" s="108" t="b">
        <v>1</v>
      </c>
      <c r="R16" s="59">
        <v>850.23030499999993</v>
      </c>
      <c r="S16" s="59">
        <v>197.08011400000001</v>
      </c>
      <c r="T16" s="59">
        <v>0</v>
      </c>
      <c r="U16" s="59">
        <v>3.2506500000000003</v>
      </c>
      <c r="V16" s="59">
        <v>44.124513999999998</v>
      </c>
      <c r="W16" s="59">
        <v>58.604025999999998</v>
      </c>
      <c r="X16" s="59">
        <v>1136.0846780000002</v>
      </c>
      <c r="Y16" s="76">
        <v>-485.15626600000002</v>
      </c>
      <c r="Z16" s="76">
        <v>-166.35588100000001</v>
      </c>
      <c r="AA16" s="76">
        <v>-25.6248</v>
      </c>
      <c r="AB16" s="76">
        <v>-16.019390000000001</v>
      </c>
      <c r="AC16" s="76">
        <v>-381.569301</v>
      </c>
      <c r="AD16" s="76">
        <v>-238.17201600000001</v>
      </c>
      <c r="AE16" s="76">
        <v>-7.1107449999999996</v>
      </c>
      <c r="AG16" s="74">
        <v>2289.3742870000001</v>
      </c>
      <c r="AH16" s="77">
        <v>-1320.0083990000001</v>
      </c>
    </row>
    <row r="17" spans="2:34" x14ac:dyDescent="0.25">
      <c r="B17" s="53">
        <v>11</v>
      </c>
      <c r="C17" s="70">
        <v>45231</v>
      </c>
      <c r="D17" s="60"/>
      <c r="E17" s="58">
        <v>45231</v>
      </c>
      <c r="F17" s="59">
        <v>5206.3362699999998</v>
      </c>
      <c r="G17" s="59">
        <v>806.57680199999993</v>
      </c>
      <c r="I17" s="59">
        <v>3926.3941970000001</v>
      </c>
      <c r="J17" s="59">
        <v>1545.5059720000002</v>
      </c>
      <c r="K17" s="59">
        <v>926.02564599999994</v>
      </c>
      <c r="L17" s="59">
        <v>270.80209499999989</v>
      </c>
      <c r="M17" s="59">
        <v>1074.5430349999999</v>
      </c>
      <c r="N17" s="59">
        <v>280.85055300000005</v>
      </c>
      <c r="O17" s="59">
        <v>119.167253</v>
      </c>
      <c r="P17" s="59">
        <v>70.945130999999989</v>
      </c>
      <c r="Q17" s="108" t="b">
        <v>1</v>
      </c>
      <c r="R17" s="59">
        <v>680.3975079999999</v>
      </c>
      <c r="S17" s="59">
        <v>155.18294500000002</v>
      </c>
      <c r="T17" s="59">
        <v>0</v>
      </c>
      <c r="U17" s="59">
        <v>1.2045350000000001</v>
      </c>
      <c r="V17" s="59">
        <v>55.769341000000004</v>
      </c>
      <c r="W17" s="59">
        <v>75.157923999999994</v>
      </c>
      <c r="X17" s="59">
        <v>679.16961200000003</v>
      </c>
      <c r="Y17" s="76">
        <v>-657.45474000000002</v>
      </c>
      <c r="Z17" s="76">
        <v>-330.52132399999999</v>
      </c>
      <c r="AA17" s="76">
        <v>-24.921200000000002</v>
      </c>
      <c r="AB17" s="76">
        <v>-107.453371</v>
      </c>
      <c r="AC17" s="76">
        <v>-307.89684600000004</v>
      </c>
      <c r="AD17" s="76">
        <v>-394.15669800000001</v>
      </c>
      <c r="AE17" s="76">
        <v>-32.470503999999998</v>
      </c>
      <c r="AG17" s="74">
        <v>1646.8818650000001</v>
      </c>
      <c r="AH17" s="77">
        <v>-1854.874683</v>
      </c>
    </row>
    <row r="18" spans="2:34" x14ac:dyDescent="0.25">
      <c r="B18" s="69">
        <v>12</v>
      </c>
      <c r="C18" s="71">
        <v>45261</v>
      </c>
      <c r="D18" s="61"/>
      <c r="E18" s="62">
        <v>45261</v>
      </c>
      <c r="F18" s="63">
        <v>5520.8161829999999</v>
      </c>
      <c r="G18" s="63">
        <v>803.24919</v>
      </c>
      <c r="I18" s="63">
        <v>3999.540117</v>
      </c>
      <c r="J18" s="63">
        <v>1793.6342870000001</v>
      </c>
      <c r="K18" s="63">
        <v>808.39471100000003</v>
      </c>
      <c r="L18" s="63">
        <v>215.42862899999992</v>
      </c>
      <c r="M18" s="63">
        <v>1319.2349080000001</v>
      </c>
      <c r="N18" s="63">
        <v>279.01830800000005</v>
      </c>
      <c r="O18" s="63">
        <v>126.18256600000001</v>
      </c>
      <c r="P18" s="63">
        <v>69.198505000000011</v>
      </c>
      <c r="Q18" s="108" t="b">
        <v>1</v>
      </c>
      <c r="R18" s="63">
        <v>1150.844339</v>
      </c>
      <c r="S18" s="63">
        <v>127.24430599999999</v>
      </c>
      <c r="T18" s="63">
        <v>0</v>
      </c>
      <c r="U18" s="63">
        <v>2.61551</v>
      </c>
      <c r="V18" s="63">
        <v>62.642679000000001</v>
      </c>
      <c r="W18" s="63">
        <v>28.188921999999998</v>
      </c>
      <c r="X18" s="63">
        <v>789.35425599999996</v>
      </c>
      <c r="Y18" s="78">
        <v>-491.34489100000002</v>
      </c>
      <c r="Z18" s="78">
        <v>-357.69687199999998</v>
      </c>
      <c r="AA18" s="78">
        <v>-25.833500000000001</v>
      </c>
      <c r="AB18" s="78">
        <v>-156.993788</v>
      </c>
      <c r="AC18" s="78">
        <v>-436.95970899999998</v>
      </c>
      <c r="AD18" s="78">
        <v>-546.05283999999995</v>
      </c>
      <c r="AE18" s="78">
        <v>-20.286922000000001</v>
      </c>
      <c r="AG18" s="75">
        <v>2160.8900120000003</v>
      </c>
      <c r="AH18" s="79">
        <v>-2035.1685219999999</v>
      </c>
    </row>
    <row r="19" spans="2:34" x14ac:dyDescent="0.25">
      <c r="B19" s="53">
        <v>1</v>
      </c>
      <c r="C19" s="70">
        <v>45292</v>
      </c>
      <c r="D19" s="57">
        <v>2024</v>
      </c>
      <c r="E19" s="58">
        <v>45292</v>
      </c>
      <c r="F19" s="59">
        <v>5811.720687</v>
      </c>
      <c r="G19" s="59">
        <v>728.849514</v>
      </c>
      <c r="I19" s="59">
        <v>4054.0076549999999</v>
      </c>
      <c r="J19" s="59">
        <v>2047.602793</v>
      </c>
      <c r="K19" s="59">
        <v>1063.7679850000002</v>
      </c>
      <c r="L19" s="59">
        <v>315.55311700000004</v>
      </c>
      <c r="M19" s="59">
        <v>1568.660423</v>
      </c>
      <c r="N19" s="59">
        <v>286.03381300000001</v>
      </c>
      <c r="O19" s="59">
        <v>119.14167200000001</v>
      </c>
      <c r="P19" s="59">
        <v>73.766885000000002</v>
      </c>
      <c r="Q19" s="108" t="b">
        <v>1</v>
      </c>
      <c r="R19" s="59">
        <v>923.51836300000002</v>
      </c>
      <c r="S19" s="59">
        <v>139.52219699999998</v>
      </c>
      <c r="T19" s="59">
        <v>0</v>
      </c>
      <c r="U19" s="59">
        <v>1.470899</v>
      </c>
      <c r="V19" s="59">
        <v>42.462896000000001</v>
      </c>
      <c r="W19" s="59">
        <v>8.9817680000000006</v>
      </c>
      <c r="X19" s="59">
        <v>681.63273100000004</v>
      </c>
      <c r="Y19" s="76">
        <v>-563.27007800000001</v>
      </c>
      <c r="Z19" s="76">
        <v>-410.23150500000003</v>
      </c>
      <c r="AA19" s="76">
        <v>-25.772100000000002</v>
      </c>
      <c r="AB19" s="76">
        <v>-231.200006</v>
      </c>
      <c r="AC19" s="76">
        <v>-434.37614300000001</v>
      </c>
      <c r="AD19" s="76">
        <v>-627.69598399999995</v>
      </c>
      <c r="AE19" s="76">
        <v>-42.852112000000005</v>
      </c>
      <c r="AG19" s="74">
        <v>1797.5888539999999</v>
      </c>
      <c r="AH19" s="77">
        <v>-2335.3979279999999</v>
      </c>
    </row>
    <row r="20" spans="2:34" x14ac:dyDescent="0.25">
      <c r="B20" s="53">
        <v>2</v>
      </c>
      <c r="C20" s="70">
        <v>45323</v>
      </c>
      <c r="D20" s="60"/>
      <c r="E20" s="58">
        <v>45323</v>
      </c>
      <c r="F20" s="59">
        <v>5044.9028580000004</v>
      </c>
      <c r="G20" s="59">
        <v>722.077988</v>
      </c>
      <c r="I20" s="59">
        <v>3461.8744819999997</v>
      </c>
      <c r="J20" s="59">
        <v>1411.589757</v>
      </c>
      <c r="K20" s="59">
        <v>982.39173400000004</v>
      </c>
      <c r="L20" s="59">
        <v>362.64671600000003</v>
      </c>
      <c r="M20" s="59">
        <v>969.510762</v>
      </c>
      <c r="N20" s="59">
        <v>266.01193499999999</v>
      </c>
      <c r="O20" s="59">
        <v>114.509074</v>
      </c>
      <c r="P20" s="59">
        <v>61.557986</v>
      </c>
      <c r="Q20" s="108" t="b">
        <v>1</v>
      </c>
      <c r="R20" s="59">
        <v>926.64704099999994</v>
      </c>
      <c r="S20" s="59">
        <v>154.03380100000001</v>
      </c>
      <c r="T20" s="59">
        <v>0</v>
      </c>
      <c r="U20" s="59">
        <v>3.9999999999999998E-6</v>
      </c>
      <c r="V20" s="59">
        <v>67.936610000000002</v>
      </c>
      <c r="W20" s="59">
        <v>42.943168</v>
      </c>
      <c r="X20" s="59">
        <v>611.53875000000005</v>
      </c>
      <c r="Y20" s="76">
        <v>-400.14510000000007</v>
      </c>
      <c r="Z20" s="76">
        <v>-470.11019099999999</v>
      </c>
      <c r="AA20" s="76">
        <v>-23.964399999999998</v>
      </c>
      <c r="AB20" s="76">
        <v>-232.09232699999998</v>
      </c>
      <c r="AC20" s="76">
        <v>-332.837695</v>
      </c>
      <c r="AD20" s="76">
        <v>-425.70827599999996</v>
      </c>
      <c r="AE20" s="76">
        <v>-42.324818</v>
      </c>
      <c r="AG20" s="74">
        <v>1803.0993739999999</v>
      </c>
      <c r="AH20" s="77">
        <v>-1927.1828070000001</v>
      </c>
    </row>
    <row r="21" spans="2:34" x14ac:dyDescent="0.25">
      <c r="B21" s="53">
        <v>3</v>
      </c>
      <c r="C21" s="70">
        <v>45352</v>
      </c>
      <c r="D21" s="60"/>
      <c r="E21" s="58">
        <v>45352</v>
      </c>
      <c r="F21" s="59">
        <v>5036.8659429999998</v>
      </c>
      <c r="G21" s="59">
        <v>856.26232300000004</v>
      </c>
      <c r="I21" s="59">
        <v>3468.7694150000002</v>
      </c>
      <c r="J21" s="59">
        <v>1389.946606</v>
      </c>
      <c r="K21" s="59">
        <v>1039.672255</v>
      </c>
      <c r="L21" s="59">
        <v>587.86894200000006</v>
      </c>
      <c r="M21" s="59">
        <v>893.34397300000001</v>
      </c>
      <c r="N21" s="59">
        <v>306.323194</v>
      </c>
      <c r="O21" s="59">
        <v>123.12716300000001</v>
      </c>
      <c r="P21" s="59">
        <v>67.152276000000001</v>
      </c>
      <c r="Q21" s="108" t="b">
        <v>1</v>
      </c>
      <c r="R21" s="59">
        <v>725.25205499999993</v>
      </c>
      <c r="S21" s="59">
        <v>179.17195799999999</v>
      </c>
      <c r="T21" s="59">
        <v>0</v>
      </c>
      <c r="U21" s="59">
        <v>2.8705519999999995</v>
      </c>
      <c r="V21" s="59">
        <v>78.754657999999992</v>
      </c>
      <c r="W21" s="59">
        <v>52.951371999999999</v>
      </c>
      <c r="X21" s="59">
        <v>566.04931299999998</v>
      </c>
      <c r="Y21" s="76">
        <v>-605.55015200000003</v>
      </c>
      <c r="Z21" s="76">
        <v>-345.70665100000002</v>
      </c>
      <c r="AA21" s="76">
        <v>-20.164999999999999</v>
      </c>
      <c r="AB21" s="76">
        <v>-134.99676199999999</v>
      </c>
      <c r="AC21" s="76">
        <v>-245.799387</v>
      </c>
      <c r="AD21" s="76">
        <v>-405.86753200000004</v>
      </c>
      <c r="AE21" s="76">
        <v>-75.623229999999992</v>
      </c>
      <c r="AG21" s="74">
        <v>1605.049908</v>
      </c>
      <c r="AH21" s="77">
        <v>-1833.7087139999999</v>
      </c>
    </row>
    <row r="22" spans="2:34" x14ac:dyDescent="0.25">
      <c r="B22" s="53">
        <v>4</v>
      </c>
      <c r="C22" s="70">
        <v>45383</v>
      </c>
      <c r="D22" s="60"/>
      <c r="E22" s="58">
        <v>45383</v>
      </c>
      <c r="F22" s="59">
        <v>4526.2104869999994</v>
      </c>
      <c r="G22" s="59">
        <v>898.95811900000001</v>
      </c>
      <c r="I22" s="59">
        <v>4139.1613749999997</v>
      </c>
      <c r="J22" s="59">
        <v>1006.694115</v>
      </c>
      <c r="K22" s="59">
        <v>909.24720600000001</v>
      </c>
      <c r="L22" s="59">
        <v>785.14901100000009</v>
      </c>
      <c r="M22" s="59">
        <v>573.62031000000002</v>
      </c>
      <c r="N22" s="59">
        <v>265.43265700000001</v>
      </c>
      <c r="O22" s="59">
        <v>106.77972500000001</v>
      </c>
      <c r="P22" s="59">
        <v>60.861423000000002</v>
      </c>
      <c r="Q22" s="108" t="b">
        <v>1</v>
      </c>
      <c r="R22" s="59">
        <v>503.49296599999997</v>
      </c>
      <c r="S22" s="59">
        <v>229.025341</v>
      </c>
      <c r="T22" s="59">
        <v>5.6000000000000008E-3</v>
      </c>
      <c r="U22" s="59">
        <v>16.316768</v>
      </c>
      <c r="V22" s="59">
        <v>14.285672999999997</v>
      </c>
      <c r="W22" s="59">
        <v>29.970048000000002</v>
      </c>
      <c r="X22" s="59">
        <v>369.91518000000002</v>
      </c>
      <c r="Y22" s="76">
        <v>-792.96209199999998</v>
      </c>
      <c r="Z22" s="76">
        <v>-173.334337</v>
      </c>
      <c r="AA22" s="76">
        <v>-16.062200000000001</v>
      </c>
      <c r="AB22" s="76">
        <v>-141.175138</v>
      </c>
      <c r="AC22" s="76">
        <v>-501.92929099999998</v>
      </c>
      <c r="AD22" s="76">
        <v>-439.18935199999999</v>
      </c>
      <c r="AE22" s="76">
        <v>-88.659695999999997</v>
      </c>
      <c r="AG22" s="74">
        <v>1163.0115759999999</v>
      </c>
      <c r="AH22" s="77">
        <v>-2153.3121060000003</v>
      </c>
    </row>
    <row r="23" spans="2:34" x14ac:dyDescent="0.25">
      <c r="B23" s="53">
        <v>5</v>
      </c>
      <c r="C23" s="70">
        <v>45413</v>
      </c>
      <c r="D23" s="60"/>
      <c r="E23" s="58">
        <v>45413</v>
      </c>
      <c r="F23" s="59">
        <v>4382.9916940000003</v>
      </c>
      <c r="G23" s="59">
        <v>939.56050000000005</v>
      </c>
      <c r="I23" s="59">
        <v>4992.0689490000004</v>
      </c>
      <c r="J23" s="59">
        <v>834.13887999999997</v>
      </c>
      <c r="K23" s="59">
        <v>569.852304</v>
      </c>
      <c r="L23" s="59">
        <v>873.96365300000002</v>
      </c>
      <c r="M23" s="59">
        <v>372.97564199999999</v>
      </c>
      <c r="N23" s="59">
        <v>274.61555099999998</v>
      </c>
      <c r="O23" s="59">
        <v>128.77573799999999</v>
      </c>
      <c r="P23" s="59">
        <v>57.771948999999999</v>
      </c>
      <c r="Q23" s="108" t="b">
        <v>1</v>
      </c>
      <c r="R23" s="59">
        <v>452.84258700000004</v>
      </c>
      <c r="S23" s="59">
        <v>200.67314599999997</v>
      </c>
      <c r="T23" s="59">
        <v>0</v>
      </c>
      <c r="U23" s="59">
        <v>34.655500000000004</v>
      </c>
      <c r="V23" s="59">
        <v>12.776254999999999</v>
      </c>
      <c r="W23" s="59">
        <v>25.291092000000003</v>
      </c>
      <c r="X23" s="59">
        <v>287.772761</v>
      </c>
      <c r="Y23" s="76">
        <v>-926.08709099999999</v>
      </c>
      <c r="Z23" s="76">
        <v>-139.92488600000001</v>
      </c>
      <c r="AA23" s="76">
        <v>-25.888200000000001</v>
      </c>
      <c r="AB23" s="76">
        <v>-114.64350499999999</v>
      </c>
      <c r="AC23" s="76">
        <v>-531.97695599999997</v>
      </c>
      <c r="AD23" s="76">
        <v>-614.79760600000009</v>
      </c>
      <c r="AE23" s="76">
        <v>-136.88552100000001</v>
      </c>
      <c r="AG23" s="74">
        <v>1014.011341</v>
      </c>
      <c r="AH23" s="77">
        <v>-2490.2037650000002</v>
      </c>
    </row>
    <row r="24" spans="2:34" x14ac:dyDescent="0.25">
      <c r="B24" s="53">
        <v>6</v>
      </c>
      <c r="C24" s="70">
        <v>45444</v>
      </c>
      <c r="D24" s="60"/>
      <c r="E24" s="58">
        <v>45444</v>
      </c>
      <c r="F24" s="59">
        <v>4415.5521830000007</v>
      </c>
      <c r="G24" s="59">
        <v>966.45002699999998</v>
      </c>
      <c r="I24" s="59">
        <v>5254.7059749999999</v>
      </c>
      <c r="J24" s="59">
        <v>773.2453220000001</v>
      </c>
      <c r="K24" s="59">
        <v>438.33457700000002</v>
      </c>
      <c r="L24" s="59">
        <v>892.76958900000011</v>
      </c>
      <c r="M24" s="59">
        <v>363.895149</v>
      </c>
      <c r="N24" s="59">
        <v>224.550601</v>
      </c>
      <c r="O24" s="59">
        <v>128.338605</v>
      </c>
      <c r="P24" s="59">
        <v>56.460967000000004</v>
      </c>
      <c r="Q24" s="108" t="b">
        <v>1</v>
      </c>
      <c r="R24" s="59">
        <v>439.44132200000001</v>
      </c>
      <c r="S24" s="59">
        <v>242.022558</v>
      </c>
      <c r="T24" s="59">
        <v>0</v>
      </c>
      <c r="U24" s="59">
        <v>65.957880000000003</v>
      </c>
      <c r="V24" s="59">
        <v>1.2781099999999999</v>
      </c>
      <c r="W24" s="59">
        <v>5.6004760000000005</v>
      </c>
      <c r="X24" s="59">
        <v>252.377566</v>
      </c>
      <c r="Y24" s="76">
        <v>-1003.333837</v>
      </c>
      <c r="Z24" s="76">
        <v>-81.928841000000006</v>
      </c>
      <c r="AA24" s="76">
        <v>-25.1495</v>
      </c>
      <c r="AB24" s="76">
        <v>-48.250746999999997</v>
      </c>
      <c r="AC24" s="76">
        <v>-496.216432</v>
      </c>
      <c r="AD24" s="76">
        <v>-683.58403599999997</v>
      </c>
      <c r="AE24" s="76">
        <v>-67.456330000000008</v>
      </c>
      <c r="AG24" s="74">
        <v>1006.677912</v>
      </c>
      <c r="AH24" s="77">
        <v>-2405.9197230000004</v>
      </c>
    </row>
    <row r="25" spans="2:34" x14ac:dyDescent="0.25">
      <c r="B25" s="53">
        <v>7</v>
      </c>
      <c r="C25" s="70">
        <v>45474</v>
      </c>
      <c r="D25" s="60"/>
      <c r="E25" s="58">
        <v>45474</v>
      </c>
      <c r="F25" s="59">
        <v>4585.0733649999993</v>
      </c>
      <c r="G25" s="59">
        <v>1001.4087010000005</v>
      </c>
      <c r="I25" s="59">
        <v>5158.5758740000001</v>
      </c>
      <c r="J25" s="59">
        <v>791.028459</v>
      </c>
      <c r="K25" s="59">
        <v>511.323734</v>
      </c>
      <c r="L25" s="59">
        <v>1005.36069</v>
      </c>
      <c r="M25" s="59">
        <v>357.72224300000005</v>
      </c>
      <c r="N25" s="59">
        <v>241.20180500000001</v>
      </c>
      <c r="O25" s="59">
        <v>122.43879600000001</v>
      </c>
      <c r="P25" s="59">
        <v>69.665615000000003</v>
      </c>
      <c r="Q25" s="108" t="b">
        <v>1</v>
      </c>
      <c r="R25" s="59">
        <v>523.87852299999997</v>
      </c>
      <c r="S25" s="59">
        <v>232.24560600000001</v>
      </c>
      <c r="T25" s="59">
        <v>0</v>
      </c>
      <c r="U25" s="59">
        <v>55.908002000000003</v>
      </c>
      <c r="V25" s="59">
        <v>0.29930800000000002</v>
      </c>
      <c r="W25" s="59">
        <v>7.9118440000000003</v>
      </c>
      <c r="X25" s="59">
        <v>347.00054</v>
      </c>
      <c r="Y25" s="76">
        <v>-1046.429314</v>
      </c>
      <c r="Z25" s="76">
        <v>-94.396610999999993</v>
      </c>
      <c r="AA25" s="76">
        <v>-26.016399999999997</v>
      </c>
      <c r="AB25" s="76">
        <v>-98.888800000000003</v>
      </c>
      <c r="AC25" s="76">
        <v>-625.06331599999999</v>
      </c>
      <c r="AD25" s="76">
        <v>-652.29935399999999</v>
      </c>
      <c r="AE25" s="76">
        <v>-44.252138000000002</v>
      </c>
      <c r="AG25" s="74">
        <v>1167.243823</v>
      </c>
      <c r="AH25" s="77">
        <v>-2587.3459329999996</v>
      </c>
    </row>
    <row r="26" spans="2:34" x14ac:dyDescent="0.25">
      <c r="B26" s="53">
        <v>8</v>
      </c>
      <c r="C26" s="70">
        <v>45505</v>
      </c>
      <c r="D26" s="60"/>
      <c r="E26" s="58">
        <v>45505</v>
      </c>
      <c r="F26" s="59">
        <v>4522.7547949999998</v>
      </c>
      <c r="G26" s="59">
        <v>895.71090900000002</v>
      </c>
      <c r="I26" s="59">
        <v>3899.6832710000003</v>
      </c>
      <c r="J26" s="59">
        <v>797.91036300000007</v>
      </c>
      <c r="K26" s="59">
        <v>404.86417900000004</v>
      </c>
      <c r="L26" s="59">
        <v>958.78919700000006</v>
      </c>
      <c r="M26" s="59">
        <v>365.26108700000003</v>
      </c>
      <c r="N26" s="59">
        <v>244.785098</v>
      </c>
      <c r="O26" s="59">
        <v>125.755448</v>
      </c>
      <c r="P26" s="59">
        <v>62.108730000000001</v>
      </c>
      <c r="Q26" s="108" t="b">
        <v>1</v>
      </c>
      <c r="R26" s="59">
        <v>845.59808899999996</v>
      </c>
      <c r="S26" s="59">
        <v>341.75061599999998</v>
      </c>
      <c r="T26" s="59">
        <v>0</v>
      </c>
      <c r="U26" s="59">
        <v>25.142816</v>
      </c>
      <c r="V26" s="59">
        <v>2.3487600000000004</v>
      </c>
      <c r="W26" s="59">
        <v>9.8632659999999994</v>
      </c>
      <c r="X26" s="59">
        <v>538.54397699999993</v>
      </c>
      <c r="Y26" s="76">
        <v>-688.81696699999998</v>
      </c>
      <c r="Z26" s="76">
        <v>-120.690214</v>
      </c>
      <c r="AA26" s="76">
        <v>-25.886800000000001</v>
      </c>
      <c r="AB26" s="76">
        <v>-127.71862299999999</v>
      </c>
      <c r="AC26" s="76">
        <v>-744.35165799999993</v>
      </c>
      <c r="AD26" s="76">
        <v>-170.38475199999999</v>
      </c>
      <c r="AE26" s="76">
        <v>-16.841435000000001</v>
      </c>
      <c r="AG26" s="74">
        <v>1763.2475240000001</v>
      </c>
      <c r="AH26" s="77">
        <v>-1894.6904490000002</v>
      </c>
    </row>
    <row r="27" spans="2:34" x14ac:dyDescent="0.25">
      <c r="B27" s="53">
        <v>9</v>
      </c>
      <c r="C27" s="70">
        <v>45536</v>
      </c>
      <c r="D27" s="60"/>
      <c r="E27" s="58">
        <v>45536</v>
      </c>
      <c r="F27" s="59">
        <v>4596.7544020000005</v>
      </c>
      <c r="G27" s="59">
        <v>851.82562399999938</v>
      </c>
      <c r="I27" s="59">
        <v>4009.1981110000002</v>
      </c>
      <c r="J27" s="59">
        <v>784.825154</v>
      </c>
      <c r="K27" s="59">
        <v>814.99325699999997</v>
      </c>
      <c r="L27" s="59">
        <v>677.62772199999995</v>
      </c>
      <c r="M27" s="59">
        <v>390.86435800000004</v>
      </c>
      <c r="N27" s="59">
        <v>224.924339</v>
      </c>
      <c r="O27" s="59">
        <v>117.42975</v>
      </c>
      <c r="P27" s="59">
        <v>51.606707</v>
      </c>
      <c r="Q27" s="108" t="b">
        <v>1</v>
      </c>
      <c r="R27" s="59">
        <v>719.54431499999998</v>
      </c>
      <c r="S27" s="59">
        <v>199.33195299999997</v>
      </c>
      <c r="T27" s="59">
        <v>0</v>
      </c>
      <c r="U27" s="59">
        <v>11.132156999999999</v>
      </c>
      <c r="V27" s="59">
        <v>6.6513859999999996</v>
      </c>
      <c r="W27" s="59">
        <v>28.706167999999998</v>
      </c>
      <c r="X27" s="59">
        <v>621.29690200000005</v>
      </c>
      <c r="Y27" s="76">
        <v>-602.10461800000007</v>
      </c>
      <c r="Z27" s="76">
        <v>-254.596093</v>
      </c>
      <c r="AA27" s="76">
        <v>-25.048999999999999</v>
      </c>
      <c r="AB27" s="76">
        <v>-82.422685000000001</v>
      </c>
      <c r="AC27" s="76">
        <v>-532.431603</v>
      </c>
      <c r="AD27" s="76">
        <v>-392.738518</v>
      </c>
      <c r="AE27" s="76">
        <v>-39.778206999999995</v>
      </c>
      <c r="AG27" s="74">
        <v>1586.6628809999997</v>
      </c>
      <c r="AH27" s="77">
        <v>-1929.1207239999999</v>
      </c>
    </row>
    <row r="28" spans="2:34" x14ac:dyDescent="0.25">
      <c r="B28" s="53">
        <v>10</v>
      </c>
      <c r="C28" s="70">
        <v>45566</v>
      </c>
      <c r="D28" s="60"/>
      <c r="E28" s="58">
        <v>45566</v>
      </c>
      <c r="F28" s="59">
        <v>5003.9626089999992</v>
      </c>
      <c r="G28" s="59">
        <v>733.60067400000059</v>
      </c>
      <c r="I28" s="59">
        <v>4820.9384300000002</v>
      </c>
      <c r="J28" s="59">
        <v>1122.776226</v>
      </c>
      <c r="K28" s="59">
        <v>739.13309700000002</v>
      </c>
      <c r="L28" s="59">
        <v>508.711659</v>
      </c>
      <c r="M28" s="59">
        <v>701.04237000000001</v>
      </c>
      <c r="N28" s="59">
        <v>250.612574</v>
      </c>
      <c r="O28" s="59">
        <v>98.010292000000007</v>
      </c>
      <c r="P28" s="59">
        <v>73.110990000000001</v>
      </c>
      <c r="Q28" s="108" t="b">
        <v>1</v>
      </c>
      <c r="R28" s="59">
        <v>360.91048199999994</v>
      </c>
      <c r="S28" s="59">
        <v>247.876903</v>
      </c>
      <c r="T28" s="59">
        <v>0</v>
      </c>
      <c r="U28" s="59">
        <v>4.5447579999999999</v>
      </c>
      <c r="V28" s="59">
        <v>49.048636999999999</v>
      </c>
      <c r="W28" s="59">
        <v>69.237958000000006</v>
      </c>
      <c r="X28" s="59">
        <v>358.84745000000004</v>
      </c>
      <c r="Y28" s="76">
        <v>-1023.753424</v>
      </c>
      <c r="Z28" s="76">
        <v>-120.013565</v>
      </c>
      <c r="AA28" s="76">
        <v>-25.976700000000001</v>
      </c>
      <c r="AB28" s="76">
        <v>-110.26947199999999</v>
      </c>
      <c r="AC28" s="76">
        <v>-387.92648099999997</v>
      </c>
      <c r="AD28" s="76">
        <v>-457.60566199999994</v>
      </c>
      <c r="AE28" s="76">
        <v>-73.75554799999999</v>
      </c>
      <c r="AG28" s="74">
        <v>1090.4661880000001</v>
      </c>
      <c r="AH28" s="77">
        <v>-2199.3008519999998</v>
      </c>
    </row>
    <row r="29" spans="2:34" x14ac:dyDescent="0.25">
      <c r="B29" s="53">
        <v>11</v>
      </c>
      <c r="C29" s="70">
        <v>45597</v>
      </c>
      <c r="D29" s="60"/>
      <c r="E29" s="58">
        <v>45597</v>
      </c>
      <c r="F29" s="59" t="s" cm="1">
        <v>159</v>
      </c>
      <c r="G29" s="59" t="s" cm="1">
        <v>159</v>
      </c>
      <c r="I29" s="59" t="s" cm="1">
        <v>159</v>
      </c>
      <c r="J29" s="59" t="s" cm="1">
        <v>159</v>
      </c>
      <c r="K29" s="59" t="s" cm="1">
        <v>159</v>
      </c>
      <c r="L29" s="59" t="s" cm="1">
        <v>159</v>
      </c>
      <c r="M29" s="59" t="s" cm="1">
        <v>159</v>
      </c>
      <c r="N29" s="59" t="s" cm="1">
        <v>159</v>
      </c>
      <c r="O29" s="59" t="s" cm="1">
        <v>159</v>
      </c>
      <c r="P29" s="59" t="s" cm="1">
        <v>159</v>
      </c>
      <c r="Q29" s="108" t="b">
        <v>1</v>
      </c>
      <c r="R29" s="59" t="s" cm="1">
        <v>159</v>
      </c>
      <c r="S29" s="59" t="s" cm="1">
        <v>159</v>
      </c>
      <c r="T29" s="59" t="s" cm="1">
        <v>159</v>
      </c>
      <c r="U29" s="59" t="s" cm="1">
        <v>159</v>
      </c>
      <c r="V29" s="59" t="s" cm="1">
        <v>159</v>
      </c>
      <c r="W29" s="59" t="s" cm="1">
        <v>159</v>
      </c>
      <c r="X29" s="59" t="s" cm="1">
        <v>159</v>
      </c>
      <c r="Y29" s="76" t="s" cm="1">
        <v>160</v>
      </c>
      <c r="Z29" s="76" t="s" cm="1">
        <v>160</v>
      </c>
      <c r="AA29" s="76" t="s" cm="1">
        <v>160</v>
      </c>
      <c r="AB29" s="76" t="s" cm="1">
        <v>160</v>
      </c>
      <c r="AC29" s="76" t="s" cm="1">
        <v>160</v>
      </c>
      <c r="AD29" s="76" t="s" cm="1">
        <v>160</v>
      </c>
      <c r="AE29" s="76" t="s" cm="1">
        <v>160</v>
      </c>
      <c r="AG29" s="74" t="s" cm="1">
        <v>159</v>
      </c>
      <c r="AH29" s="77" t="s" cm="1">
        <v>160</v>
      </c>
    </row>
    <row r="30" spans="2:34" x14ac:dyDescent="0.25">
      <c r="B30" s="69">
        <v>12</v>
      </c>
      <c r="C30" s="71">
        <v>45627</v>
      </c>
      <c r="D30" s="61"/>
      <c r="E30" s="62">
        <v>45627</v>
      </c>
      <c r="F30" s="63" t="s" cm="1">
        <v>159</v>
      </c>
      <c r="G30" s="63" t="s" cm="1">
        <v>159</v>
      </c>
      <c r="I30" s="63" t="s" cm="1">
        <v>159</v>
      </c>
      <c r="J30" s="63" t="s" cm="1">
        <v>159</v>
      </c>
      <c r="K30" s="63" t="s" cm="1">
        <v>159</v>
      </c>
      <c r="L30" s="63" t="s" cm="1">
        <v>159</v>
      </c>
      <c r="M30" s="63" t="s" cm="1">
        <v>159</v>
      </c>
      <c r="N30" s="63" t="s" cm="1">
        <v>159</v>
      </c>
      <c r="O30" s="63" t="s" cm="1">
        <v>159</v>
      </c>
      <c r="P30" s="63" t="s" cm="1">
        <v>159</v>
      </c>
      <c r="Q30" s="108" t="b">
        <v>1</v>
      </c>
      <c r="R30" s="63" t="s" cm="1">
        <v>159</v>
      </c>
      <c r="S30" s="63" t="s" cm="1">
        <v>159</v>
      </c>
      <c r="T30" s="63" t="s" cm="1">
        <v>159</v>
      </c>
      <c r="U30" s="63" t="s" cm="1">
        <v>159</v>
      </c>
      <c r="V30" s="63" t="s" cm="1">
        <v>159</v>
      </c>
      <c r="W30" s="63" t="s" cm="1">
        <v>159</v>
      </c>
      <c r="X30" s="63" t="s" cm="1">
        <v>159</v>
      </c>
      <c r="Y30" s="78" t="s" cm="1">
        <v>160</v>
      </c>
      <c r="Z30" s="78" t="s" cm="1">
        <v>160</v>
      </c>
      <c r="AA30" s="78" t="s" cm="1">
        <v>160</v>
      </c>
      <c r="AB30" s="78" t="s" cm="1">
        <v>160</v>
      </c>
      <c r="AC30" s="78" t="s" cm="1">
        <v>160</v>
      </c>
      <c r="AD30" s="78" t="s" cm="1">
        <v>160</v>
      </c>
      <c r="AE30" s="78" t="s" cm="1">
        <v>160</v>
      </c>
      <c r="AG30" s="75" t="s" cm="1">
        <v>159</v>
      </c>
      <c r="AH30" s="79" t="s" cm="1">
        <v>160</v>
      </c>
    </row>
    <row r="33" spans="16:37" x14ac:dyDescent="0.25">
      <c r="R33" s="53" t="s">
        <v>73</v>
      </c>
      <c r="S33" s="53" t="s">
        <v>73</v>
      </c>
      <c r="T33" s="53" t="s">
        <v>73</v>
      </c>
      <c r="U33" s="53" t="s">
        <v>73</v>
      </c>
      <c r="V33" s="53" t="s">
        <v>73</v>
      </c>
      <c r="W33" s="53" t="s">
        <v>73</v>
      </c>
      <c r="X33" s="53" t="s">
        <v>73</v>
      </c>
      <c r="Y33" s="53" t="s">
        <v>73</v>
      </c>
      <c r="Z33" s="53" t="s">
        <v>73</v>
      </c>
      <c r="AA33" s="53" t="s">
        <v>73</v>
      </c>
      <c r="AB33" s="53" t="s">
        <v>73</v>
      </c>
      <c r="AC33" s="53" t="s">
        <v>73</v>
      </c>
      <c r="AD33" s="53" t="s">
        <v>73</v>
      </c>
      <c r="AE33" s="53" t="s">
        <v>73</v>
      </c>
      <c r="AG33" s="72" t="s">
        <v>73</v>
      </c>
      <c r="AH33" s="72" t="s">
        <v>73</v>
      </c>
    </row>
    <row r="34" spans="16:37" x14ac:dyDescent="0.25">
      <c r="R34" t="s">
        <v>121</v>
      </c>
      <c r="S34" t="s">
        <v>126</v>
      </c>
      <c r="T34" t="s">
        <v>124</v>
      </c>
      <c r="U34" t="s">
        <v>123</v>
      </c>
      <c r="V34" t="s">
        <v>125</v>
      </c>
      <c r="W34" t="s">
        <v>122</v>
      </c>
      <c r="X34" t="s">
        <v>127</v>
      </c>
      <c r="Y34" t="s">
        <v>128</v>
      </c>
      <c r="Z34" t="s">
        <v>130</v>
      </c>
      <c r="AA34" t="s">
        <v>132</v>
      </c>
      <c r="AB34" t="s">
        <v>134</v>
      </c>
      <c r="AC34" t="s">
        <v>133</v>
      </c>
      <c r="AD34" t="s">
        <v>129</v>
      </c>
      <c r="AE34" t="s">
        <v>131</v>
      </c>
      <c r="AG34" s="52" t="s">
        <v>120</v>
      </c>
      <c r="AH34" s="52" t="s">
        <v>119</v>
      </c>
    </row>
    <row r="35" spans="16:37" x14ac:dyDescent="0.25">
      <c r="R35" s="67" t="s">
        <v>104</v>
      </c>
      <c r="S35" s="67" t="s">
        <v>105</v>
      </c>
      <c r="T35" s="67" t="s">
        <v>106</v>
      </c>
      <c r="U35" s="67" t="s">
        <v>107</v>
      </c>
      <c r="V35" s="67" t="s">
        <v>108</v>
      </c>
      <c r="W35" s="67" t="s">
        <v>109</v>
      </c>
      <c r="X35" s="67" t="s">
        <v>110</v>
      </c>
      <c r="Y35" s="67" t="s">
        <v>96</v>
      </c>
      <c r="Z35" s="67" t="s">
        <v>97</v>
      </c>
      <c r="AA35" s="68" t="s">
        <v>98</v>
      </c>
      <c r="AB35" s="67" t="s">
        <v>99</v>
      </c>
      <c r="AC35" s="67" t="s">
        <v>100</v>
      </c>
      <c r="AD35" s="67" t="s">
        <v>101</v>
      </c>
      <c r="AE35" s="67" t="s">
        <v>102</v>
      </c>
      <c r="AG35" s="73" t="s">
        <v>111</v>
      </c>
      <c r="AH35" s="73" t="s">
        <v>103</v>
      </c>
    </row>
    <row r="36" spans="16:37" x14ac:dyDescent="0.25">
      <c r="P36">
        <v>2023</v>
      </c>
      <c r="Q36" s="58">
        <v>44927</v>
      </c>
      <c r="R36" s="86">
        <v>46.806513200525281</v>
      </c>
      <c r="S36" s="86">
        <v>3.3460258912424301</v>
      </c>
      <c r="T36" s="86">
        <v>0</v>
      </c>
      <c r="U36" s="86">
        <v>4.388774043511034E-3</v>
      </c>
      <c r="V36" s="86">
        <v>6.0394124295084648</v>
      </c>
      <c r="W36" s="86">
        <v>2.6731817452736117</v>
      </c>
      <c r="X36" s="86">
        <v>41.130477959406733</v>
      </c>
      <c r="Y36" s="87">
        <v>-24.551595666100713</v>
      </c>
      <c r="Z36" s="87">
        <v>-37.00385630914456</v>
      </c>
      <c r="AA36" s="87">
        <v>-1.5635225535794897</v>
      </c>
      <c r="AB36" s="87">
        <v>-9.3992466943214996</v>
      </c>
      <c r="AC36" s="87">
        <v>-11.312382351254845</v>
      </c>
      <c r="AD36" s="87">
        <v>-16.016266120368705</v>
      </c>
      <c r="AE36" s="87">
        <v>-0.15313030523019502</v>
      </c>
      <c r="AG36" s="80"/>
      <c r="AH36" s="82"/>
      <c r="AJ36" s="85">
        <v>100.00000000000003</v>
      </c>
      <c r="AK36" s="85">
        <v>-100.00000000000001</v>
      </c>
    </row>
    <row r="37" spans="16:37" x14ac:dyDescent="0.25">
      <c r="Q37" s="58">
        <v>44958</v>
      </c>
      <c r="R37" s="86">
        <v>56.255947260076702</v>
      </c>
      <c r="S37" s="86">
        <v>1.3047087635695394</v>
      </c>
      <c r="T37" s="86">
        <v>0</v>
      </c>
      <c r="U37" s="86">
        <v>6.3972528837238701E-4</v>
      </c>
      <c r="V37" s="86">
        <v>3.1395677165044868</v>
      </c>
      <c r="W37" s="86">
        <v>2.1633868074881359</v>
      </c>
      <c r="X37" s="86">
        <v>37.135749727072742</v>
      </c>
      <c r="Y37" s="87">
        <v>-19.642063413197004</v>
      </c>
      <c r="Z37" s="87">
        <v>-45.553973557689474</v>
      </c>
      <c r="AA37" s="87">
        <v>-1.3870894177777593</v>
      </c>
      <c r="AB37" s="87">
        <v>-7.7655906841576199</v>
      </c>
      <c r="AC37" s="87">
        <v>-10.302172763342853</v>
      </c>
      <c r="AD37" s="87">
        <v>-14.934591713216596</v>
      </c>
      <c r="AE37" s="87">
        <v>-0.41451845061870057</v>
      </c>
      <c r="AG37" s="81"/>
      <c r="AH37" s="82"/>
      <c r="AJ37" s="85">
        <v>99.999999999999972</v>
      </c>
      <c r="AK37" s="85">
        <v>-100</v>
      </c>
    </row>
    <row r="38" spans="16:37" x14ac:dyDescent="0.25">
      <c r="Q38" s="58">
        <v>44986</v>
      </c>
      <c r="R38" s="86">
        <v>49.5716338134201</v>
      </c>
      <c r="S38" s="86">
        <v>2.7842913029517637</v>
      </c>
      <c r="T38" s="86">
        <v>0</v>
      </c>
      <c r="U38" s="86">
        <v>3.2756174449117244E-3</v>
      </c>
      <c r="V38" s="86">
        <v>9.4885899176253776</v>
      </c>
      <c r="W38" s="86">
        <v>4.9093797556646308</v>
      </c>
      <c r="X38" s="86">
        <v>33.242829592893195</v>
      </c>
      <c r="Y38" s="87">
        <v>-31.144776719150524</v>
      </c>
      <c r="Z38" s="87">
        <v>-40.256480832775999</v>
      </c>
      <c r="AA38" s="87">
        <v>-1.6096242331387196</v>
      </c>
      <c r="AB38" s="87">
        <v>-8.5920498065490527</v>
      </c>
      <c r="AC38" s="87">
        <v>-5.3271571196079206</v>
      </c>
      <c r="AD38" s="87">
        <v>-11.052652955308336</v>
      </c>
      <c r="AE38" s="87">
        <v>-2.0172583334694458</v>
      </c>
      <c r="AG38" s="81"/>
      <c r="AH38" s="82"/>
      <c r="AJ38" s="85">
        <v>99.999999999999972</v>
      </c>
      <c r="AK38" s="85">
        <v>-99.999999999999986</v>
      </c>
    </row>
    <row r="39" spans="16:37" x14ac:dyDescent="0.25">
      <c r="Q39" s="58">
        <v>45017</v>
      </c>
      <c r="R39" s="86">
        <v>47.494496464320939</v>
      </c>
      <c r="S39" s="86">
        <v>2.2924910683209245</v>
      </c>
      <c r="T39" s="86">
        <v>0</v>
      </c>
      <c r="U39" s="86">
        <v>7.1934332635969225E-2</v>
      </c>
      <c r="V39" s="86">
        <v>6.1715776907034448</v>
      </c>
      <c r="W39" s="86">
        <v>4.9580414513441635</v>
      </c>
      <c r="X39" s="86">
        <v>39.011458992674548</v>
      </c>
      <c r="Y39" s="87">
        <v>-44.178165889027895</v>
      </c>
      <c r="Z39" s="87">
        <v>-22.001123166790538</v>
      </c>
      <c r="AA39" s="87">
        <v>-1.5099453710227324</v>
      </c>
      <c r="AB39" s="87">
        <v>-6.5646866329117488</v>
      </c>
      <c r="AC39" s="87">
        <v>-8.3712765766780066</v>
      </c>
      <c r="AD39" s="87">
        <v>-13.931840096564809</v>
      </c>
      <c r="AE39" s="87">
        <v>-3.442962267004273</v>
      </c>
      <c r="AG39" s="81"/>
      <c r="AH39" s="82"/>
      <c r="AJ39" s="85">
        <v>100</v>
      </c>
      <c r="AK39" s="85">
        <v>-100.00000000000001</v>
      </c>
    </row>
    <row r="40" spans="16:37" x14ac:dyDescent="0.25">
      <c r="Q40" s="58">
        <v>45047</v>
      </c>
      <c r="R40" s="86">
        <v>52.455411615662591</v>
      </c>
      <c r="S40" s="86">
        <v>7.5588594415607568</v>
      </c>
      <c r="T40" s="86">
        <v>0</v>
      </c>
      <c r="U40" s="86">
        <v>1.6286903649593706E-3</v>
      </c>
      <c r="V40" s="86">
        <v>4.5004277358881914</v>
      </c>
      <c r="W40" s="86">
        <v>3.917388573768311</v>
      </c>
      <c r="X40" s="86">
        <v>31.566283942755199</v>
      </c>
      <c r="Y40" s="87">
        <v>-44.661915553158551</v>
      </c>
      <c r="Z40" s="87">
        <v>-12.895530821138019</v>
      </c>
      <c r="AA40" s="87">
        <v>-1.0702175739783597</v>
      </c>
      <c r="AB40" s="87">
        <v>-4.6855429262158195</v>
      </c>
      <c r="AC40" s="87">
        <v>-13.632430189982756</v>
      </c>
      <c r="AD40" s="87">
        <v>-18.708717238707472</v>
      </c>
      <c r="AE40" s="87">
        <v>-4.3456456968190276</v>
      </c>
      <c r="AG40" s="81"/>
      <c r="AH40" s="82"/>
      <c r="AJ40" s="85">
        <v>100</v>
      </c>
      <c r="AK40" s="85">
        <v>-100.00000000000001</v>
      </c>
    </row>
    <row r="41" spans="16:37" x14ac:dyDescent="0.25">
      <c r="Q41" s="58">
        <v>45078</v>
      </c>
      <c r="R41" s="86">
        <v>37.686044674566155</v>
      </c>
      <c r="S41" s="86">
        <v>8.0084758813313695</v>
      </c>
      <c r="T41" s="86">
        <v>0</v>
      </c>
      <c r="U41" s="86">
        <v>1.5054030676361225E-2</v>
      </c>
      <c r="V41" s="86">
        <v>15.067287468031743</v>
      </c>
      <c r="W41" s="86">
        <v>11.217382870032971</v>
      </c>
      <c r="X41" s="86">
        <v>28.005755075361385</v>
      </c>
      <c r="Y41" s="87">
        <v>-55.464621043761277</v>
      </c>
      <c r="Z41" s="87">
        <v>-15.218353372097672</v>
      </c>
      <c r="AA41" s="87">
        <v>-1.3947553383167088</v>
      </c>
      <c r="AB41" s="87">
        <v>-6.3004939548697241</v>
      </c>
      <c r="AC41" s="87">
        <v>-6.8012739973858825</v>
      </c>
      <c r="AD41" s="87">
        <v>-10.195278228296011</v>
      </c>
      <c r="AE41" s="87">
        <v>-4.6252240652727226</v>
      </c>
      <c r="AG41" s="81"/>
      <c r="AH41" s="82"/>
      <c r="AJ41" s="85">
        <v>99.999999999999972</v>
      </c>
      <c r="AK41" s="85">
        <v>-99.999999999999986</v>
      </c>
    </row>
    <row r="42" spans="16:37" x14ac:dyDescent="0.25">
      <c r="Q42" s="58">
        <v>45108</v>
      </c>
      <c r="R42" s="86">
        <v>46.09152396669564</v>
      </c>
      <c r="S42" s="86">
        <v>6.5863253626492861</v>
      </c>
      <c r="T42" s="86">
        <v>0</v>
      </c>
      <c r="U42" s="86">
        <v>2.2504572695751499E-2</v>
      </c>
      <c r="V42" s="86">
        <v>1.9905076521135683</v>
      </c>
      <c r="W42" s="86">
        <v>6.2750389989021516</v>
      </c>
      <c r="X42" s="86">
        <v>39.034099446943593</v>
      </c>
      <c r="Y42" s="87">
        <v>-36.951679695097511</v>
      </c>
      <c r="Z42" s="87">
        <v>-23.038378079851277</v>
      </c>
      <c r="AA42" s="87">
        <v>-1.0552394636967568</v>
      </c>
      <c r="AB42" s="87">
        <v>-5.4489949677628431</v>
      </c>
      <c r="AC42" s="87">
        <v>-18.339862738664433</v>
      </c>
      <c r="AD42" s="87">
        <v>-13.71630886677405</v>
      </c>
      <c r="AE42" s="87">
        <v>-1.4495361881531159</v>
      </c>
      <c r="AG42" s="81"/>
      <c r="AH42" s="82"/>
      <c r="AJ42" s="85">
        <v>100</v>
      </c>
      <c r="AK42" s="85">
        <v>-99.999999999999986</v>
      </c>
    </row>
    <row r="43" spans="16:37" x14ac:dyDescent="0.25">
      <c r="Q43" s="58">
        <v>45139</v>
      </c>
      <c r="R43" s="86">
        <v>37.858234277600758</v>
      </c>
      <c r="S43" s="86">
        <v>9.066514309682395</v>
      </c>
      <c r="T43" s="86">
        <v>0</v>
      </c>
      <c r="U43" s="86">
        <v>5.9868920504948908E-2</v>
      </c>
      <c r="V43" s="86">
        <v>6.524611943675688</v>
      </c>
      <c r="W43" s="86">
        <v>4.9531808738255201</v>
      </c>
      <c r="X43" s="86">
        <v>41.537589674710688</v>
      </c>
      <c r="Y43" s="87">
        <v>-47.152216227154675</v>
      </c>
      <c r="Z43" s="87">
        <v>-18.621883242520635</v>
      </c>
      <c r="AA43" s="87">
        <v>-1.1848625495556491</v>
      </c>
      <c r="AB43" s="87">
        <v>-5.4312450212286763</v>
      </c>
      <c r="AC43" s="87">
        <v>-11.808227749823207</v>
      </c>
      <c r="AD43" s="87">
        <v>-13.154531035710509</v>
      </c>
      <c r="AE43" s="87">
        <v>-2.6470341740066297</v>
      </c>
      <c r="AG43" s="81"/>
      <c r="AH43" s="82"/>
      <c r="AJ43" s="85">
        <v>100</v>
      </c>
      <c r="AK43" s="85">
        <v>-99.999999999999972</v>
      </c>
    </row>
    <row r="44" spans="16:37" x14ac:dyDescent="0.25">
      <c r="Q44" s="58">
        <v>45170</v>
      </c>
      <c r="R44" s="86">
        <v>32.035260504654424</v>
      </c>
      <c r="S44" s="86">
        <v>8.6310921957761337</v>
      </c>
      <c r="T44" s="86">
        <v>0</v>
      </c>
      <c r="U44" s="86">
        <v>2.5478063121168858E-3</v>
      </c>
      <c r="V44" s="86">
        <v>8.7458198636612803</v>
      </c>
      <c r="W44" s="86">
        <v>8.99303849472415</v>
      </c>
      <c r="X44" s="86">
        <v>41.592241134871891</v>
      </c>
      <c r="Y44" s="87">
        <v>-54.614736016249566</v>
      </c>
      <c r="Z44" s="87">
        <v>-14.681195577291035</v>
      </c>
      <c r="AA44" s="87">
        <v>-1.5158547877548636</v>
      </c>
      <c r="AB44" s="87">
        <v>-4.4195030007161531</v>
      </c>
      <c r="AC44" s="87">
        <v>-9.9862850078575249</v>
      </c>
      <c r="AD44" s="87">
        <v>-12.01602408573404</v>
      </c>
      <c r="AE44" s="87">
        <v>-2.7664015243968212</v>
      </c>
      <c r="AG44" s="81"/>
      <c r="AH44" s="82"/>
      <c r="AJ44" s="85">
        <v>100</v>
      </c>
      <c r="AK44" s="85">
        <v>-100</v>
      </c>
    </row>
    <row r="45" spans="16:37" x14ac:dyDescent="0.25">
      <c r="Q45" s="58">
        <v>45200</v>
      </c>
      <c r="R45" s="86">
        <v>37.138108426741489</v>
      </c>
      <c r="S45" s="86">
        <v>8.6084706689990007</v>
      </c>
      <c r="T45" s="86">
        <v>0</v>
      </c>
      <c r="U45" s="86">
        <v>0.14198857820927385</v>
      </c>
      <c r="V45" s="86">
        <v>1.9273612991356182</v>
      </c>
      <c r="W45" s="86">
        <v>2.559827212735704</v>
      </c>
      <c r="X45" s="86">
        <v>49.624243814178911</v>
      </c>
      <c r="Y45" s="87">
        <v>-36.754028714327902</v>
      </c>
      <c r="Z45" s="87">
        <v>-12.60263806851732</v>
      </c>
      <c r="AA45" s="87">
        <v>-1.9412603752682636</v>
      </c>
      <c r="AB45" s="87">
        <v>-1.2135824296372526</v>
      </c>
      <c r="AC45" s="87">
        <v>-28.90658129819975</v>
      </c>
      <c r="AD45" s="87">
        <v>-18.043219738634406</v>
      </c>
      <c r="AE45" s="87">
        <v>-0.53868937541510287</v>
      </c>
      <c r="AG45" s="81"/>
      <c r="AH45" s="82"/>
      <c r="AJ45" s="85">
        <v>100</v>
      </c>
      <c r="AK45" s="85">
        <v>-100</v>
      </c>
    </row>
    <row r="46" spans="16:37" x14ac:dyDescent="0.25">
      <c r="Q46" s="58">
        <v>45231</v>
      </c>
      <c r="R46" s="86">
        <v>41.314287470158035</v>
      </c>
      <c r="S46" s="86">
        <v>9.4228340415904697</v>
      </c>
      <c r="T46" s="86">
        <v>0</v>
      </c>
      <c r="U46" s="86">
        <v>7.3140340275712493E-2</v>
      </c>
      <c r="V46" s="86">
        <v>3.3863595310159056</v>
      </c>
      <c r="W46" s="86">
        <v>4.563649985908369</v>
      </c>
      <c r="X46" s="86">
        <v>41.239728631051506</v>
      </c>
      <c r="Y46" s="87">
        <v>-35.444698557029149</v>
      </c>
      <c r="Z46" s="87">
        <v>-17.819064922781095</v>
      </c>
      <c r="AA46" s="87">
        <v>-1.3435516818685267</v>
      </c>
      <c r="AB46" s="87">
        <v>-5.7930259108507123</v>
      </c>
      <c r="AC46" s="87">
        <v>-16.599334112535303</v>
      </c>
      <c r="AD46" s="87">
        <v>-21.249775071731897</v>
      </c>
      <c r="AE46" s="87">
        <v>-1.7505497432033255</v>
      </c>
      <c r="AG46" s="81"/>
      <c r="AH46" s="82"/>
      <c r="AJ46" s="85">
        <v>100</v>
      </c>
      <c r="AK46" s="85">
        <v>-100</v>
      </c>
    </row>
    <row r="47" spans="16:37" x14ac:dyDescent="0.25">
      <c r="Q47" s="58">
        <v>45261</v>
      </c>
      <c r="R47" s="86">
        <v>53.257885991839174</v>
      </c>
      <c r="S47" s="86">
        <v>5.8885137741105895</v>
      </c>
      <c r="T47" s="86">
        <v>0</v>
      </c>
      <c r="U47" s="86">
        <v>0.12103855288679077</v>
      </c>
      <c r="V47" s="86">
        <v>2.8989295453321753</v>
      </c>
      <c r="W47" s="86">
        <v>1.304505173491449</v>
      </c>
      <c r="X47" s="86">
        <v>36.529126962339809</v>
      </c>
      <c r="Y47" s="87">
        <v>-24.142712787103534</v>
      </c>
      <c r="Z47" s="87">
        <v>-17.575786384927195</v>
      </c>
      <c r="AA47" s="87">
        <v>-1.2693543419496738</v>
      </c>
      <c r="AB47" s="87">
        <v>-7.7140436432123627</v>
      </c>
      <c r="AC47" s="87">
        <v>-21.470443566540187</v>
      </c>
      <c r="AD47" s="87">
        <v>-26.83084148055627</v>
      </c>
      <c r="AE47" s="87">
        <v>-0.996817795710777</v>
      </c>
      <c r="AG47" s="83"/>
      <c r="AH47" s="84"/>
      <c r="AJ47" s="85">
        <v>99.999999999999986</v>
      </c>
      <c r="AK47" s="85">
        <v>-100.00000000000001</v>
      </c>
    </row>
    <row r="48" spans="16:37" x14ac:dyDescent="0.25">
      <c r="P48">
        <v>2024</v>
      </c>
      <c r="Q48" s="58">
        <v>45292</v>
      </c>
      <c r="R48" s="86">
        <v>51.375394375915505</v>
      </c>
      <c r="S48" s="86">
        <v>7.761630068496185</v>
      </c>
      <c r="T48" s="86">
        <v>0</v>
      </c>
      <c r="U48" s="86">
        <v>8.1826219423142915E-2</v>
      </c>
      <c r="V48" s="86">
        <v>2.3622140238303904</v>
      </c>
      <c r="W48" s="86">
        <v>0.49965641364618751</v>
      </c>
      <c r="X48" s="86">
        <v>37.919278898688596</v>
      </c>
      <c r="Y48" s="87">
        <v>-24.11880524713731</v>
      </c>
      <c r="Z48" s="87">
        <v>-17.565807526056865</v>
      </c>
      <c r="AA48" s="87">
        <v>-1.1035421283460178</v>
      </c>
      <c r="AB48" s="87">
        <v>-9.8998120717695528</v>
      </c>
      <c r="AC48" s="87">
        <v>-18.599662943607786</v>
      </c>
      <c r="AD48" s="87">
        <v>-26.877474561157527</v>
      </c>
      <c r="AE48" s="87">
        <v>-1.8348955219249474</v>
      </c>
      <c r="AG48" s="81"/>
      <c r="AH48" s="82"/>
      <c r="AJ48" s="85">
        <v>100</v>
      </c>
      <c r="AK48" s="85">
        <v>-100.00000000000001</v>
      </c>
    </row>
    <row r="49" spans="17:37" x14ac:dyDescent="0.25">
      <c r="Q49" s="58">
        <v>45323</v>
      </c>
      <c r="R49" s="86">
        <v>51.391900766086117</v>
      </c>
      <c r="S49" s="86">
        <v>8.5427238909351431</v>
      </c>
      <c r="T49" s="86">
        <v>0</v>
      </c>
      <c r="U49" s="86">
        <v>2.2184024118018467E-7</v>
      </c>
      <c r="V49" s="86">
        <v>3.7677684868410366</v>
      </c>
      <c r="W49" s="86">
        <v>2.381630686540297</v>
      </c>
      <c r="X49" s="86">
        <v>33.915975947757168</v>
      </c>
      <c r="Y49" s="87">
        <v>-20.763214498727109</v>
      </c>
      <c r="Z49" s="87">
        <v>-24.393648038600418</v>
      </c>
      <c r="AA49" s="87">
        <v>-1.2434938664331907</v>
      </c>
      <c r="AB49" s="87">
        <v>-12.043088292246265</v>
      </c>
      <c r="AC49" s="87">
        <v>-17.270686194950056</v>
      </c>
      <c r="AD49" s="87">
        <v>-22.089667594258479</v>
      </c>
      <c r="AE49" s="87">
        <v>-2.1962015147844767</v>
      </c>
      <c r="AG49" s="81"/>
      <c r="AH49" s="82"/>
      <c r="AJ49" s="85">
        <v>100</v>
      </c>
      <c r="AK49" s="85">
        <v>-99.999999999999986</v>
      </c>
    </row>
    <row r="50" spans="17:37" x14ac:dyDescent="0.25">
      <c r="Q50" s="58">
        <v>45352</v>
      </c>
      <c r="R50" s="86">
        <v>45.185638863012848</v>
      </c>
      <c r="S50" s="86">
        <v>11.163014751563724</v>
      </c>
      <c r="T50" s="86">
        <v>0</v>
      </c>
      <c r="U50" s="86">
        <v>0.17884503065558255</v>
      </c>
      <c r="V50" s="86">
        <v>4.9066796993330621</v>
      </c>
      <c r="W50" s="86">
        <v>3.2990483184402017</v>
      </c>
      <c r="X50" s="86">
        <v>35.266773336994575</v>
      </c>
      <c r="Y50" s="87">
        <v>-33.023246679079698</v>
      </c>
      <c r="Z50" s="87">
        <v>-18.852866235547598</v>
      </c>
      <c r="AA50" s="87">
        <v>-1.0996839272259684</v>
      </c>
      <c r="AB50" s="87">
        <v>-7.3619523629531045</v>
      </c>
      <c r="AC50" s="87">
        <v>-13.404494679191453</v>
      </c>
      <c r="AD50" s="87">
        <v>-22.13369707529241</v>
      </c>
      <c r="AE50" s="87">
        <v>-4.1240590407097777</v>
      </c>
      <c r="AG50" s="81"/>
      <c r="AH50" s="82"/>
      <c r="AJ50" s="85">
        <v>99.999999999999986</v>
      </c>
      <c r="AK50" s="85">
        <v>-100.00000000000001</v>
      </c>
    </row>
    <row r="51" spans="17:37" x14ac:dyDescent="0.25">
      <c r="Q51" s="58">
        <v>45383</v>
      </c>
      <c r="R51" s="86">
        <v>43.292171495978302</v>
      </c>
      <c r="S51" s="86">
        <v>19.692438641728536</v>
      </c>
      <c r="T51" s="86">
        <v>4.8150853487291523E-4</v>
      </c>
      <c r="U51" s="86">
        <v>1.4029755452752262</v>
      </c>
      <c r="V51" s="86">
        <v>1.2283345492684932</v>
      </c>
      <c r="W51" s="86">
        <v>2.5769346254555257</v>
      </c>
      <c r="X51" s="86">
        <v>31.806663633759058</v>
      </c>
      <c r="Y51" s="87">
        <v>-36.825227972781384</v>
      </c>
      <c r="Z51" s="87">
        <v>-8.0496615663386795</v>
      </c>
      <c r="AA51" s="87">
        <v>-0.74592995391816175</v>
      </c>
      <c r="AB51" s="87">
        <v>-6.5561855899397425</v>
      </c>
      <c r="AC51" s="87">
        <v>-23.309639582734967</v>
      </c>
      <c r="AD51" s="87">
        <v>-20.395991402093568</v>
      </c>
      <c r="AE51" s="87">
        <v>-4.117363932193487</v>
      </c>
      <c r="AG51" s="81"/>
      <c r="AH51" s="82"/>
      <c r="AJ51" s="85">
        <v>100.00000000000001</v>
      </c>
      <c r="AK51" s="85">
        <v>-99.999999999999986</v>
      </c>
    </row>
    <row r="52" spans="17:37" x14ac:dyDescent="0.25">
      <c r="Q52" s="58">
        <v>45413</v>
      </c>
      <c r="R52" s="86">
        <v>44.658532768816443</v>
      </c>
      <c r="S52" s="86">
        <v>19.790029744844833</v>
      </c>
      <c r="T52" s="86">
        <v>0</v>
      </c>
      <c r="U52" s="86">
        <v>3.417663945042603</v>
      </c>
      <c r="V52" s="86">
        <v>1.2599716081479209</v>
      </c>
      <c r="W52" s="86">
        <v>2.4941626367865251</v>
      </c>
      <c r="X52" s="86">
        <v>28.379639296361674</v>
      </c>
      <c r="Y52" s="87">
        <v>-37.189209333638601</v>
      </c>
      <c r="Z52" s="87">
        <v>-5.6190135107277053</v>
      </c>
      <c r="AA52" s="87">
        <v>-1.039601672917718</v>
      </c>
      <c r="AB52" s="87">
        <v>-4.6037800846389763</v>
      </c>
      <c r="AC52" s="87">
        <v>-21.36278819737468</v>
      </c>
      <c r="AD52" s="87">
        <v>-24.688646553387571</v>
      </c>
      <c r="AE52" s="87">
        <v>-5.4969606473147392</v>
      </c>
      <c r="AG52" s="81"/>
      <c r="AH52" s="82"/>
      <c r="AJ52" s="85">
        <v>100</v>
      </c>
      <c r="AK52" s="85">
        <v>-99.999999999999986</v>
      </c>
    </row>
    <row r="53" spans="17:37" x14ac:dyDescent="0.25">
      <c r="Q53" s="58">
        <v>45444</v>
      </c>
      <c r="R53" s="86">
        <v>43.65262381956385</v>
      </c>
      <c r="S53" s="86">
        <v>24.041707393695155</v>
      </c>
      <c r="T53" s="86">
        <v>0</v>
      </c>
      <c r="U53" s="86">
        <v>6.5520340929065704</v>
      </c>
      <c r="V53" s="86">
        <v>0.12696315124871835</v>
      </c>
      <c r="W53" s="86">
        <v>0.55633246078414011</v>
      </c>
      <c r="X53" s="86">
        <v>25.070339081801571</v>
      </c>
      <c r="Y53" s="87">
        <v>-41.702714658696863</v>
      </c>
      <c r="Z53" s="87">
        <v>-3.4053023555516195</v>
      </c>
      <c r="AA53" s="87">
        <v>-1.0453175041368574</v>
      </c>
      <c r="AB53" s="87">
        <v>-2.005501120371338</v>
      </c>
      <c r="AC53" s="87">
        <v>-20.624812509590118</v>
      </c>
      <c r="AD53" s="87">
        <v>-28.412587064526914</v>
      </c>
      <c r="AE53" s="87">
        <v>-2.8037647871262741</v>
      </c>
      <c r="AG53" s="81"/>
      <c r="AH53" s="82"/>
      <c r="AJ53" s="85">
        <v>100</v>
      </c>
      <c r="AK53" s="85">
        <v>-99.999999999999972</v>
      </c>
    </row>
    <row r="54" spans="17:37" x14ac:dyDescent="0.25">
      <c r="Q54" s="58">
        <v>45474</v>
      </c>
      <c r="R54" s="86">
        <v>44.881670194111621</v>
      </c>
      <c r="S54" s="86">
        <v>19.89692311269571</v>
      </c>
      <c r="T54" s="86">
        <v>0</v>
      </c>
      <c r="U54" s="86">
        <v>4.7897449443174311</v>
      </c>
      <c r="V54" s="86">
        <v>2.5642286050461285E-2</v>
      </c>
      <c r="W54" s="86">
        <v>0.67782273455646291</v>
      </c>
      <c r="X54" s="86">
        <v>29.728196728268319</v>
      </c>
      <c r="Y54" s="87">
        <v>-40.444120774630107</v>
      </c>
      <c r="Z54" s="87">
        <v>-3.6483954385855215</v>
      </c>
      <c r="AA54" s="87">
        <v>-1.0055246060519734</v>
      </c>
      <c r="AB54" s="87">
        <v>-3.8220169455786501</v>
      </c>
      <c r="AC54" s="87">
        <v>-24.158474830431576</v>
      </c>
      <c r="AD54" s="87">
        <v>-25.211138011362323</v>
      </c>
      <c r="AE54" s="87">
        <v>-1.710329393359864</v>
      </c>
      <c r="AG54" s="81"/>
      <c r="AH54" s="82"/>
      <c r="AJ54" s="85">
        <v>99.999999999999986</v>
      </c>
      <c r="AK54" s="85">
        <v>-100.00000000000003</v>
      </c>
    </row>
    <row r="55" spans="17:37" x14ac:dyDescent="0.25">
      <c r="Q55" s="58">
        <v>45505</v>
      </c>
      <c r="R55" s="86">
        <v>47.956856736808319</v>
      </c>
      <c r="S55" s="86">
        <v>19.381885489606393</v>
      </c>
      <c r="T55" s="86">
        <v>0</v>
      </c>
      <c r="U55" s="86">
        <v>1.4259379728469703</v>
      </c>
      <c r="V55" s="86">
        <v>0.1332064822454275</v>
      </c>
      <c r="W55" s="86">
        <v>0.55938068057652912</v>
      </c>
      <c r="X55" s="86">
        <v>30.542732637916348</v>
      </c>
      <c r="Y55" s="87">
        <v>-36.355118978065846</v>
      </c>
      <c r="Z55" s="87">
        <v>-6.3699172634611188</v>
      </c>
      <c r="AA55" s="87">
        <v>-1.3662812315153017</v>
      </c>
      <c r="AB55" s="87">
        <v>-6.7408701546687313</v>
      </c>
      <c r="AC55" s="87">
        <v>-39.286188326587158</v>
      </c>
      <c r="AD55" s="87">
        <v>-8.9927487674795366</v>
      </c>
      <c r="AE55" s="87">
        <v>-0.88887527822229495</v>
      </c>
      <c r="AG55" s="81"/>
      <c r="AH55" s="82"/>
      <c r="AJ55" s="85">
        <v>99.999999999999972</v>
      </c>
      <c r="AK55" s="85">
        <v>-100</v>
      </c>
    </row>
    <row r="56" spans="17:37" x14ac:dyDescent="0.25">
      <c r="Q56" s="58">
        <v>45536</v>
      </c>
      <c r="R56" s="86">
        <v>45.34953981821927</v>
      </c>
      <c r="S56" s="86">
        <v>12.562968188577671</v>
      </c>
      <c r="T56" s="86">
        <v>0</v>
      </c>
      <c r="U56" s="86">
        <v>0.70160820759756604</v>
      </c>
      <c r="V56" s="86">
        <v>0.41920600019381188</v>
      </c>
      <c r="W56" s="86">
        <v>1.8092165855615048</v>
      </c>
      <c r="X56" s="86">
        <v>39.157461199850189</v>
      </c>
      <c r="Y56" s="87">
        <v>-31.211349839814385</v>
      </c>
      <c r="Z56" s="87">
        <v>-13.197519980610608</v>
      </c>
      <c r="AA56" s="87">
        <v>-1.2984672077992774</v>
      </c>
      <c r="AB56" s="87">
        <v>-4.2725519442400648</v>
      </c>
      <c r="AC56" s="87">
        <v>-27.599703656493407</v>
      </c>
      <c r="AD56" s="87">
        <v>-20.358420969407408</v>
      </c>
      <c r="AE56" s="87">
        <v>-2.0619864016348619</v>
      </c>
      <c r="AG56" s="81"/>
      <c r="AH56" s="82"/>
      <c r="AJ56" s="85">
        <v>100.00000000000001</v>
      </c>
      <c r="AK56" s="85">
        <v>-100.00000000000001</v>
      </c>
    </row>
    <row r="57" spans="17:37" x14ac:dyDescent="0.25">
      <c r="Q57" s="58">
        <v>45566</v>
      </c>
      <c r="R57" s="86">
        <v>33.096898003040138</v>
      </c>
      <c r="S57" s="86">
        <v>22.731278211810082</v>
      </c>
      <c r="T57" s="86">
        <v>0</v>
      </c>
      <c r="U57" s="86">
        <v>0.41677202374659961</v>
      </c>
      <c r="V57" s="86">
        <v>4.4979512010325617</v>
      </c>
      <c r="W57" s="86">
        <v>6.3493906332838996</v>
      </c>
      <c r="X57" s="86">
        <v>32.907709927086707</v>
      </c>
      <c r="Y57" s="87">
        <v>-46.549039576328049</v>
      </c>
      <c r="Z57" s="87">
        <v>-5.4568962173075173</v>
      </c>
      <c r="AA57" s="87">
        <v>-1.18113444899443</v>
      </c>
      <c r="AB57" s="87">
        <v>-5.0138420989435417</v>
      </c>
      <c r="AC57" s="87">
        <v>-17.638627323188977</v>
      </c>
      <c r="AD57" s="87">
        <v>-20.806869673326528</v>
      </c>
      <c r="AE57" s="87">
        <v>-3.3535906619109515</v>
      </c>
      <c r="AG57" s="81"/>
      <c r="AH57" s="82"/>
      <c r="AJ57" s="85">
        <v>100</v>
      </c>
      <c r="AK57" s="85">
        <v>-100</v>
      </c>
    </row>
    <row r="58" spans="17:37" x14ac:dyDescent="0.25">
      <c r="Q58" s="58">
        <v>45597</v>
      </c>
      <c r="R58" s="86" t="s">
        <v>160</v>
      </c>
      <c r="S58" s="86" t="s">
        <v>160</v>
      </c>
      <c r="T58" s="86" t="s">
        <v>160</v>
      </c>
      <c r="U58" s="86" t="s">
        <v>160</v>
      </c>
      <c r="V58" s="86" t="s">
        <v>160</v>
      </c>
      <c r="W58" s="86" t="s">
        <v>160</v>
      </c>
      <c r="X58" s="86" t="s">
        <v>160</v>
      </c>
      <c r="Y58" s="87" t="s">
        <v>160</v>
      </c>
      <c r="Z58" s="87" t="s">
        <v>160</v>
      </c>
      <c r="AA58" s="87" t="s">
        <v>160</v>
      </c>
      <c r="AB58" s="87" t="s">
        <v>160</v>
      </c>
      <c r="AC58" s="87" t="s">
        <v>160</v>
      </c>
      <c r="AD58" s="87" t="s">
        <v>160</v>
      </c>
      <c r="AE58" s="87" t="s">
        <v>160</v>
      </c>
      <c r="AG58" s="81"/>
      <c r="AH58" s="82"/>
      <c r="AJ58" s="85">
        <v>0</v>
      </c>
      <c r="AK58" s="85">
        <v>0</v>
      </c>
    </row>
    <row r="59" spans="17:37" x14ac:dyDescent="0.25">
      <c r="Q59" s="58">
        <v>45627</v>
      </c>
      <c r="R59" s="86" t="s">
        <v>160</v>
      </c>
      <c r="S59" s="86" t="s">
        <v>160</v>
      </c>
      <c r="T59" s="86" t="s">
        <v>160</v>
      </c>
      <c r="U59" s="86" t="s">
        <v>160</v>
      </c>
      <c r="V59" s="86" t="s">
        <v>160</v>
      </c>
      <c r="W59" s="86" t="s">
        <v>160</v>
      </c>
      <c r="X59" s="86" t="s">
        <v>160</v>
      </c>
      <c r="Y59" s="87" t="s">
        <v>160</v>
      </c>
      <c r="Z59" s="87" t="s">
        <v>160</v>
      </c>
      <c r="AA59" s="87" t="s">
        <v>160</v>
      </c>
      <c r="AB59" s="87" t="s">
        <v>160</v>
      </c>
      <c r="AC59" s="87" t="s">
        <v>160</v>
      </c>
      <c r="AD59" s="87" t="s">
        <v>160</v>
      </c>
      <c r="AE59" s="87" t="s">
        <v>160</v>
      </c>
      <c r="AG59" s="83"/>
      <c r="AH59" s="84"/>
      <c r="AJ59" s="85">
        <v>0</v>
      </c>
      <c r="AK59" s="85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68"/>
  <sheetViews>
    <sheetView zoomScale="80" zoomScaleNormal="80" workbookViewId="0">
      <selection sqref="A1:AK68"/>
    </sheetView>
  </sheetViews>
  <sheetFormatPr baseColWidth="10" defaultRowHeight="15" x14ac:dyDescent="0.25"/>
  <cols>
    <col min="2" max="2" width="17.85546875" customWidth="1"/>
    <col min="3" max="3" width="15.5703125" customWidth="1"/>
    <col min="4" max="4" width="17.5703125" bestFit="1" customWidth="1"/>
    <col min="5" max="5" width="22" bestFit="1" customWidth="1"/>
    <col min="6" max="6" width="10.140625" customWidth="1"/>
    <col min="7" max="7" width="18.28515625" bestFit="1" customWidth="1"/>
    <col min="8" max="9" width="4.140625" customWidth="1"/>
    <col min="10" max="10" width="21.5703125" bestFit="1" customWidth="1"/>
    <col min="11" max="11" width="25" bestFit="1" customWidth="1"/>
    <col min="12" max="12" width="30.5703125" bestFit="1" customWidth="1"/>
    <col min="13" max="13" width="22.7109375" bestFit="1" customWidth="1"/>
    <col min="16" max="16" width="13.140625" customWidth="1"/>
    <col min="22" max="25" width="16" customWidth="1"/>
    <col min="26" max="26" width="18.28515625" customWidth="1"/>
    <col min="27" max="27" width="17.85546875" bestFit="1" customWidth="1"/>
    <col min="29" max="31" width="18.5703125" customWidth="1"/>
    <col min="32" max="32" width="18.28515625" bestFit="1" customWidth="1"/>
    <col min="33" max="33" width="14.85546875" customWidth="1"/>
    <col min="37" max="37" width="25.28515625" bestFit="1" customWidth="1"/>
    <col min="41" max="41" width="17.7109375" bestFit="1" customWidth="1"/>
    <col min="42" max="42" width="18.85546875" bestFit="1" customWidth="1"/>
    <col min="43" max="43" width="17.85546875" bestFit="1" customWidth="1"/>
    <col min="44" max="44" width="18" bestFit="1" customWidth="1"/>
    <col min="45" max="45" width="18.42578125" bestFit="1" customWidth="1"/>
    <col min="46" max="46" width="19.140625" bestFit="1" customWidth="1"/>
    <col min="47" max="47" width="18.5703125" bestFit="1" customWidth="1"/>
    <col min="48" max="48" width="18.85546875" bestFit="1" customWidth="1"/>
    <col min="49" max="49" width="17.42578125" bestFit="1" customWidth="1"/>
    <col min="50" max="50" width="18.5703125" bestFit="1" customWidth="1"/>
    <col min="51" max="51" width="17.5703125" bestFit="1" customWidth="1"/>
    <col min="52" max="52" width="17.7109375" bestFit="1" customWidth="1"/>
    <col min="53" max="53" width="18.140625" bestFit="1" customWidth="1"/>
    <col min="54" max="54" width="18.85546875" bestFit="1" customWidth="1"/>
    <col min="55" max="55" width="18.28515625" bestFit="1" customWidth="1"/>
    <col min="56" max="56" width="18.5703125" bestFit="1" customWidth="1"/>
  </cols>
  <sheetData>
    <row r="1" spans="1:37" x14ac:dyDescent="0.25">
      <c r="A1" s="89">
        <v>45623</v>
      </c>
      <c r="C1" t="s">
        <v>115</v>
      </c>
      <c r="D1" t="s">
        <v>163</v>
      </c>
    </row>
    <row r="2" spans="1:37" ht="21" x14ac:dyDescent="0.35">
      <c r="A2" s="88" t="s">
        <v>112</v>
      </c>
      <c r="G2" s="88" t="s">
        <v>15</v>
      </c>
      <c r="J2" s="88" t="s">
        <v>113</v>
      </c>
      <c r="K2" s="95">
        <v>45566</v>
      </c>
    </row>
    <row r="3" spans="1:37" x14ac:dyDescent="0.25">
      <c r="G3" t="s">
        <v>16</v>
      </c>
      <c r="J3" t="s">
        <v>16</v>
      </c>
    </row>
    <row r="4" spans="1:37" x14ac:dyDescent="0.25">
      <c r="A4" s="89">
        <v>45292</v>
      </c>
      <c r="B4">
        <v>2024</v>
      </c>
      <c r="C4">
        <v>2023</v>
      </c>
      <c r="D4">
        <v>2022</v>
      </c>
      <c r="E4">
        <v>2021</v>
      </c>
      <c r="J4" s="53">
        <v>2024</v>
      </c>
      <c r="K4">
        <v>10</v>
      </c>
    </row>
    <row r="5" spans="1:37" x14ac:dyDescent="0.25">
      <c r="A5">
        <v>1</v>
      </c>
      <c r="B5" s="89">
        <v>45292</v>
      </c>
      <c r="C5" s="89">
        <v>44927</v>
      </c>
      <c r="D5" s="89">
        <v>44562</v>
      </c>
      <c r="E5" s="89">
        <v>44197</v>
      </c>
      <c r="J5" s="13">
        <v>45292</v>
      </c>
      <c r="K5">
        <v>1</v>
      </c>
    </row>
    <row r="6" spans="1:37" x14ac:dyDescent="0.25">
      <c r="A6">
        <v>2</v>
      </c>
      <c r="B6" s="89">
        <v>45323</v>
      </c>
      <c r="C6" s="89">
        <v>44958</v>
      </c>
      <c r="D6" s="89">
        <v>44593</v>
      </c>
      <c r="E6" s="89">
        <v>44228</v>
      </c>
      <c r="J6" s="13">
        <v>45323</v>
      </c>
      <c r="K6">
        <v>1</v>
      </c>
    </row>
    <row r="7" spans="1:37" x14ac:dyDescent="0.25">
      <c r="A7">
        <v>3</v>
      </c>
      <c r="B7" s="89">
        <v>45352</v>
      </c>
      <c r="C7" s="89">
        <v>44986</v>
      </c>
      <c r="D7" s="89">
        <v>44621</v>
      </c>
      <c r="E7" s="89">
        <v>44256</v>
      </c>
      <c r="J7" s="13">
        <v>45352</v>
      </c>
      <c r="K7">
        <v>1</v>
      </c>
    </row>
    <row r="8" spans="1:37" x14ac:dyDescent="0.25">
      <c r="A8">
        <v>4</v>
      </c>
      <c r="B8" s="89">
        <v>45383</v>
      </c>
      <c r="C8" s="89">
        <v>45017</v>
      </c>
      <c r="D8" s="89">
        <v>44652</v>
      </c>
      <c r="E8" s="89">
        <v>44287</v>
      </c>
      <c r="J8" s="13">
        <v>45383</v>
      </c>
      <c r="K8">
        <v>1</v>
      </c>
    </row>
    <row r="9" spans="1:37" x14ac:dyDescent="0.25">
      <c r="A9">
        <v>5</v>
      </c>
      <c r="B9" s="89">
        <v>45413</v>
      </c>
      <c r="C9" s="89">
        <v>45047</v>
      </c>
      <c r="D9" s="89">
        <v>44682</v>
      </c>
      <c r="E9" s="89">
        <v>44317</v>
      </c>
      <c r="J9" s="13">
        <v>45413</v>
      </c>
      <c r="K9">
        <v>1</v>
      </c>
    </row>
    <row r="10" spans="1:37" x14ac:dyDescent="0.25">
      <c r="A10">
        <v>6</v>
      </c>
      <c r="B10" s="89">
        <v>45444</v>
      </c>
      <c r="C10" s="89">
        <v>45078</v>
      </c>
      <c r="D10" s="89">
        <v>44713</v>
      </c>
      <c r="E10" s="89">
        <v>44348</v>
      </c>
      <c r="J10" s="13">
        <v>45444</v>
      </c>
      <c r="K10">
        <v>1</v>
      </c>
    </row>
    <row r="11" spans="1:37" x14ac:dyDescent="0.25">
      <c r="A11">
        <v>7</v>
      </c>
      <c r="B11" s="89">
        <v>45474</v>
      </c>
      <c r="C11" s="89">
        <v>45108</v>
      </c>
      <c r="D11" s="89">
        <v>44743</v>
      </c>
      <c r="E11" s="89">
        <v>44378</v>
      </c>
      <c r="J11" s="13">
        <v>45474</v>
      </c>
      <c r="K11">
        <v>1</v>
      </c>
    </row>
    <row r="12" spans="1:37" x14ac:dyDescent="0.25">
      <c r="A12">
        <v>8</v>
      </c>
      <c r="B12" s="89">
        <v>45505</v>
      </c>
      <c r="C12" s="89">
        <v>45139</v>
      </c>
      <c r="D12" s="89">
        <v>44774</v>
      </c>
      <c r="E12" s="89">
        <v>44409</v>
      </c>
      <c r="J12" s="13">
        <v>45505</v>
      </c>
      <c r="K12">
        <v>1</v>
      </c>
      <c r="AH12" s="104" t="s">
        <v>136</v>
      </c>
      <c r="AI12" s="104" t="s">
        <v>136</v>
      </c>
    </row>
    <row r="13" spans="1:37" x14ac:dyDescent="0.25">
      <c r="A13">
        <v>9</v>
      </c>
      <c r="B13" s="89">
        <v>45536</v>
      </c>
      <c r="C13" s="89">
        <v>45170</v>
      </c>
      <c r="D13" s="89">
        <v>44805</v>
      </c>
      <c r="E13" s="89">
        <v>44440</v>
      </c>
      <c r="J13" s="13">
        <v>45536</v>
      </c>
      <c r="K13">
        <v>1</v>
      </c>
    </row>
    <row r="14" spans="1:37" x14ac:dyDescent="0.25">
      <c r="A14">
        <v>10</v>
      </c>
      <c r="B14" s="89">
        <v>45566</v>
      </c>
      <c r="C14" s="89">
        <v>45200</v>
      </c>
      <c r="D14" s="89">
        <v>44835</v>
      </c>
      <c r="E14" s="89">
        <v>44470</v>
      </c>
      <c r="J14" s="13">
        <v>45566</v>
      </c>
      <c r="K14">
        <v>1</v>
      </c>
      <c r="V14" t="s">
        <v>77</v>
      </c>
      <c r="AA14" t="s">
        <v>77</v>
      </c>
      <c r="AF14" t="s">
        <v>77</v>
      </c>
      <c r="AK14" t="s">
        <v>77</v>
      </c>
    </row>
    <row r="15" spans="1:37" x14ac:dyDescent="0.25">
      <c r="A15">
        <v>11</v>
      </c>
      <c r="B15" s="89">
        <v>45597</v>
      </c>
      <c r="C15" s="89">
        <v>45231</v>
      </c>
      <c r="D15" s="89">
        <v>44866</v>
      </c>
      <c r="E15" s="89">
        <v>44501</v>
      </c>
      <c r="J15" s="13">
        <v>45597</v>
      </c>
      <c r="K15">
        <v>0</v>
      </c>
      <c r="V15" t="s">
        <v>78</v>
      </c>
      <c r="AA15" t="s">
        <v>79</v>
      </c>
      <c r="AF15" t="s">
        <v>80</v>
      </c>
      <c r="AK15" t="s">
        <v>86</v>
      </c>
    </row>
    <row r="16" spans="1:37" x14ac:dyDescent="0.25">
      <c r="A16">
        <v>12</v>
      </c>
      <c r="B16" s="89">
        <v>45627</v>
      </c>
      <c r="C16" s="89">
        <v>45261</v>
      </c>
      <c r="D16" s="89">
        <v>44896</v>
      </c>
      <c r="E16" s="89">
        <v>44531</v>
      </c>
      <c r="J16" s="13">
        <v>45627</v>
      </c>
      <c r="K16">
        <v>0</v>
      </c>
      <c r="V16" t="s">
        <v>117</v>
      </c>
      <c r="AA16" t="s">
        <v>117</v>
      </c>
      <c r="AF16" t="s">
        <v>117</v>
      </c>
      <c r="AK16" t="s">
        <v>117</v>
      </c>
    </row>
    <row r="18" spans="2:13" ht="26.25" x14ac:dyDescent="0.4">
      <c r="B18" s="91"/>
      <c r="C18" s="90"/>
    </row>
    <row r="20" spans="2:13" ht="18.75" x14ac:dyDescent="0.3">
      <c r="B20" s="92"/>
      <c r="C20" s="92"/>
      <c r="D20" s="92"/>
      <c r="E20" s="92"/>
      <c r="F20" s="92"/>
      <c r="G20" s="92"/>
      <c r="H20" s="92"/>
      <c r="I20" s="92"/>
      <c r="J20" s="92"/>
    </row>
    <row r="21" spans="2:13" ht="18.75" x14ac:dyDescent="0.3">
      <c r="B21" s="92"/>
      <c r="C21" s="92"/>
      <c r="D21" s="92"/>
      <c r="E21" s="92"/>
      <c r="F21" s="92"/>
      <c r="G21" s="92"/>
      <c r="H21" s="92"/>
      <c r="I21" s="92"/>
      <c r="J21" s="92"/>
    </row>
    <row r="22" spans="2:13" ht="18.75" x14ac:dyDescent="0.3">
      <c r="B22" s="92"/>
      <c r="C22" s="92"/>
      <c r="D22" s="92"/>
      <c r="E22" s="92"/>
      <c r="F22" s="92"/>
      <c r="G22" s="92"/>
      <c r="H22" s="92"/>
      <c r="I22" s="92"/>
      <c r="J22" s="92"/>
      <c r="K22" s="94"/>
      <c r="L22" s="94"/>
      <c r="M22" s="94"/>
    </row>
    <row r="23" spans="2:13" ht="18.75" x14ac:dyDescent="0.3">
      <c r="B23" s="92"/>
      <c r="C23" s="92"/>
      <c r="D23" s="92"/>
      <c r="E23" s="92"/>
      <c r="F23" s="92"/>
      <c r="G23" s="92"/>
      <c r="H23" s="92"/>
      <c r="I23" s="92"/>
      <c r="J23" s="92"/>
      <c r="K23" s="94"/>
      <c r="L23" s="94"/>
      <c r="M23" s="94"/>
    </row>
    <row r="24" spans="2:13" ht="18.75" x14ac:dyDescent="0.3">
      <c r="B24" s="92"/>
      <c r="C24" s="92"/>
      <c r="D24" s="92"/>
      <c r="E24" s="92"/>
      <c r="F24" s="92"/>
      <c r="G24" s="92"/>
      <c r="H24" s="92"/>
      <c r="I24" s="92"/>
      <c r="J24" s="92"/>
      <c r="K24" s="94"/>
      <c r="L24" s="94"/>
      <c r="M24" s="94"/>
    </row>
    <row r="25" spans="2:13" ht="18.75" x14ac:dyDescent="0.3">
      <c r="B25" s="92"/>
      <c r="C25" s="92"/>
      <c r="D25" s="92"/>
      <c r="E25" s="92"/>
      <c r="F25" s="92"/>
      <c r="G25" s="92"/>
      <c r="H25" s="92"/>
      <c r="I25" s="92"/>
      <c r="J25" s="92"/>
      <c r="K25" s="94"/>
      <c r="L25" s="94"/>
      <c r="M25" s="94"/>
    </row>
    <row r="26" spans="2:13" ht="18.75" x14ac:dyDescent="0.3">
      <c r="B26" s="92"/>
      <c r="C26" s="92"/>
      <c r="D26" s="92"/>
      <c r="E26" s="92"/>
      <c r="F26" s="92"/>
      <c r="G26" s="92"/>
      <c r="H26" s="92"/>
      <c r="I26" s="92"/>
      <c r="J26" s="92"/>
      <c r="K26" s="94"/>
      <c r="L26" s="94"/>
      <c r="M26" s="94"/>
    </row>
    <row r="27" spans="2:13" ht="18.75" x14ac:dyDescent="0.3">
      <c r="B27" s="92"/>
      <c r="C27" s="92"/>
      <c r="D27" s="92"/>
      <c r="E27" s="92"/>
      <c r="F27" s="92"/>
      <c r="G27" s="92"/>
      <c r="H27" s="92"/>
      <c r="I27" s="92"/>
      <c r="J27" s="92"/>
      <c r="K27" s="94"/>
      <c r="L27" s="94"/>
      <c r="M27" s="94"/>
    </row>
    <row r="28" spans="2:13" ht="18.75" x14ac:dyDescent="0.3">
      <c r="B28" s="92"/>
      <c r="C28" s="92"/>
      <c r="D28" s="92"/>
      <c r="E28" s="92"/>
      <c r="F28" s="92"/>
      <c r="G28" s="92"/>
      <c r="H28" s="92"/>
      <c r="I28" s="92"/>
      <c r="J28" s="92"/>
      <c r="K28" s="94"/>
      <c r="L28" s="94"/>
      <c r="M28" s="94"/>
    </row>
    <row r="29" spans="2:13" ht="18.75" x14ac:dyDescent="0.3">
      <c r="B29" s="92"/>
      <c r="C29" s="92"/>
      <c r="D29" s="92"/>
      <c r="E29" s="92"/>
      <c r="F29" s="92"/>
      <c r="G29" s="92"/>
      <c r="H29" s="92"/>
      <c r="I29" s="92"/>
      <c r="J29" s="92"/>
      <c r="K29" s="94"/>
      <c r="L29" s="94"/>
      <c r="M29" s="94"/>
    </row>
    <row r="30" spans="2:13" ht="18.75" x14ac:dyDescent="0.3">
      <c r="B30" s="92"/>
      <c r="C30" s="92"/>
      <c r="D30" s="92"/>
      <c r="E30" s="92"/>
      <c r="F30" s="92"/>
      <c r="G30" s="92"/>
      <c r="H30" s="92"/>
      <c r="I30" s="92"/>
      <c r="J30" s="92"/>
      <c r="K30" s="94"/>
      <c r="L30" s="94"/>
      <c r="M30" s="94"/>
    </row>
    <row r="31" spans="2:13" ht="18.75" x14ac:dyDescent="0.3">
      <c r="B31" s="92"/>
      <c r="C31" s="92"/>
      <c r="D31" s="92"/>
      <c r="E31" s="92"/>
      <c r="F31" s="92"/>
      <c r="G31" s="92"/>
      <c r="H31" s="92"/>
      <c r="I31" s="92"/>
      <c r="J31" s="92"/>
      <c r="K31" s="94"/>
      <c r="L31" s="94"/>
      <c r="M31" s="94"/>
    </row>
    <row r="32" spans="2:13" ht="18.75" x14ac:dyDescent="0.3">
      <c r="B32" s="92"/>
      <c r="C32" s="92"/>
      <c r="D32" s="92"/>
      <c r="E32" s="92"/>
      <c r="F32" s="92"/>
      <c r="G32" s="92"/>
      <c r="H32" s="92"/>
      <c r="I32" s="92"/>
      <c r="J32" s="92"/>
      <c r="K32" s="94"/>
      <c r="L32" s="94"/>
      <c r="M32" s="94"/>
    </row>
    <row r="33" spans="2:13" ht="18.75" x14ac:dyDescent="0.3">
      <c r="B33" s="92"/>
      <c r="C33" s="92"/>
      <c r="D33" s="92"/>
      <c r="E33" s="92"/>
      <c r="F33" s="92"/>
      <c r="G33" s="92"/>
      <c r="H33" s="92"/>
      <c r="I33" s="92"/>
      <c r="J33" s="92"/>
      <c r="K33" s="94"/>
      <c r="L33" s="94"/>
      <c r="M33" s="94"/>
    </row>
    <row r="34" spans="2:13" ht="18.75" x14ac:dyDescent="0.3">
      <c r="B34" s="92"/>
      <c r="C34" s="92"/>
      <c r="D34" s="92"/>
      <c r="E34" s="92"/>
      <c r="F34" s="92"/>
      <c r="G34" s="92"/>
      <c r="H34" s="92"/>
      <c r="I34" s="92"/>
      <c r="J34" s="92"/>
      <c r="K34" s="94"/>
      <c r="L34" s="94"/>
      <c r="M34" s="94"/>
    </row>
    <row r="35" spans="2:13" ht="18.75" x14ac:dyDescent="0.3">
      <c r="B35" s="92"/>
      <c r="C35" s="92"/>
      <c r="D35" s="92"/>
      <c r="E35" s="92"/>
      <c r="F35" s="92"/>
      <c r="G35" s="92"/>
      <c r="H35" s="92"/>
      <c r="I35" s="92"/>
      <c r="J35" s="92"/>
      <c r="K35" s="94"/>
      <c r="L35" s="94"/>
      <c r="M35" s="94"/>
    </row>
    <row r="36" spans="2:13" ht="18.75" x14ac:dyDescent="0.3">
      <c r="B36" s="92"/>
      <c r="C36" s="92"/>
      <c r="D36" s="92"/>
      <c r="E36" s="92"/>
      <c r="F36" s="92"/>
      <c r="G36" s="92"/>
      <c r="H36" s="92"/>
      <c r="I36" s="92"/>
      <c r="J36" s="92"/>
      <c r="K36" s="94"/>
      <c r="L36" s="94"/>
      <c r="M36" s="94"/>
    </row>
    <row r="37" spans="2:13" ht="18.75" x14ac:dyDescent="0.3">
      <c r="B37" s="92"/>
      <c r="C37" s="92"/>
      <c r="D37" s="92"/>
      <c r="E37" s="92"/>
      <c r="F37" s="92"/>
      <c r="G37" s="92"/>
      <c r="H37" s="92"/>
      <c r="I37" s="92"/>
      <c r="J37" s="92"/>
      <c r="K37" s="94"/>
      <c r="L37" s="94"/>
      <c r="M37" s="94"/>
    </row>
    <row r="38" spans="2:13" ht="18.75" x14ac:dyDescent="0.3">
      <c r="B38" s="92"/>
      <c r="C38" s="92"/>
      <c r="D38" s="92"/>
      <c r="E38" s="92"/>
      <c r="F38" s="92"/>
      <c r="G38" s="92"/>
      <c r="H38" s="92"/>
      <c r="I38" s="92"/>
      <c r="J38" s="92"/>
      <c r="K38" s="94"/>
      <c r="L38" s="94"/>
      <c r="M38" s="94"/>
    </row>
    <row r="39" spans="2:13" ht="18.75" x14ac:dyDescent="0.3">
      <c r="B39" s="92"/>
      <c r="C39" s="92"/>
      <c r="D39" s="92"/>
      <c r="E39" s="92"/>
      <c r="F39" s="92"/>
      <c r="G39" s="92"/>
      <c r="H39" s="92"/>
      <c r="I39" s="92"/>
      <c r="J39" s="92"/>
      <c r="K39" s="94"/>
      <c r="L39" s="94"/>
      <c r="M39" s="94"/>
    </row>
    <row r="40" spans="2:13" ht="18.75" x14ac:dyDescent="0.3">
      <c r="B40" s="92"/>
      <c r="C40" s="92"/>
      <c r="D40" s="92"/>
      <c r="E40" s="92"/>
      <c r="F40" s="92"/>
      <c r="G40" s="92"/>
      <c r="H40" s="92"/>
      <c r="I40" s="92"/>
      <c r="J40" s="92"/>
      <c r="K40" s="94"/>
      <c r="L40" s="94"/>
      <c r="M40" s="94"/>
    </row>
    <row r="41" spans="2:13" ht="18.75" x14ac:dyDescent="0.3">
      <c r="B41" s="92"/>
      <c r="C41" s="92"/>
      <c r="D41" s="92"/>
      <c r="E41" s="92"/>
      <c r="F41" s="92"/>
      <c r="G41" s="92"/>
      <c r="H41" s="92"/>
      <c r="I41" s="92"/>
      <c r="J41" s="92"/>
      <c r="K41" s="94"/>
      <c r="L41" s="94"/>
      <c r="M41" s="94"/>
    </row>
    <row r="42" spans="2:13" ht="18.75" x14ac:dyDescent="0.3">
      <c r="B42" s="92"/>
      <c r="C42" s="92"/>
      <c r="D42" s="92"/>
      <c r="E42" s="92"/>
      <c r="F42" s="92"/>
      <c r="G42" s="92"/>
      <c r="H42" s="92"/>
      <c r="I42" s="92"/>
      <c r="J42" s="92"/>
      <c r="K42" s="94"/>
      <c r="L42" s="94"/>
      <c r="M42" s="94"/>
    </row>
    <row r="43" spans="2:13" ht="18.75" x14ac:dyDescent="0.3">
      <c r="B43" s="92"/>
      <c r="C43" s="92"/>
      <c r="D43" s="92"/>
      <c r="E43" s="92"/>
      <c r="F43" s="92"/>
      <c r="G43" s="92"/>
      <c r="H43" s="92"/>
      <c r="I43" s="92"/>
      <c r="J43" s="92"/>
      <c r="K43" s="94"/>
      <c r="L43" s="94"/>
      <c r="M43" s="94"/>
    </row>
    <row r="44" spans="2:13" ht="18.75" x14ac:dyDescent="0.3">
      <c r="B44" s="92"/>
      <c r="C44" s="92"/>
      <c r="D44" s="92"/>
      <c r="E44" s="92"/>
      <c r="F44" s="92"/>
      <c r="G44" s="92"/>
      <c r="H44" s="92"/>
      <c r="I44" s="92"/>
      <c r="J44" s="92"/>
      <c r="K44" s="94"/>
      <c r="L44" s="94"/>
      <c r="M44" s="94"/>
    </row>
    <row r="45" spans="2:13" ht="18.75" x14ac:dyDescent="0.3">
      <c r="B45" s="92"/>
      <c r="C45" s="92"/>
      <c r="D45" s="92"/>
      <c r="E45" s="92"/>
      <c r="F45" s="92"/>
      <c r="G45" s="92"/>
      <c r="H45" s="92"/>
      <c r="I45" s="92"/>
      <c r="J45" s="92"/>
      <c r="K45" s="94"/>
      <c r="L45" s="94"/>
      <c r="M45" s="94"/>
    </row>
    <row r="46" spans="2:13" ht="18.75" x14ac:dyDescent="0.3">
      <c r="B46" s="92"/>
      <c r="C46" s="92"/>
      <c r="D46" s="92"/>
      <c r="E46" s="92"/>
      <c r="F46" s="92"/>
      <c r="G46" s="92"/>
      <c r="H46" s="92"/>
      <c r="I46" s="92"/>
      <c r="J46" s="92"/>
      <c r="K46" s="94"/>
      <c r="L46" s="94"/>
      <c r="M46" s="94"/>
    </row>
    <row r="47" spans="2:13" ht="18.75" x14ac:dyDescent="0.3">
      <c r="B47" s="92"/>
      <c r="C47" s="92"/>
      <c r="D47" s="92"/>
      <c r="E47" s="92"/>
      <c r="F47" s="92"/>
      <c r="G47" s="92"/>
      <c r="H47" s="92"/>
      <c r="I47" s="92"/>
      <c r="J47" s="92"/>
      <c r="K47" s="94"/>
      <c r="L47" s="94"/>
      <c r="M47" s="94"/>
    </row>
    <row r="48" spans="2:13" ht="18.75" x14ac:dyDescent="0.3">
      <c r="B48" s="92"/>
      <c r="C48" s="92"/>
      <c r="D48" s="92"/>
      <c r="E48" s="92"/>
      <c r="F48" s="92"/>
      <c r="G48" s="92"/>
      <c r="H48" s="92"/>
      <c r="I48" s="92"/>
      <c r="J48" s="92"/>
      <c r="K48" s="94"/>
      <c r="L48" s="94"/>
      <c r="M48" s="94"/>
    </row>
    <row r="49" spans="2:13" ht="18.75" x14ac:dyDescent="0.3">
      <c r="B49" s="92"/>
      <c r="C49" s="92"/>
      <c r="D49" s="92"/>
      <c r="E49" s="92"/>
      <c r="F49" s="92"/>
      <c r="G49" s="92"/>
      <c r="H49" s="92"/>
      <c r="I49" s="92"/>
      <c r="J49" s="92"/>
      <c r="K49" s="94"/>
      <c r="L49" s="94"/>
      <c r="M49" s="94"/>
    </row>
    <row r="50" spans="2:13" ht="18.75" x14ac:dyDescent="0.3">
      <c r="B50" s="92"/>
      <c r="C50" s="92"/>
      <c r="D50" s="92"/>
      <c r="E50" s="92"/>
      <c r="F50" s="92"/>
      <c r="G50" s="92"/>
      <c r="H50" s="92"/>
      <c r="I50" s="92"/>
      <c r="J50" s="92"/>
      <c r="K50" s="94"/>
      <c r="L50" s="94"/>
      <c r="M50" s="94"/>
    </row>
    <row r="51" spans="2:13" ht="18.75" x14ac:dyDescent="0.3">
      <c r="B51" s="92"/>
      <c r="C51" s="92"/>
      <c r="D51" s="92"/>
      <c r="E51" s="92"/>
      <c r="F51" s="92"/>
      <c r="G51" s="92"/>
      <c r="H51" s="92"/>
      <c r="I51" s="92"/>
      <c r="J51" s="92"/>
      <c r="K51" s="94"/>
      <c r="L51" s="94"/>
      <c r="M51" s="94"/>
    </row>
    <row r="52" spans="2:13" ht="18.75" x14ac:dyDescent="0.3">
      <c r="B52" s="92"/>
      <c r="C52" s="92"/>
      <c r="D52" s="92"/>
      <c r="E52" s="92"/>
      <c r="F52" s="92"/>
      <c r="G52" s="92"/>
      <c r="H52" s="92"/>
      <c r="I52" s="92"/>
      <c r="J52" s="92"/>
      <c r="K52" s="94"/>
      <c r="L52" s="94"/>
      <c r="M52" s="94"/>
    </row>
    <row r="53" spans="2:13" ht="18.75" x14ac:dyDescent="0.3">
      <c r="B53" s="92"/>
      <c r="C53" s="92"/>
      <c r="D53" s="92"/>
      <c r="E53" s="92"/>
      <c r="F53" s="92"/>
      <c r="G53" s="92"/>
      <c r="H53" s="92"/>
      <c r="I53" s="92"/>
      <c r="J53" s="92"/>
      <c r="K53" s="94"/>
      <c r="L53" s="94"/>
      <c r="M53" s="94"/>
    </row>
    <row r="54" spans="2:13" x14ac:dyDescent="0.25">
      <c r="C54" s="93"/>
      <c r="D54" s="94"/>
      <c r="E54" s="94"/>
      <c r="F54" s="94"/>
      <c r="G54" s="94"/>
      <c r="H54" s="94"/>
      <c r="I54" s="94"/>
      <c r="J54" s="94"/>
      <c r="K54" s="94"/>
      <c r="L54" s="94"/>
      <c r="M54" s="94"/>
    </row>
    <row r="55" spans="2:13" x14ac:dyDescent="0.25">
      <c r="C55" s="93"/>
      <c r="D55" s="94"/>
      <c r="E55" s="94"/>
      <c r="F55" s="94"/>
      <c r="G55" s="94"/>
      <c r="H55" s="94"/>
      <c r="I55" s="94"/>
      <c r="J55" s="94"/>
      <c r="K55" s="94"/>
      <c r="L55" s="94"/>
      <c r="M55" s="94"/>
    </row>
    <row r="56" spans="2:13" x14ac:dyDescent="0.25">
      <c r="C56" s="93"/>
      <c r="D56" s="94"/>
      <c r="E56" s="94"/>
      <c r="F56" s="94"/>
      <c r="G56" s="94"/>
      <c r="H56" s="94"/>
      <c r="I56" s="94"/>
      <c r="J56" s="94"/>
      <c r="K56" s="94"/>
      <c r="L56" s="94"/>
      <c r="M56" s="94"/>
    </row>
    <row r="57" spans="2:13" x14ac:dyDescent="0.25">
      <c r="C57" s="93"/>
      <c r="D57" s="94"/>
      <c r="E57" s="94"/>
      <c r="F57" s="94"/>
      <c r="G57" s="94"/>
      <c r="H57" s="94"/>
      <c r="I57" s="94"/>
      <c r="J57" s="94"/>
      <c r="K57" s="94"/>
      <c r="L57" s="94"/>
      <c r="M57" s="94"/>
    </row>
    <row r="58" spans="2:13" x14ac:dyDescent="0.25">
      <c r="C58" s="93"/>
      <c r="D58" s="94"/>
      <c r="E58" s="94"/>
      <c r="F58" s="94"/>
      <c r="G58" s="94"/>
      <c r="H58" s="94"/>
      <c r="I58" s="94"/>
      <c r="J58" s="94"/>
      <c r="K58" s="94"/>
      <c r="L58" s="94"/>
      <c r="M58" s="94"/>
    </row>
    <row r="59" spans="2:13" x14ac:dyDescent="0.25">
      <c r="C59" s="93"/>
      <c r="D59" s="94"/>
      <c r="E59" s="94"/>
      <c r="F59" s="94"/>
      <c r="G59" s="94"/>
      <c r="H59" s="94"/>
      <c r="I59" s="94"/>
    </row>
    <row r="60" spans="2:13" x14ac:dyDescent="0.25">
      <c r="C60" s="93"/>
      <c r="D60" s="94"/>
      <c r="E60" s="94"/>
      <c r="F60" s="94"/>
      <c r="G60" s="94"/>
      <c r="H60" s="94"/>
      <c r="I60" s="94"/>
    </row>
    <row r="61" spans="2:13" x14ac:dyDescent="0.25">
      <c r="C61" s="93"/>
      <c r="D61" s="94"/>
      <c r="E61" s="94"/>
      <c r="F61" s="94"/>
      <c r="G61" s="94"/>
      <c r="H61" s="94"/>
      <c r="I61" s="94"/>
    </row>
    <row r="62" spans="2:13" x14ac:dyDescent="0.25">
      <c r="C62" s="93"/>
      <c r="D62" s="94"/>
      <c r="E62" s="94"/>
      <c r="F62" s="94"/>
      <c r="G62" s="94"/>
      <c r="H62" s="94"/>
      <c r="I62" s="94"/>
    </row>
    <row r="63" spans="2:13" x14ac:dyDescent="0.25">
      <c r="C63" s="93"/>
      <c r="D63" s="94"/>
      <c r="E63" s="94"/>
      <c r="F63" s="94"/>
      <c r="G63" s="94"/>
      <c r="H63" s="94"/>
      <c r="I63" s="94"/>
    </row>
    <row r="64" spans="2:13" x14ac:dyDescent="0.25">
      <c r="C64" s="93"/>
      <c r="D64" s="94"/>
      <c r="E64" s="94"/>
      <c r="F64" s="94"/>
      <c r="G64" s="94"/>
      <c r="H64" s="94"/>
      <c r="I64" s="94"/>
    </row>
    <row r="65" spans="3:9" x14ac:dyDescent="0.25">
      <c r="C65" s="93"/>
      <c r="D65" s="94"/>
      <c r="E65" s="94"/>
      <c r="F65" s="94"/>
      <c r="G65" s="94"/>
      <c r="H65" s="94"/>
      <c r="I65" s="94"/>
    </row>
    <row r="66" spans="3:9" x14ac:dyDescent="0.25">
      <c r="C66" s="93"/>
      <c r="D66" s="94"/>
      <c r="E66" s="94"/>
      <c r="F66" s="94"/>
      <c r="G66" s="94"/>
      <c r="H66" s="94"/>
      <c r="I66" s="94"/>
    </row>
    <row r="67" spans="3:9" x14ac:dyDescent="0.25">
      <c r="C67" s="93"/>
      <c r="D67" s="94"/>
      <c r="E67" s="94"/>
      <c r="F67" s="94"/>
      <c r="G67" s="94"/>
      <c r="H67" s="94"/>
      <c r="I67" s="94"/>
    </row>
    <row r="68" spans="3:9" x14ac:dyDescent="0.25">
      <c r="C68" s="93"/>
      <c r="D68" s="94"/>
      <c r="E68" s="94"/>
      <c r="F68" s="94"/>
      <c r="G68" s="94"/>
      <c r="H68" s="94"/>
      <c r="I68" s="94"/>
    </row>
  </sheetData>
  <phoneticPr fontId="25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Bilanz</vt:lpstr>
      <vt:lpstr>Erzeugung</vt:lpstr>
      <vt:lpstr>ImportExport</vt:lpstr>
      <vt:lpstr>DiaData</vt:lpstr>
      <vt:lpstr>setup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Brozka Martin</dc:creator>
  <cp:lastModifiedBy>Bernhard</cp:lastModifiedBy>
  <dcterms:created xsi:type="dcterms:W3CDTF">2024-04-17T07:59:11Z</dcterms:created>
  <dcterms:modified xsi:type="dcterms:W3CDTF">2024-12-23T13:09:30Z</dcterms:modified>
</cp:coreProperties>
</file>