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3" i="1"/>
  <c r="R38" i="1"/>
  <c r="R37" i="1"/>
  <c r="Q36" i="1"/>
  <c r="Q35" i="1"/>
  <c r="P34" i="1"/>
  <c r="P33" i="1"/>
  <c r="O32" i="1"/>
  <c r="O31" i="1"/>
  <c r="N30" i="1"/>
  <c r="N29" i="1"/>
  <c r="M28" i="1"/>
  <c r="M27" i="1"/>
  <c r="L26" i="1"/>
  <c r="L25" i="1"/>
  <c r="K24" i="1"/>
  <c r="K23" i="1"/>
  <c r="J22" i="1"/>
  <c r="J21" i="1"/>
  <c r="I20" i="1"/>
  <c r="I19" i="1"/>
  <c r="H18" i="1"/>
  <c r="H17" i="1"/>
  <c r="G16" i="1"/>
  <c r="G15" i="1"/>
  <c r="E12" i="1"/>
  <c r="E11" i="1"/>
  <c r="D10" i="1"/>
  <c r="D9" i="1"/>
  <c r="C8" i="1"/>
  <c r="C7" i="1"/>
  <c r="B6" i="1"/>
  <c r="B5" i="1"/>
  <c r="A3" i="1"/>
  <c r="A4" i="1"/>
</calcChain>
</file>

<file path=xl/sharedStrings.xml><?xml version="1.0" encoding="utf-8"?>
<sst xmlns="http://schemas.openxmlformats.org/spreadsheetml/2006/main" count="18" uniqueCount="18">
  <si>
    <t>RespTheta_epilimnion</t>
  </si>
  <si>
    <t>Kr_epilimnion</t>
  </si>
  <si>
    <t>Kb_epilimnion</t>
  </si>
  <si>
    <t>BOD_epilimnion</t>
  </si>
  <si>
    <t>Sb20_epilimnion</t>
  </si>
  <si>
    <t>Sed_Area_epilimnion</t>
  </si>
  <si>
    <t>Kr_metalimnion</t>
  </si>
  <si>
    <t>Kb_metalimnion</t>
  </si>
  <si>
    <t>BOD_metalimnion</t>
  </si>
  <si>
    <t>Sb20_metalimnion</t>
  </si>
  <si>
    <t>Sed_Area_metalimnion</t>
  </si>
  <si>
    <t>Kr_hypolimnion</t>
  </si>
  <si>
    <t>Kb_hypolimnion</t>
  </si>
  <si>
    <t>BOD_hypolimnion</t>
  </si>
  <si>
    <t>Sb20_hypolimnion</t>
  </si>
  <si>
    <t>Sed_Area_hypolimnion</t>
  </si>
  <si>
    <t>RespTheta_metalimnion</t>
  </si>
  <si>
    <t>RespTheta_hypolimnion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</si>
</sst>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E15" sqref="E15"/>
    </sheetView>
  </sheetViews>
  <sheetFormatPr baseColWidth="10" defaultRowHeight="15" x14ac:dyDescent="0"/>
  <cols>
    <col min="1" max="1" width="27.33203125" customWidth="1"/>
    <col min="2" max="2" width="13.33203125" customWidth="1"/>
    <col min="3" max="5" width="16.1640625" customWidth="1"/>
    <col min="6" max="7" width="20.5" customWidth="1"/>
    <col min="8" max="17" width="16.16406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17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>
      <c r="A2" s="1">
        <v>1.0449999999999999</v>
      </c>
      <c r="B2" s="1">
        <v>0.05</v>
      </c>
      <c r="C2">
        <v>2</v>
      </c>
      <c r="D2">
        <v>4</v>
      </c>
      <c r="E2">
        <v>1.5</v>
      </c>
      <c r="F2">
        <v>2040</v>
      </c>
      <c r="G2">
        <v>1.0449999999999999</v>
      </c>
      <c r="H2" s="1">
        <v>0.02</v>
      </c>
      <c r="I2">
        <v>1</v>
      </c>
      <c r="J2">
        <v>1</v>
      </c>
      <c r="K2">
        <v>1</v>
      </c>
      <c r="L2">
        <v>710</v>
      </c>
      <c r="M2">
        <v>1.0449999999999999</v>
      </c>
      <c r="N2">
        <v>0.02</v>
      </c>
      <c r="O2">
        <v>1</v>
      </c>
      <c r="P2">
        <v>1</v>
      </c>
      <c r="Q2">
        <v>1</v>
      </c>
      <c r="R2">
        <v>240</v>
      </c>
    </row>
    <row r="3" spans="1:18">
      <c r="A3" s="1">
        <f>A$2*1.2</f>
        <v>1.2539999999999998</v>
      </c>
      <c r="B3" s="1">
        <v>0.05</v>
      </c>
      <c r="C3">
        <v>2</v>
      </c>
      <c r="D3">
        <v>4</v>
      </c>
      <c r="E3">
        <v>1.5</v>
      </c>
      <c r="F3">
        <v>2040</v>
      </c>
      <c r="G3">
        <v>1.0449999999999999</v>
      </c>
      <c r="H3" s="1">
        <v>0.02</v>
      </c>
      <c r="I3">
        <v>1</v>
      </c>
      <c r="J3">
        <v>1</v>
      </c>
      <c r="K3">
        <v>1</v>
      </c>
      <c r="L3">
        <v>710</v>
      </c>
      <c r="M3">
        <v>1.0449999999999999</v>
      </c>
      <c r="N3">
        <v>0.02</v>
      </c>
      <c r="O3">
        <v>1</v>
      </c>
      <c r="P3">
        <v>1</v>
      </c>
      <c r="Q3">
        <v>1</v>
      </c>
      <c r="R3">
        <v>240</v>
      </c>
    </row>
    <row r="4" spans="1:18">
      <c r="A4" s="1">
        <f>A$2*0.8</f>
        <v>0.83599999999999997</v>
      </c>
      <c r="B4" s="1">
        <v>0.05</v>
      </c>
      <c r="C4">
        <v>2</v>
      </c>
      <c r="D4">
        <v>4</v>
      </c>
      <c r="E4">
        <v>1.5</v>
      </c>
      <c r="F4">
        <v>2040</v>
      </c>
      <c r="G4">
        <v>1.0449999999999999</v>
      </c>
      <c r="H4" s="1">
        <v>0.02</v>
      </c>
      <c r="I4">
        <v>1</v>
      </c>
      <c r="J4">
        <v>1</v>
      </c>
      <c r="K4">
        <v>1</v>
      </c>
      <c r="L4">
        <v>710</v>
      </c>
      <c r="M4">
        <v>1.0449999999999999</v>
      </c>
      <c r="N4">
        <v>0.02</v>
      </c>
      <c r="O4">
        <v>1</v>
      </c>
      <c r="P4">
        <v>1</v>
      </c>
      <c r="Q4">
        <v>1</v>
      </c>
      <c r="R4">
        <v>240</v>
      </c>
    </row>
    <row r="5" spans="1:18">
      <c r="A5" s="1">
        <v>1.0449999999999999</v>
      </c>
      <c r="B5" s="1">
        <f>B$2*1.2</f>
        <v>0.06</v>
      </c>
      <c r="C5">
        <v>2</v>
      </c>
      <c r="D5">
        <v>4</v>
      </c>
      <c r="E5">
        <v>1.5</v>
      </c>
      <c r="F5">
        <v>2040</v>
      </c>
      <c r="G5">
        <v>1.0449999999999999</v>
      </c>
      <c r="H5" s="1">
        <v>0.02</v>
      </c>
      <c r="I5">
        <v>1</v>
      </c>
      <c r="J5">
        <v>1</v>
      </c>
      <c r="K5">
        <v>1</v>
      </c>
      <c r="L5">
        <v>710</v>
      </c>
      <c r="M5">
        <v>1.0449999999999999</v>
      </c>
      <c r="N5">
        <v>0.02</v>
      </c>
      <c r="O5">
        <v>1</v>
      </c>
      <c r="P5">
        <v>1</v>
      </c>
      <c r="Q5">
        <v>1</v>
      </c>
      <c r="R5">
        <v>240</v>
      </c>
    </row>
    <row r="6" spans="1:18">
      <c r="A6" s="1">
        <v>1.0449999999999999</v>
      </c>
      <c r="B6" s="1">
        <f>B$2*0.8</f>
        <v>4.0000000000000008E-2</v>
      </c>
      <c r="C6">
        <v>2</v>
      </c>
      <c r="D6">
        <v>4</v>
      </c>
      <c r="E6">
        <v>1.5</v>
      </c>
      <c r="F6">
        <v>2040</v>
      </c>
      <c r="G6">
        <v>1.0449999999999999</v>
      </c>
      <c r="H6" s="1">
        <v>0.02</v>
      </c>
      <c r="I6">
        <v>1</v>
      </c>
      <c r="J6">
        <v>1</v>
      </c>
      <c r="K6">
        <v>1</v>
      </c>
      <c r="L6">
        <v>710</v>
      </c>
      <c r="M6">
        <v>1.0449999999999999</v>
      </c>
      <c r="N6">
        <v>0.02</v>
      </c>
      <c r="O6">
        <v>1</v>
      </c>
      <c r="P6">
        <v>1</v>
      </c>
      <c r="Q6">
        <v>1</v>
      </c>
      <c r="R6">
        <v>240</v>
      </c>
    </row>
    <row r="7" spans="1:18">
      <c r="A7" s="1">
        <v>1.0449999999999999</v>
      </c>
      <c r="B7" s="1">
        <v>0.05</v>
      </c>
      <c r="C7" s="1">
        <f>C$2*1.2</f>
        <v>2.4</v>
      </c>
      <c r="D7">
        <v>4</v>
      </c>
      <c r="E7">
        <v>1.5</v>
      </c>
      <c r="F7">
        <v>2040</v>
      </c>
      <c r="G7">
        <v>1.0449999999999999</v>
      </c>
      <c r="H7" s="1">
        <v>0.02</v>
      </c>
      <c r="I7">
        <v>1</v>
      </c>
      <c r="J7">
        <v>1</v>
      </c>
      <c r="K7">
        <v>1</v>
      </c>
      <c r="L7">
        <v>710</v>
      </c>
      <c r="M7">
        <v>1.0449999999999999</v>
      </c>
      <c r="N7">
        <v>0.02</v>
      </c>
      <c r="O7">
        <v>1</v>
      </c>
      <c r="P7">
        <v>1</v>
      </c>
      <c r="Q7">
        <v>1</v>
      </c>
      <c r="R7">
        <v>240</v>
      </c>
    </row>
    <row r="8" spans="1:18">
      <c r="A8" s="1">
        <v>1.0449999999999999</v>
      </c>
      <c r="B8" s="1">
        <v>0.05</v>
      </c>
      <c r="C8" s="1">
        <f>C$2*0.8</f>
        <v>1.6</v>
      </c>
      <c r="D8">
        <v>4</v>
      </c>
      <c r="E8">
        <v>1.5</v>
      </c>
      <c r="F8">
        <v>2040</v>
      </c>
      <c r="G8">
        <v>1.0449999999999999</v>
      </c>
      <c r="H8" s="1">
        <v>0.02</v>
      </c>
      <c r="I8">
        <v>1</v>
      </c>
      <c r="J8">
        <v>1</v>
      </c>
      <c r="K8">
        <v>1</v>
      </c>
      <c r="L8">
        <v>710</v>
      </c>
      <c r="M8">
        <v>1.0449999999999999</v>
      </c>
      <c r="N8">
        <v>0.02</v>
      </c>
      <c r="O8">
        <v>1</v>
      </c>
      <c r="P8">
        <v>1</v>
      </c>
      <c r="Q8">
        <v>1</v>
      </c>
      <c r="R8">
        <v>240</v>
      </c>
    </row>
    <row r="9" spans="1:18">
      <c r="A9" s="1">
        <v>1.0449999999999999</v>
      </c>
      <c r="B9" s="1">
        <v>0.05</v>
      </c>
      <c r="C9">
        <v>2</v>
      </c>
      <c r="D9" s="1">
        <f>D$2*1.2</f>
        <v>4.8</v>
      </c>
      <c r="E9">
        <v>1.5</v>
      </c>
      <c r="F9">
        <v>2040</v>
      </c>
      <c r="G9">
        <v>1.0449999999999999</v>
      </c>
      <c r="H9" s="1">
        <v>0.02</v>
      </c>
      <c r="I9">
        <v>1</v>
      </c>
      <c r="J9">
        <v>1</v>
      </c>
      <c r="K9">
        <v>1</v>
      </c>
      <c r="L9">
        <v>710</v>
      </c>
      <c r="M9">
        <v>1.0449999999999999</v>
      </c>
      <c r="N9">
        <v>0.02</v>
      </c>
      <c r="O9">
        <v>1</v>
      </c>
      <c r="P9">
        <v>1</v>
      </c>
      <c r="Q9">
        <v>1</v>
      </c>
      <c r="R9">
        <v>240</v>
      </c>
    </row>
    <row r="10" spans="1:18">
      <c r="A10" s="1">
        <v>1.0449999999999999</v>
      </c>
      <c r="B10" s="1">
        <v>0.05</v>
      </c>
      <c r="C10">
        <v>2</v>
      </c>
      <c r="D10" s="1">
        <f>D$2*0.8</f>
        <v>3.2</v>
      </c>
      <c r="E10">
        <v>1.5</v>
      </c>
      <c r="F10">
        <v>2040</v>
      </c>
      <c r="G10">
        <v>1.0449999999999999</v>
      </c>
      <c r="H10" s="1">
        <v>0.02</v>
      </c>
      <c r="I10">
        <v>1</v>
      </c>
      <c r="J10">
        <v>1</v>
      </c>
      <c r="K10">
        <v>1</v>
      </c>
      <c r="L10">
        <v>710</v>
      </c>
      <c r="M10">
        <v>1.0449999999999999</v>
      </c>
      <c r="N10">
        <v>0.02</v>
      </c>
      <c r="O10">
        <v>1</v>
      </c>
      <c r="P10">
        <v>1</v>
      </c>
      <c r="Q10">
        <v>1</v>
      </c>
      <c r="R10">
        <v>240</v>
      </c>
    </row>
    <row r="11" spans="1:18">
      <c r="A11" s="1">
        <v>1.0449999999999999</v>
      </c>
      <c r="B11" s="1">
        <v>0.05</v>
      </c>
      <c r="C11">
        <v>2</v>
      </c>
      <c r="D11">
        <v>4</v>
      </c>
      <c r="E11" s="1">
        <f>E$2*1.2</f>
        <v>1.7999999999999998</v>
      </c>
      <c r="F11">
        <v>2040</v>
      </c>
      <c r="G11">
        <v>1.0449999999999999</v>
      </c>
      <c r="H11" s="1">
        <v>0.02</v>
      </c>
      <c r="I11">
        <v>1</v>
      </c>
      <c r="J11">
        <v>1</v>
      </c>
      <c r="K11">
        <v>1</v>
      </c>
      <c r="L11">
        <v>710</v>
      </c>
      <c r="M11">
        <v>1.0449999999999999</v>
      </c>
      <c r="N11">
        <v>0.02</v>
      </c>
      <c r="O11">
        <v>1</v>
      </c>
      <c r="P11">
        <v>1</v>
      </c>
      <c r="Q11">
        <v>1</v>
      </c>
      <c r="R11">
        <v>240</v>
      </c>
    </row>
    <row r="12" spans="1:18">
      <c r="A12" s="1">
        <v>1.0449999999999999</v>
      </c>
      <c r="B12" s="1">
        <v>0.05</v>
      </c>
      <c r="C12">
        <v>2</v>
      </c>
      <c r="D12">
        <v>4</v>
      </c>
      <c r="E12" s="1">
        <f>E$2*0.8</f>
        <v>1.2000000000000002</v>
      </c>
      <c r="F12">
        <v>2040</v>
      </c>
      <c r="G12">
        <v>1.0449999999999999</v>
      </c>
      <c r="H12" s="1">
        <v>0.02</v>
      </c>
      <c r="I12">
        <v>1</v>
      </c>
      <c r="J12">
        <v>1</v>
      </c>
      <c r="K12">
        <v>1</v>
      </c>
      <c r="L12">
        <v>710</v>
      </c>
      <c r="M12">
        <v>1.0449999999999999</v>
      </c>
      <c r="N12">
        <v>0.02</v>
      </c>
      <c r="O12">
        <v>1</v>
      </c>
      <c r="P12">
        <v>1</v>
      </c>
      <c r="Q12">
        <v>1</v>
      </c>
      <c r="R12">
        <v>240</v>
      </c>
    </row>
    <row r="13" spans="1:18">
      <c r="A13" s="1">
        <v>1.0449999999999999</v>
      </c>
      <c r="B13" s="1">
        <v>0.05</v>
      </c>
      <c r="C13">
        <v>2</v>
      </c>
      <c r="D13">
        <v>4</v>
      </c>
      <c r="E13">
        <v>1.5</v>
      </c>
      <c r="F13" s="1">
        <f>F$2*1.2</f>
        <v>2448</v>
      </c>
      <c r="G13">
        <v>1.0449999999999999</v>
      </c>
      <c r="H13" s="1">
        <v>0.02</v>
      </c>
      <c r="I13">
        <v>1</v>
      </c>
      <c r="J13">
        <v>1</v>
      </c>
      <c r="K13">
        <v>1</v>
      </c>
      <c r="L13">
        <v>710</v>
      </c>
      <c r="M13">
        <v>1.0449999999999999</v>
      </c>
      <c r="N13">
        <v>0.02</v>
      </c>
      <c r="O13">
        <v>1</v>
      </c>
      <c r="P13">
        <v>1</v>
      </c>
      <c r="Q13">
        <v>1</v>
      </c>
      <c r="R13">
        <v>240</v>
      </c>
    </row>
    <row r="14" spans="1:18">
      <c r="A14" s="1">
        <v>1.0449999999999999</v>
      </c>
      <c r="B14" s="1">
        <v>0.05</v>
      </c>
      <c r="C14">
        <v>2</v>
      </c>
      <c r="D14">
        <v>4</v>
      </c>
      <c r="E14">
        <v>1.5</v>
      </c>
      <c r="F14" s="1">
        <f>F$2*0.8</f>
        <v>1632</v>
      </c>
      <c r="G14">
        <v>1.0449999999999999</v>
      </c>
      <c r="H14" s="1">
        <v>0.02</v>
      </c>
      <c r="I14">
        <v>1</v>
      </c>
      <c r="J14">
        <v>1</v>
      </c>
      <c r="K14">
        <v>1</v>
      </c>
      <c r="L14">
        <v>710</v>
      </c>
      <c r="M14">
        <v>1.0449999999999999</v>
      </c>
      <c r="N14">
        <v>0.02</v>
      </c>
      <c r="O14">
        <v>1</v>
      </c>
      <c r="P14">
        <v>1</v>
      </c>
      <c r="Q14">
        <v>1</v>
      </c>
      <c r="R14">
        <v>240</v>
      </c>
    </row>
    <row r="15" spans="1:18">
      <c r="A15" s="1">
        <v>1.0449999999999999</v>
      </c>
      <c r="B15" s="1">
        <v>0.05</v>
      </c>
      <c r="C15">
        <v>2</v>
      </c>
      <c r="D15">
        <v>4</v>
      </c>
      <c r="E15">
        <v>1.5</v>
      </c>
      <c r="F15">
        <v>2040</v>
      </c>
      <c r="G15" s="1">
        <f>G$2*1.2</f>
        <v>1.2539999999999998</v>
      </c>
      <c r="H15" s="1">
        <v>0.02</v>
      </c>
      <c r="I15">
        <v>1</v>
      </c>
      <c r="J15">
        <v>1</v>
      </c>
      <c r="K15">
        <v>1</v>
      </c>
      <c r="L15">
        <v>710</v>
      </c>
      <c r="M15">
        <v>1.0449999999999999</v>
      </c>
      <c r="N15">
        <v>0.02</v>
      </c>
      <c r="O15">
        <v>1</v>
      </c>
      <c r="P15">
        <v>1</v>
      </c>
      <c r="Q15">
        <v>1</v>
      </c>
      <c r="R15">
        <v>240</v>
      </c>
    </row>
    <row r="16" spans="1:18">
      <c r="A16" s="1">
        <v>1.0449999999999999</v>
      </c>
      <c r="B16" s="1">
        <v>0.05</v>
      </c>
      <c r="C16">
        <v>2</v>
      </c>
      <c r="D16">
        <v>4</v>
      </c>
      <c r="E16">
        <v>1.5</v>
      </c>
      <c r="F16">
        <v>2040</v>
      </c>
      <c r="G16" s="1">
        <f>G$2*0.8</f>
        <v>0.83599999999999997</v>
      </c>
      <c r="H16" s="1">
        <v>0.02</v>
      </c>
      <c r="I16">
        <v>1</v>
      </c>
      <c r="J16">
        <v>1</v>
      </c>
      <c r="K16">
        <v>1</v>
      </c>
      <c r="L16">
        <v>710</v>
      </c>
      <c r="M16">
        <v>1.0449999999999999</v>
      </c>
      <c r="N16">
        <v>0.02</v>
      </c>
      <c r="O16">
        <v>1</v>
      </c>
      <c r="P16">
        <v>1</v>
      </c>
      <c r="Q16">
        <v>1</v>
      </c>
      <c r="R16">
        <v>240</v>
      </c>
    </row>
    <row r="17" spans="1:18">
      <c r="A17" s="1">
        <v>1.0449999999999999</v>
      </c>
      <c r="B17" s="1">
        <v>0.05</v>
      </c>
      <c r="C17">
        <v>2</v>
      </c>
      <c r="D17">
        <v>4</v>
      </c>
      <c r="E17">
        <v>1.5</v>
      </c>
      <c r="F17">
        <v>2040</v>
      </c>
      <c r="G17">
        <v>1.0449999999999999</v>
      </c>
      <c r="H17" s="1">
        <f>H$2*1.2</f>
        <v>2.4E-2</v>
      </c>
      <c r="I17">
        <v>1</v>
      </c>
      <c r="J17">
        <v>1</v>
      </c>
      <c r="K17">
        <v>1</v>
      </c>
      <c r="L17">
        <v>710</v>
      </c>
      <c r="M17">
        <v>1.0449999999999999</v>
      </c>
      <c r="N17">
        <v>0.02</v>
      </c>
      <c r="O17">
        <v>1</v>
      </c>
      <c r="P17">
        <v>1</v>
      </c>
      <c r="Q17">
        <v>1</v>
      </c>
      <c r="R17">
        <v>240</v>
      </c>
    </row>
    <row r="18" spans="1:18">
      <c r="A18" s="1">
        <v>1.0449999999999999</v>
      </c>
      <c r="B18" s="1">
        <v>0.05</v>
      </c>
      <c r="C18">
        <v>2</v>
      </c>
      <c r="D18">
        <v>4</v>
      </c>
      <c r="E18">
        <v>1.5</v>
      </c>
      <c r="F18">
        <v>2040</v>
      </c>
      <c r="G18">
        <v>1.0449999999999999</v>
      </c>
      <c r="H18" s="1">
        <f>H$2*0.8</f>
        <v>1.6E-2</v>
      </c>
      <c r="I18">
        <v>1</v>
      </c>
      <c r="J18">
        <v>1</v>
      </c>
      <c r="K18">
        <v>1</v>
      </c>
      <c r="L18">
        <v>710</v>
      </c>
      <c r="M18">
        <v>1.0449999999999999</v>
      </c>
      <c r="N18">
        <v>0.02</v>
      </c>
      <c r="O18">
        <v>1</v>
      </c>
      <c r="P18">
        <v>1</v>
      </c>
      <c r="Q18">
        <v>1</v>
      </c>
      <c r="R18">
        <v>240</v>
      </c>
    </row>
    <row r="19" spans="1:18">
      <c r="A19" s="1">
        <v>1.0449999999999999</v>
      </c>
      <c r="B19" s="1">
        <v>0.05</v>
      </c>
      <c r="C19">
        <v>2</v>
      </c>
      <c r="D19">
        <v>4</v>
      </c>
      <c r="E19">
        <v>1.5</v>
      </c>
      <c r="F19">
        <v>2040</v>
      </c>
      <c r="G19">
        <v>1.0449999999999999</v>
      </c>
      <c r="H19" s="1">
        <v>0.02</v>
      </c>
      <c r="I19" s="1">
        <f>I$2*1.2</f>
        <v>1.2</v>
      </c>
      <c r="J19">
        <v>1</v>
      </c>
      <c r="K19">
        <v>1</v>
      </c>
      <c r="L19">
        <v>710</v>
      </c>
      <c r="M19">
        <v>1.0449999999999999</v>
      </c>
      <c r="N19">
        <v>0.02</v>
      </c>
      <c r="O19">
        <v>1</v>
      </c>
      <c r="P19">
        <v>1</v>
      </c>
      <c r="Q19">
        <v>1</v>
      </c>
      <c r="R19">
        <v>240</v>
      </c>
    </row>
    <row r="20" spans="1:18">
      <c r="A20" s="1">
        <v>1.0449999999999999</v>
      </c>
      <c r="B20" s="1">
        <v>0.05</v>
      </c>
      <c r="C20">
        <v>2</v>
      </c>
      <c r="D20">
        <v>4</v>
      </c>
      <c r="E20">
        <v>1.5</v>
      </c>
      <c r="F20">
        <v>2040</v>
      </c>
      <c r="G20">
        <v>1.0449999999999999</v>
      </c>
      <c r="H20" s="1">
        <v>0.02</v>
      </c>
      <c r="I20" s="1">
        <f>I$2*0.8</f>
        <v>0.8</v>
      </c>
      <c r="J20">
        <v>1</v>
      </c>
      <c r="K20">
        <v>1</v>
      </c>
      <c r="L20">
        <v>710</v>
      </c>
      <c r="M20">
        <v>1.0449999999999999</v>
      </c>
      <c r="N20">
        <v>0.02</v>
      </c>
      <c r="O20">
        <v>1</v>
      </c>
      <c r="P20">
        <v>1</v>
      </c>
      <c r="Q20">
        <v>1</v>
      </c>
      <c r="R20">
        <v>240</v>
      </c>
    </row>
    <row r="21" spans="1:18">
      <c r="A21" s="1">
        <v>1.0449999999999999</v>
      </c>
      <c r="B21" s="1">
        <v>0.05</v>
      </c>
      <c r="C21">
        <v>2</v>
      </c>
      <c r="D21">
        <v>4</v>
      </c>
      <c r="E21">
        <v>1.5</v>
      </c>
      <c r="F21">
        <v>2040</v>
      </c>
      <c r="G21">
        <v>1.0449999999999999</v>
      </c>
      <c r="H21" s="1">
        <v>0.02</v>
      </c>
      <c r="I21">
        <v>1</v>
      </c>
      <c r="J21" s="1">
        <f>J$2*1.2</f>
        <v>1.2</v>
      </c>
      <c r="K21">
        <v>1</v>
      </c>
      <c r="L21">
        <v>710</v>
      </c>
      <c r="M21">
        <v>1.0449999999999999</v>
      </c>
      <c r="N21">
        <v>0.02</v>
      </c>
      <c r="O21">
        <v>1</v>
      </c>
      <c r="P21">
        <v>1</v>
      </c>
      <c r="Q21">
        <v>1</v>
      </c>
      <c r="R21">
        <v>240</v>
      </c>
    </row>
    <row r="22" spans="1:18">
      <c r="A22" s="1">
        <v>1.0449999999999999</v>
      </c>
      <c r="B22" s="1">
        <v>0.05</v>
      </c>
      <c r="C22">
        <v>2</v>
      </c>
      <c r="D22">
        <v>4</v>
      </c>
      <c r="E22">
        <v>1.5</v>
      </c>
      <c r="F22">
        <v>2040</v>
      </c>
      <c r="G22">
        <v>1.0449999999999999</v>
      </c>
      <c r="H22" s="1">
        <v>0.02</v>
      </c>
      <c r="I22">
        <v>1</v>
      </c>
      <c r="J22" s="1">
        <f>J$2*0.8</f>
        <v>0.8</v>
      </c>
      <c r="K22">
        <v>1</v>
      </c>
      <c r="L22">
        <v>710</v>
      </c>
      <c r="M22">
        <v>1.0449999999999999</v>
      </c>
      <c r="N22">
        <v>0.02</v>
      </c>
      <c r="O22">
        <v>1</v>
      </c>
      <c r="P22">
        <v>1</v>
      </c>
      <c r="Q22">
        <v>1</v>
      </c>
      <c r="R22">
        <v>240</v>
      </c>
    </row>
    <row r="23" spans="1:18">
      <c r="A23" s="1">
        <v>1.0449999999999999</v>
      </c>
      <c r="B23" s="1">
        <v>0.05</v>
      </c>
      <c r="C23">
        <v>2</v>
      </c>
      <c r="D23">
        <v>4</v>
      </c>
      <c r="E23">
        <v>1.5</v>
      </c>
      <c r="F23">
        <v>2040</v>
      </c>
      <c r="G23">
        <v>1.0449999999999999</v>
      </c>
      <c r="H23" s="1">
        <v>0.02</v>
      </c>
      <c r="I23">
        <v>1</v>
      </c>
      <c r="J23">
        <v>1</v>
      </c>
      <c r="K23" s="1">
        <f>K$2*1.2</f>
        <v>1.2</v>
      </c>
      <c r="L23">
        <v>710</v>
      </c>
      <c r="M23">
        <v>1.0449999999999999</v>
      </c>
      <c r="N23">
        <v>0.02</v>
      </c>
      <c r="O23">
        <v>1</v>
      </c>
      <c r="P23">
        <v>1</v>
      </c>
      <c r="Q23">
        <v>1</v>
      </c>
      <c r="R23">
        <v>240</v>
      </c>
    </row>
    <row r="24" spans="1:18">
      <c r="A24" s="1">
        <v>1.0449999999999999</v>
      </c>
      <c r="B24" s="1">
        <v>0.05</v>
      </c>
      <c r="C24">
        <v>2</v>
      </c>
      <c r="D24">
        <v>4</v>
      </c>
      <c r="E24">
        <v>1.5</v>
      </c>
      <c r="F24">
        <v>2040</v>
      </c>
      <c r="G24">
        <v>1.0449999999999999</v>
      </c>
      <c r="H24" s="1">
        <v>0.02</v>
      </c>
      <c r="I24">
        <v>1</v>
      </c>
      <c r="J24">
        <v>1</v>
      </c>
      <c r="K24" s="1">
        <f>K$2*0.8</f>
        <v>0.8</v>
      </c>
      <c r="L24">
        <v>710</v>
      </c>
      <c r="M24">
        <v>1.0449999999999999</v>
      </c>
      <c r="N24">
        <v>0.02</v>
      </c>
      <c r="O24">
        <v>1</v>
      </c>
      <c r="P24">
        <v>1</v>
      </c>
      <c r="Q24">
        <v>1</v>
      </c>
      <c r="R24">
        <v>240</v>
      </c>
    </row>
    <row r="25" spans="1:18">
      <c r="A25" s="1">
        <v>1.0449999999999999</v>
      </c>
      <c r="B25" s="1">
        <v>0.05</v>
      </c>
      <c r="C25">
        <v>2</v>
      </c>
      <c r="D25">
        <v>4</v>
      </c>
      <c r="E25">
        <v>1.5</v>
      </c>
      <c r="F25">
        <v>2040</v>
      </c>
      <c r="G25">
        <v>1.0449999999999999</v>
      </c>
      <c r="H25" s="1">
        <v>0.02</v>
      </c>
      <c r="I25">
        <v>1</v>
      </c>
      <c r="J25">
        <v>1</v>
      </c>
      <c r="K25">
        <v>1</v>
      </c>
      <c r="L25" s="1">
        <f>L$2*1.2</f>
        <v>852</v>
      </c>
      <c r="M25">
        <v>1.0449999999999999</v>
      </c>
      <c r="N25">
        <v>0.02</v>
      </c>
      <c r="O25">
        <v>1</v>
      </c>
      <c r="P25">
        <v>1</v>
      </c>
      <c r="Q25">
        <v>1</v>
      </c>
      <c r="R25">
        <v>240</v>
      </c>
    </row>
    <row r="26" spans="1:18">
      <c r="A26" s="1">
        <v>1.0449999999999999</v>
      </c>
      <c r="B26" s="1">
        <v>0.05</v>
      </c>
      <c r="C26">
        <v>2</v>
      </c>
      <c r="D26">
        <v>4</v>
      </c>
      <c r="E26">
        <v>1.5</v>
      </c>
      <c r="F26">
        <v>2040</v>
      </c>
      <c r="G26">
        <v>1.0449999999999999</v>
      </c>
      <c r="H26" s="1">
        <v>0.02</v>
      </c>
      <c r="I26">
        <v>1</v>
      </c>
      <c r="J26">
        <v>1</v>
      </c>
      <c r="K26">
        <v>1</v>
      </c>
      <c r="L26" s="1">
        <f>L$2*0.8</f>
        <v>568</v>
      </c>
      <c r="M26">
        <v>1.0449999999999999</v>
      </c>
      <c r="N26">
        <v>0.02</v>
      </c>
      <c r="O26">
        <v>1</v>
      </c>
      <c r="P26">
        <v>1</v>
      </c>
      <c r="Q26">
        <v>1</v>
      </c>
      <c r="R26">
        <v>240</v>
      </c>
    </row>
    <row r="27" spans="1:18">
      <c r="A27" s="1">
        <v>1.0449999999999999</v>
      </c>
      <c r="B27" s="1">
        <v>0.05</v>
      </c>
      <c r="C27">
        <v>2</v>
      </c>
      <c r="D27">
        <v>4</v>
      </c>
      <c r="E27">
        <v>1.5</v>
      </c>
      <c r="F27">
        <v>2040</v>
      </c>
      <c r="G27">
        <v>1.0449999999999999</v>
      </c>
      <c r="H27" s="1">
        <v>0.02</v>
      </c>
      <c r="I27">
        <v>1</v>
      </c>
      <c r="J27">
        <v>1</v>
      </c>
      <c r="K27">
        <v>1</v>
      </c>
      <c r="L27">
        <v>710</v>
      </c>
      <c r="M27" s="1">
        <f>M$2*1.2</f>
        <v>1.2539999999999998</v>
      </c>
      <c r="N27">
        <v>0.02</v>
      </c>
      <c r="O27">
        <v>1</v>
      </c>
      <c r="P27">
        <v>1</v>
      </c>
      <c r="Q27">
        <v>1</v>
      </c>
      <c r="R27">
        <v>240</v>
      </c>
    </row>
    <row r="28" spans="1:18">
      <c r="A28" s="1">
        <v>1.0449999999999999</v>
      </c>
      <c r="B28" s="1">
        <v>0.05</v>
      </c>
      <c r="C28">
        <v>2</v>
      </c>
      <c r="D28">
        <v>4</v>
      </c>
      <c r="E28">
        <v>1.5</v>
      </c>
      <c r="F28">
        <v>2040</v>
      </c>
      <c r="G28">
        <v>1.0449999999999999</v>
      </c>
      <c r="H28" s="1">
        <v>0.02</v>
      </c>
      <c r="I28">
        <v>1</v>
      </c>
      <c r="J28">
        <v>1</v>
      </c>
      <c r="K28">
        <v>1</v>
      </c>
      <c r="L28">
        <v>710</v>
      </c>
      <c r="M28" s="1">
        <f>M$2*0.8</f>
        <v>0.83599999999999997</v>
      </c>
      <c r="N28">
        <v>0.02</v>
      </c>
      <c r="O28">
        <v>1</v>
      </c>
      <c r="P28">
        <v>1</v>
      </c>
      <c r="Q28">
        <v>1</v>
      </c>
      <c r="R28">
        <v>240</v>
      </c>
    </row>
    <row r="29" spans="1:18">
      <c r="A29" s="1">
        <v>1.0449999999999999</v>
      </c>
      <c r="B29" s="1">
        <v>0.05</v>
      </c>
      <c r="C29">
        <v>2</v>
      </c>
      <c r="D29">
        <v>4</v>
      </c>
      <c r="E29">
        <v>1.5</v>
      </c>
      <c r="F29">
        <v>2040</v>
      </c>
      <c r="G29">
        <v>1.0449999999999999</v>
      </c>
      <c r="H29" s="1">
        <v>0.02</v>
      </c>
      <c r="I29">
        <v>1</v>
      </c>
      <c r="J29">
        <v>1</v>
      </c>
      <c r="K29">
        <v>1</v>
      </c>
      <c r="L29">
        <v>710</v>
      </c>
      <c r="M29">
        <v>1.0449999999999999</v>
      </c>
      <c r="N29" s="1">
        <f>N$2*1.2</f>
        <v>2.4E-2</v>
      </c>
      <c r="O29">
        <v>1</v>
      </c>
      <c r="P29">
        <v>1</v>
      </c>
      <c r="Q29">
        <v>1</v>
      </c>
      <c r="R29">
        <v>240</v>
      </c>
    </row>
    <row r="30" spans="1:18">
      <c r="A30" s="1">
        <v>1.0449999999999999</v>
      </c>
      <c r="B30" s="1">
        <v>0.05</v>
      </c>
      <c r="C30">
        <v>2</v>
      </c>
      <c r="D30">
        <v>4</v>
      </c>
      <c r="E30">
        <v>1.5</v>
      </c>
      <c r="F30">
        <v>2040</v>
      </c>
      <c r="G30">
        <v>1.0449999999999999</v>
      </c>
      <c r="H30" s="1">
        <v>0.02</v>
      </c>
      <c r="I30">
        <v>1</v>
      </c>
      <c r="J30">
        <v>1</v>
      </c>
      <c r="K30">
        <v>1</v>
      </c>
      <c r="L30">
        <v>710</v>
      </c>
      <c r="M30">
        <v>1.0449999999999999</v>
      </c>
      <c r="N30" s="1">
        <f>N$2*0.8</f>
        <v>1.6E-2</v>
      </c>
      <c r="O30">
        <v>1</v>
      </c>
      <c r="P30">
        <v>1</v>
      </c>
      <c r="Q30">
        <v>1</v>
      </c>
      <c r="R30">
        <v>240</v>
      </c>
    </row>
    <row r="31" spans="1:18">
      <c r="A31" s="1">
        <v>1.0449999999999999</v>
      </c>
      <c r="B31" s="1">
        <v>0.05</v>
      </c>
      <c r="C31">
        <v>2</v>
      </c>
      <c r="D31">
        <v>4</v>
      </c>
      <c r="E31">
        <v>1.5</v>
      </c>
      <c r="F31">
        <v>2040</v>
      </c>
      <c r="G31">
        <v>1.0449999999999999</v>
      </c>
      <c r="H31" s="1">
        <v>0.02</v>
      </c>
      <c r="I31">
        <v>1</v>
      </c>
      <c r="J31">
        <v>1</v>
      </c>
      <c r="K31">
        <v>1</v>
      </c>
      <c r="L31">
        <v>710</v>
      </c>
      <c r="M31">
        <v>1.0449999999999999</v>
      </c>
      <c r="N31">
        <v>0.02</v>
      </c>
      <c r="O31" s="1">
        <f>O$2*1.2</f>
        <v>1.2</v>
      </c>
      <c r="P31">
        <v>1</v>
      </c>
      <c r="Q31">
        <v>1</v>
      </c>
      <c r="R31">
        <v>240</v>
      </c>
    </row>
    <row r="32" spans="1:18">
      <c r="A32" s="1">
        <v>1.0449999999999999</v>
      </c>
      <c r="B32" s="1">
        <v>0.05</v>
      </c>
      <c r="C32">
        <v>2</v>
      </c>
      <c r="D32">
        <v>4</v>
      </c>
      <c r="E32">
        <v>1.5</v>
      </c>
      <c r="F32">
        <v>2040</v>
      </c>
      <c r="G32">
        <v>1.0449999999999999</v>
      </c>
      <c r="H32" s="1">
        <v>0.02</v>
      </c>
      <c r="I32">
        <v>1</v>
      </c>
      <c r="J32">
        <v>1</v>
      </c>
      <c r="K32">
        <v>1</v>
      </c>
      <c r="L32">
        <v>710</v>
      </c>
      <c r="M32">
        <v>1.0449999999999999</v>
      </c>
      <c r="N32">
        <v>0.02</v>
      </c>
      <c r="O32" s="1">
        <f>O$2*0.8</f>
        <v>0.8</v>
      </c>
      <c r="P32">
        <v>1</v>
      </c>
      <c r="Q32">
        <v>1</v>
      </c>
      <c r="R32">
        <v>240</v>
      </c>
    </row>
    <row r="33" spans="1:18">
      <c r="A33" s="1">
        <v>1.0449999999999999</v>
      </c>
      <c r="B33" s="1">
        <v>0.05</v>
      </c>
      <c r="C33">
        <v>2</v>
      </c>
      <c r="D33">
        <v>4</v>
      </c>
      <c r="E33">
        <v>1.5</v>
      </c>
      <c r="F33">
        <v>2040</v>
      </c>
      <c r="G33">
        <v>1.0449999999999999</v>
      </c>
      <c r="H33" s="1">
        <v>0.02</v>
      </c>
      <c r="I33">
        <v>1</v>
      </c>
      <c r="J33">
        <v>1</v>
      </c>
      <c r="K33">
        <v>1</v>
      </c>
      <c r="L33">
        <v>710</v>
      </c>
      <c r="M33">
        <v>1.0449999999999999</v>
      </c>
      <c r="N33">
        <v>0.02</v>
      </c>
      <c r="O33">
        <v>1</v>
      </c>
      <c r="P33" s="1">
        <f>P$2*1.2</f>
        <v>1.2</v>
      </c>
      <c r="Q33">
        <v>1</v>
      </c>
      <c r="R33">
        <v>240</v>
      </c>
    </row>
    <row r="34" spans="1:18">
      <c r="A34" s="1">
        <v>1.0449999999999999</v>
      </c>
      <c r="B34" s="1">
        <v>0.05</v>
      </c>
      <c r="C34">
        <v>2</v>
      </c>
      <c r="D34">
        <v>4</v>
      </c>
      <c r="E34">
        <v>1.5</v>
      </c>
      <c r="F34">
        <v>2040</v>
      </c>
      <c r="G34">
        <v>1.0449999999999999</v>
      </c>
      <c r="H34" s="1">
        <v>0.02</v>
      </c>
      <c r="I34">
        <v>1</v>
      </c>
      <c r="J34">
        <v>1</v>
      </c>
      <c r="K34">
        <v>1</v>
      </c>
      <c r="L34">
        <v>710</v>
      </c>
      <c r="M34">
        <v>1.0449999999999999</v>
      </c>
      <c r="N34">
        <v>0.02</v>
      </c>
      <c r="O34">
        <v>1</v>
      </c>
      <c r="P34" s="1">
        <f>P$2*0.8</f>
        <v>0.8</v>
      </c>
      <c r="Q34">
        <v>1</v>
      </c>
      <c r="R34">
        <v>240</v>
      </c>
    </row>
    <row r="35" spans="1:18">
      <c r="A35" s="1">
        <v>1.0449999999999999</v>
      </c>
      <c r="B35" s="1">
        <v>0.05</v>
      </c>
      <c r="C35">
        <v>2</v>
      </c>
      <c r="D35">
        <v>4</v>
      </c>
      <c r="E35">
        <v>1.5</v>
      </c>
      <c r="F35">
        <v>2040</v>
      </c>
      <c r="G35">
        <v>1.0449999999999999</v>
      </c>
      <c r="H35" s="1">
        <v>0.02</v>
      </c>
      <c r="I35">
        <v>1</v>
      </c>
      <c r="J35">
        <v>1</v>
      </c>
      <c r="K35">
        <v>1</v>
      </c>
      <c r="L35">
        <v>710</v>
      </c>
      <c r="M35">
        <v>1.0449999999999999</v>
      </c>
      <c r="N35">
        <v>0.02</v>
      </c>
      <c r="O35">
        <v>1</v>
      </c>
      <c r="P35">
        <v>1</v>
      </c>
      <c r="Q35" s="1">
        <f>Q$2*1.2</f>
        <v>1.2</v>
      </c>
      <c r="R35">
        <v>240</v>
      </c>
    </row>
    <row r="36" spans="1:18">
      <c r="A36" s="1">
        <v>1.0449999999999999</v>
      </c>
      <c r="B36" s="1">
        <v>0.05</v>
      </c>
      <c r="C36">
        <v>2</v>
      </c>
      <c r="D36">
        <v>4</v>
      </c>
      <c r="E36">
        <v>1.5</v>
      </c>
      <c r="F36">
        <v>2040</v>
      </c>
      <c r="G36">
        <v>1.0449999999999999</v>
      </c>
      <c r="H36" s="1">
        <v>0.02</v>
      </c>
      <c r="I36">
        <v>1</v>
      </c>
      <c r="J36">
        <v>1</v>
      </c>
      <c r="K36">
        <v>1</v>
      </c>
      <c r="L36">
        <v>710</v>
      </c>
      <c r="M36">
        <v>1.0449999999999999</v>
      </c>
      <c r="N36">
        <v>0.02</v>
      </c>
      <c r="O36">
        <v>1</v>
      </c>
      <c r="P36">
        <v>1</v>
      </c>
      <c r="Q36" s="1">
        <f>Q$2*0.8</f>
        <v>0.8</v>
      </c>
      <c r="R36">
        <v>240</v>
      </c>
    </row>
    <row r="37" spans="1:18">
      <c r="A37" s="1">
        <v>1.0449999999999999</v>
      </c>
      <c r="B37" s="1">
        <v>0.05</v>
      </c>
      <c r="C37">
        <v>2</v>
      </c>
      <c r="D37">
        <v>4</v>
      </c>
      <c r="E37">
        <v>1.5</v>
      </c>
      <c r="F37">
        <v>2040</v>
      </c>
      <c r="G37">
        <v>1.0449999999999999</v>
      </c>
      <c r="H37" s="1">
        <v>0.02</v>
      </c>
      <c r="I37">
        <v>1</v>
      </c>
      <c r="J37">
        <v>1</v>
      </c>
      <c r="K37">
        <v>1</v>
      </c>
      <c r="L37">
        <v>710</v>
      </c>
      <c r="M37">
        <v>1.0449999999999999</v>
      </c>
      <c r="N37">
        <v>0.02</v>
      </c>
      <c r="O37">
        <v>1</v>
      </c>
      <c r="P37">
        <v>1</v>
      </c>
      <c r="Q37">
        <v>1</v>
      </c>
      <c r="R37" s="1">
        <f>R$2*1.2</f>
        <v>288</v>
      </c>
    </row>
    <row r="38" spans="1:18" s="2" customFormat="1">
      <c r="A38" s="1">
        <v>1.0449999999999999</v>
      </c>
      <c r="B38" s="1">
        <v>0.05</v>
      </c>
      <c r="C38">
        <v>2</v>
      </c>
      <c r="D38">
        <v>4</v>
      </c>
      <c r="E38">
        <v>1.5</v>
      </c>
      <c r="F38">
        <v>2040</v>
      </c>
      <c r="G38">
        <v>1.0449999999999999</v>
      </c>
      <c r="H38" s="1">
        <v>0.02</v>
      </c>
      <c r="I38">
        <v>1</v>
      </c>
      <c r="J38">
        <v>1</v>
      </c>
      <c r="K38">
        <v>1</v>
      </c>
      <c r="L38">
        <v>710</v>
      </c>
      <c r="M38">
        <v>1.0449999999999999</v>
      </c>
      <c r="N38">
        <v>0.02</v>
      </c>
      <c r="O38">
        <v>1</v>
      </c>
      <c r="P38">
        <v>1</v>
      </c>
      <c r="Q38">
        <v>1</v>
      </c>
      <c r="R38" s="3">
        <f>R$2*0.8</f>
        <v>192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Université Laval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Deshpande</dc:creator>
  <cp:lastModifiedBy>Bethany Deshpande</cp:lastModifiedBy>
  <dcterms:created xsi:type="dcterms:W3CDTF">2016-01-06T18:12:53Z</dcterms:created>
  <dcterms:modified xsi:type="dcterms:W3CDTF">2016-02-03T17:26:16Z</dcterms:modified>
</cp:coreProperties>
</file>