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520" windowHeight="15600"/>
  </bookViews>
  <sheets>
    <sheet name="lak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1" l="1"/>
  <c r="C27" i="1"/>
</calcChain>
</file>

<file path=xl/sharedStrings.xml><?xml version="1.0" encoding="utf-8"?>
<sst xmlns="http://schemas.openxmlformats.org/spreadsheetml/2006/main" count="172" uniqueCount="89">
  <si>
    <t>Parameter</t>
  </si>
  <si>
    <t>Value</t>
  </si>
  <si>
    <t>Kz_ak</t>
  </si>
  <si>
    <t>Kz_ak_ice</t>
  </si>
  <si>
    <t>swa_b1</t>
  </si>
  <si>
    <t>Kz_N0</t>
  </si>
  <si>
    <t>NaN</t>
  </si>
  <si>
    <t>latitude</t>
  </si>
  <si>
    <t>longitude</t>
  </si>
  <si>
    <t>Y_cp</t>
  </si>
  <si>
    <t>m_twty</t>
  </si>
  <si>
    <t>g_twty</t>
  </si>
  <si>
    <t>P_half</t>
  </si>
  <si>
    <t>PAR_sat</t>
  </si>
  <si>
    <t>f_par</t>
  </si>
  <si>
    <t>beta_chl</t>
  </si>
  <si>
    <t>Min</t>
  </si>
  <si>
    <t>Max</t>
  </si>
  <si>
    <t>dz</t>
  </si>
  <si>
    <t>alb_melt_ice</t>
  </si>
  <si>
    <t>alb_melt_snow</t>
  </si>
  <si>
    <t xml:space="preserve">I_scV </t>
  </si>
  <si>
    <t>I_scT</t>
  </si>
  <si>
    <t>I_scC</t>
  </si>
  <si>
    <t>I_scS</t>
  </si>
  <si>
    <t>I_scChl</t>
  </si>
  <si>
    <t>lambda_I</t>
  </si>
  <si>
    <t>lambda_s</t>
  </si>
  <si>
    <t>swa_b0</t>
  </si>
  <si>
    <t>C_shelter</t>
  </si>
  <si>
    <t>Uz_Sz</t>
  </si>
  <si>
    <t>Uz_Chl</t>
  </si>
  <si>
    <t>Unit</t>
  </si>
  <si>
    <t>m</t>
  </si>
  <si>
    <t>(-)</t>
  </si>
  <si>
    <t>s-2</t>
  </si>
  <si>
    <t>m-1</t>
  </si>
  <si>
    <t>dec.deg</t>
  </si>
  <si>
    <t>deg C</t>
  </si>
  <si>
    <t>d-1</t>
  </si>
  <si>
    <t>mg m-3</t>
  </si>
  <si>
    <t>mol m-2 s-1</t>
  </si>
  <si>
    <t>m2 mg-1</t>
  </si>
  <si>
    <t>I_scDOC</t>
  </si>
  <si>
    <t>S_res_epi</t>
  </si>
  <si>
    <t>S_res_hypo</t>
  </si>
  <si>
    <t>m d-1 (dry mass)</t>
  </si>
  <si>
    <t>sed_sld</t>
  </si>
  <si>
    <t>H_sed</t>
  </si>
  <si>
    <t>m d-1</t>
  </si>
  <si>
    <t>(m3/m3)</t>
  </si>
  <si>
    <t>I_scTP</t>
  </si>
  <si>
    <t>I_scDOP</t>
  </si>
  <si>
    <t>k_dop_twty</t>
  </si>
  <si>
    <t>k_sed_twty</t>
  </si>
  <si>
    <t>Psat_Lang</t>
  </si>
  <si>
    <t>Fmax_Lang</t>
  </si>
  <si>
    <t>mg kg-1</t>
  </si>
  <si>
    <t>Remark</t>
  </si>
  <si>
    <t>Vertical step size</t>
  </si>
  <si>
    <t>Open-water diffusion scaling coefficient</t>
  </si>
  <si>
    <t>Under-ice diffusion scaling coefficient</t>
  </si>
  <si>
    <t>minimum value of N2</t>
  </si>
  <si>
    <t>wind sheltering coefficient</t>
  </si>
  <si>
    <t>Lake latitude</t>
  </si>
  <si>
    <t>Lake longitude</t>
  </si>
  <si>
    <t>Albedo of melting ice</t>
  </si>
  <si>
    <t>Albedo of melting snow</t>
  </si>
  <si>
    <t>Fraction of PAR in incoming solar radiation</t>
  </si>
  <si>
    <t>Optical cross-section of chlorophyll</t>
  </si>
  <si>
    <t>PAR light attenuation coefficient for ice</t>
  </si>
  <si>
    <t>PAR light attenuation coefficient for snow</t>
  </si>
  <si>
    <t>Scaling parameter for inflow temperature</t>
  </si>
  <si>
    <t>Scaling parameter for inflow volume</t>
  </si>
  <si>
    <t>Scaling parameter for inflow conc. of C</t>
  </si>
  <si>
    <t>Scaling parameter for inflow conc. of DOC</t>
  </si>
  <si>
    <t>Scaling parameter for inflow conc. of Chl a</t>
  </si>
  <si>
    <t>Scaling parameter for inflow conc. of DOP</t>
  </si>
  <si>
    <t>Scaling parameter for inflow conc. of S</t>
  </si>
  <si>
    <t>Scaling parameter for inflow conc. of TP</t>
  </si>
  <si>
    <t>non-PAR light attentuation coefficient for water</t>
  </si>
  <si>
    <t>PAR light attentuation coefficient for water</t>
  </si>
  <si>
    <t>Downward settling velocity for passive sedimenting tracer</t>
  </si>
  <si>
    <t>Downward settling velocity for Chl a</t>
  </si>
  <si>
    <t>(chlorophyll to carbon) * (chlorophyll to phosphorus) ratio</t>
  </si>
  <si>
    <t>specific loss rate at 20 deg C</t>
  </si>
  <si>
    <t>specific growth rate at 20 deg C</t>
  </si>
  <si>
    <t>PAR saturation level for phytoplankton growth</t>
  </si>
  <si>
    <t>MyLake model parameters for SAS1A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</si>
</sst>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ABEA"/>
        <bgColor rgb="FF000000"/>
      </patternFill>
    </fill>
  </fills>
  <borders count="5">
    <border>
      <left/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2" borderId="4" xfId="0" applyFill="1" applyBorder="1"/>
    <xf numFmtId="0" fontId="0" fillId="2" borderId="3" xfId="0" applyFill="1" applyBorder="1"/>
    <xf numFmtId="11" fontId="0" fillId="2" borderId="4" xfId="0" applyNumberFormat="1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11" fontId="0" fillId="4" borderId="4" xfId="0" applyNumberFormat="1" applyFill="1" applyBorder="1"/>
    <xf numFmtId="0" fontId="0" fillId="0" borderId="3" xfId="0" applyBorder="1"/>
    <xf numFmtId="0" fontId="0" fillId="0" borderId="4" xfId="0" applyBorder="1"/>
    <xf numFmtId="0" fontId="0" fillId="2" borderId="4" xfId="0" applyFont="1" applyFill="1" applyBorder="1"/>
    <xf numFmtId="0" fontId="0" fillId="0" borderId="2" xfId="0" applyFont="1" applyBorder="1"/>
    <xf numFmtId="0" fontId="0" fillId="5" borderId="4" xfId="0" applyFill="1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zoomScale="150" zoomScaleNormal="150" zoomScalePageLayoutView="150" workbookViewId="0">
      <selection activeCell="B17" sqref="B17"/>
    </sheetView>
  </sheetViews>
  <sheetFormatPr baseColWidth="10" defaultColWidth="9.1640625" defaultRowHeight="12" x14ac:dyDescent="0"/>
  <cols>
    <col min="1" max="1" width="14.33203125" style="15" customWidth="1"/>
    <col min="2" max="2" width="12.6640625" style="16" customWidth="1"/>
    <col min="3" max="3" width="17.5" style="16" customWidth="1"/>
    <col min="4" max="4" width="9.1640625" style="16"/>
    <col min="5" max="5" width="14.6640625" style="16" customWidth="1"/>
    <col min="6" max="6" width="46" style="16" customWidth="1"/>
    <col min="7" max="16384" width="9.1640625" style="16"/>
  </cols>
  <sheetData>
    <row r="1" spans="1:6" s="2" customFormat="1">
      <c r="A1" s="1">
        <v>-999</v>
      </c>
      <c r="B1" s="18" t="s">
        <v>88</v>
      </c>
    </row>
    <row r="2" spans="1:6" s="4" customFormat="1">
      <c r="A2" s="3" t="s">
        <v>0</v>
      </c>
      <c r="B2" s="4" t="s">
        <v>1</v>
      </c>
      <c r="C2" s="4" t="s">
        <v>16</v>
      </c>
      <c r="D2" s="4" t="s">
        <v>17</v>
      </c>
      <c r="E2" s="4" t="s">
        <v>32</v>
      </c>
      <c r="F2" s="4" t="s">
        <v>58</v>
      </c>
    </row>
    <row r="3" spans="1:6" s="6" customFormat="1">
      <c r="A3" s="5" t="s">
        <v>18</v>
      </c>
      <c r="B3" s="17">
        <v>0.7</v>
      </c>
      <c r="C3" s="7">
        <v>0.7</v>
      </c>
      <c r="D3" s="7">
        <v>1</v>
      </c>
      <c r="E3" s="6" t="s">
        <v>33</v>
      </c>
      <c r="F3" s="17" t="s">
        <v>59</v>
      </c>
    </row>
    <row r="4" spans="1:6" s="7" customFormat="1">
      <c r="A4" s="8" t="s">
        <v>2</v>
      </c>
      <c r="B4" s="7">
        <v>0.08</v>
      </c>
      <c r="C4" s="7" t="s">
        <v>6</v>
      </c>
      <c r="D4" s="7" t="s">
        <v>6</v>
      </c>
      <c r="E4" s="7" t="s">
        <v>34</v>
      </c>
      <c r="F4" s="7" t="s">
        <v>60</v>
      </c>
    </row>
    <row r="5" spans="1:6" s="7" customFormat="1">
      <c r="A5" s="8" t="s">
        <v>3</v>
      </c>
      <c r="B5" s="7">
        <v>8.0000000000000002E-3</v>
      </c>
      <c r="C5" s="7" t="s">
        <v>6</v>
      </c>
      <c r="D5" s="7" t="s">
        <v>6</v>
      </c>
      <c r="E5" s="7" t="s">
        <v>34</v>
      </c>
      <c r="F5" s="7" t="s">
        <v>61</v>
      </c>
    </row>
    <row r="6" spans="1:6" s="7" customFormat="1">
      <c r="A6" s="8" t="s">
        <v>5</v>
      </c>
      <c r="B6" s="9">
        <v>1E-3</v>
      </c>
      <c r="C6" s="7" t="s">
        <v>6</v>
      </c>
      <c r="D6" s="7" t="s">
        <v>6</v>
      </c>
      <c r="E6" s="7" t="s">
        <v>35</v>
      </c>
      <c r="F6" s="7" t="s">
        <v>62</v>
      </c>
    </row>
    <row r="7" spans="1:6" s="7" customFormat="1">
      <c r="A7" s="8" t="s">
        <v>29</v>
      </c>
      <c r="B7" s="9">
        <v>0</v>
      </c>
      <c r="C7" s="7">
        <v>0</v>
      </c>
      <c r="D7" s="7">
        <v>0</v>
      </c>
      <c r="E7" s="7" t="s">
        <v>34</v>
      </c>
      <c r="F7" s="7" t="s">
        <v>63</v>
      </c>
    </row>
    <row r="8" spans="1:6" s="7" customFormat="1">
      <c r="A8" s="8" t="s">
        <v>7</v>
      </c>
      <c r="B8" s="7">
        <v>55.218800000000002</v>
      </c>
      <c r="C8" s="7" t="s">
        <v>6</v>
      </c>
      <c r="D8" s="7" t="s">
        <v>6</v>
      </c>
      <c r="E8" s="7" t="s">
        <v>37</v>
      </c>
      <c r="F8" s="7" t="s">
        <v>64</v>
      </c>
    </row>
    <row r="9" spans="1:6" s="7" customFormat="1">
      <c r="A9" s="8" t="s">
        <v>8</v>
      </c>
      <c r="B9" s="7">
        <v>-77.707949999999997</v>
      </c>
      <c r="C9" s="7" t="s">
        <v>6</v>
      </c>
      <c r="D9" s="7" t="s">
        <v>6</v>
      </c>
      <c r="E9" s="7" t="s">
        <v>37</v>
      </c>
      <c r="F9" s="7" t="s">
        <v>65</v>
      </c>
    </row>
    <row r="10" spans="1:6" s="7" customFormat="1">
      <c r="A10" s="8" t="s">
        <v>19</v>
      </c>
      <c r="B10" s="7">
        <v>0.1</v>
      </c>
      <c r="C10" s="7" t="s">
        <v>6</v>
      </c>
      <c r="D10" s="7" t="s">
        <v>6</v>
      </c>
      <c r="E10" s="7" t="s">
        <v>34</v>
      </c>
      <c r="F10" s="7" t="s">
        <v>66</v>
      </c>
    </row>
    <row r="11" spans="1:6" s="7" customFormat="1">
      <c r="A11" s="8" t="s">
        <v>20</v>
      </c>
      <c r="B11" s="7">
        <v>0.3</v>
      </c>
      <c r="C11" s="7" t="s">
        <v>6</v>
      </c>
      <c r="D11" s="7" t="s">
        <v>6</v>
      </c>
      <c r="E11" s="7" t="s">
        <v>34</v>
      </c>
      <c r="F11" s="7" t="s">
        <v>67</v>
      </c>
    </row>
    <row r="12" spans="1:6" s="7" customFormat="1">
      <c r="A12" s="8" t="s">
        <v>13</v>
      </c>
      <c r="B12" s="9">
        <v>3.0000000000000001E-5</v>
      </c>
      <c r="C12" s="9">
        <v>1.0000000000000001E-5</v>
      </c>
      <c r="D12" s="9">
        <v>1E-4</v>
      </c>
      <c r="E12" s="7" t="s">
        <v>41</v>
      </c>
      <c r="F12" s="7" t="s">
        <v>87</v>
      </c>
    </row>
    <row r="13" spans="1:6" s="7" customFormat="1">
      <c r="A13" s="8" t="s">
        <v>14</v>
      </c>
      <c r="B13" s="7">
        <v>0.55000000000000004</v>
      </c>
      <c r="C13" s="7" t="s">
        <v>6</v>
      </c>
      <c r="D13" s="7" t="s">
        <v>6</v>
      </c>
      <c r="E13" s="7" t="s">
        <v>34</v>
      </c>
      <c r="F13" s="7" t="s">
        <v>68</v>
      </c>
    </row>
    <row r="14" spans="1:6" s="7" customFormat="1">
      <c r="A14" s="8" t="s">
        <v>15</v>
      </c>
      <c r="B14" s="7">
        <v>1.4999999999999999E-2</v>
      </c>
      <c r="C14" s="7">
        <v>5.0000000000000001E-3</v>
      </c>
      <c r="D14" s="7">
        <v>4.4999999999999998E-2</v>
      </c>
      <c r="E14" s="7" t="s">
        <v>42</v>
      </c>
      <c r="F14" s="7" t="s">
        <v>69</v>
      </c>
    </row>
    <row r="15" spans="1:6" s="7" customFormat="1">
      <c r="A15" s="8" t="s">
        <v>26</v>
      </c>
      <c r="B15" s="7">
        <v>4</v>
      </c>
      <c r="C15" s="7" t="s">
        <v>6</v>
      </c>
      <c r="D15" s="7" t="s">
        <v>6</v>
      </c>
      <c r="E15" s="7" t="s">
        <v>36</v>
      </c>
      <c r="F15" s="7" t="s">
        <v>70</v>
      </c>
    </row>
    <row r="16" spans="1:6" s="7" customFormat="1" ht="12" customHeight="1">
      <c r="A16" s="8" t="s">
        <v>27</v>
      </c>
      <c r="B16" s="7">
        <v>10</v>
      </c>
      <c r="C16" s="7" t="s">
        <v>6</v>
      </c>
      <c r="D16" s="7" t="s">
        <v>6</v>
      </c>
      <c r="E16" s="7" t="s">
        <v>36</v>
      </c>
      <c r="F16" s="7" t="s">
        <v>71</v>
      </c>
    </row>
    <row r="17" spans="1:6" s="7" customFormat="1">
      <c r="A17" s="8" t="s">
        <v>47</v>
      </c>
      <c r="B17" s="7">
        <v>0.36</v>
      </c>
      <c r="C17" s="7" t="s">
        <v>6</v>
      </c>
      <c r="D17" s="7" t="s">
        <v>6</v>
      </c>
      <c r="E17" s="7" t="s">
        <v>50</v>
      </c>
    </row>
    <row r="18" spans="1:6" s="11" customFormat="1">
      <c r="A18" s="10" t="s">
        <v>21</v>
      </c>
      <c r="B18" s="11" t="s">
        <v>6</v>
      </c>
      <c r="C18" s="11" t="s">
        <v>6</v>
      </c>
      <c r="D18" s="11" t="s">
        <v>6</v>
      </c>
      <c r="E18" s="11" t="s">
        <v>34</v>
      </c>
      <c r="F18" s="11" t="s">
        <v>73</v>
      </c>
    </row>
    <row r="19" spans="1:6" s="11" customFormat="1">
      <c r="A19" s="10" t="s">
        <v>22</v>
      </c>
      <c r="B19" s="11" t="s">
        <v>6</v>
      </c>
      <c r="C19" s="11" t="s">
        <v>6</v>
      </c>
      <c r="D19" s="11" t="s">
        <v>6</v>
      </c>
      <c r="E19" s="11" t="s">
        <v>38</v>
      </c>
      <c r="F19" s="11" t="s">
        <v>72</v>
      </c>
    </row>
    <row r="20" spans="1:6" s="11" customFormat="1">
      <c r="A20" s="10" t="s">
        <v>23</v>
      </c>
      <c r="B20" s="11" t="s">
        <v>6</v>
      </c>
      <c r="C20" s="11" t="s">
        <v>6</v>
      </c>
      <c r="D20" s="11" t="s">
        <v>6</v>
      </c>
      <c r="E20" s="11" t="s">
        <v>34</v>
      </c>
      <c r="F20" s="19" t="s">
        <v>74</v>
      </c>
    </row>
    <row r="21" spans="1:6" s="11" customFormat="1">
      <c r="A21" s="10" t="s">
        <v>24</v>
      </c>
      <c r="B21" s="11" t="s">
        <v>6</v>
      </c>
      <c r="C21" s="11" t="s">
        <v>6</v>
      </c>
      <c r="D21" s="11" t="s">
        <v>6</v>
      </c>
      <c r="E21" s="11" t="s">
        <v>34</v>
      </c>
      <c r="F21" s="19" t="s">
        <v>78</v>
      </c>
    </row>
    <row r="22" spans="1:6" s="11" customFormat="1">
      <c r="A22" s="10" t="s">
        <v>51</v>
      </c>
      <c r="B22" s="11" t="s">
        <v>6</v>
      </c>
      <c r="C22" s="11" t="s">
        <v>6</v>
      </c>
      <c r="D22" s="11" t="s">
        <v>6</v>
      </c>
      <c r="E22" s="11" t="s">
        <v>34</v>
      </c>
      <c r="F22" s="19" t="s">
        <v>79</v>
      </c>
    </row>
    <row r="23" spans="1:6" s="11" customFormat="1">
      <c r="A23" s="10" t="s">
        <v>52</v>
      </c>
      <c r="B23" s="11" t="s">
        <v>6</v>
      </c>
      <c r="C23" s="11" t="s">
        <v>6</v>
      </c>
      <c r="D23" s="11" t="s">
        <v>6</v>
      </c>
      <c r="E23" s="11" t="s">
        <v>34</v>
      </c>
      <c r="F23" s="19" t="s">
        <v>77</v>
      </c>
    </row>
    <row r="24" spans="1:6" s="11" customFormat="1">
      <c r="A24" s="10" t="s">
        <v>25</v>
      </c>
      <c r="B24" s="11" t="s">
        <v>6</v>
      </c>
      <c r="C24" s="11" t="s">
        <v>6</v>
      </c>
      <c r="D24" s="11" t="s">
        <v>6</v>
      </c>
      <c r="E24" s="11" t="s">
        <v>34</v>
      </c>
      <c r="F24" s="19" t="s">
        <v>76</v>
      </c>
    </row>
    <row r="25" spans="1:6" s="11" customFormat="1">
      <c r="A25" s="10" t="s">
        <v>43</v>
      </c>
      <c r="B25" s="11" t="s">
        <v>6</v>
      </c>
      <c r="C25" s="11" t="s">
        <v>6</v>
      </c>
      <c r="D25" s="11" t="s">
        <v>6</v>
      </c>
      <c r="E25" s="11" t="s">
        <v>34</v>
      </c>
      <c r="F25" s="19" t="s">
        <v>75</v>
      </c>
    </row>
    <row r="26" spans="1:6" s="13" customFormat="1">
      <c r="A26" s="12" t="s">
        <v>28</v>
      </c>
      <c r="B26" s="13">
        <v>2</v>
      </c>
      <c r="C26" s="13" t="s">
        <v>6</v>
      </c>
      <c r="D26" s="13" t="s">
        <v>6</v>
      </c>
      <c r="E26" s="13" t="s">
        <v>36</v>
      </c>
      <c r="F26" s="13" t="s">
        <v>80</v>
      </c>
    </row>
    <row r="27" spans="1:6" s="13" customFormat="1">
      <c r="A27" s="12" t="s">
        <v>4</v>
      </c>
      <c r="B27" s="13">
        <v>5</v>
      </c>
      <c r="C27" s="13">
        <f>0.8*B27</f>
        <v>4</v>
      </c>
      <c r="D27" s="13">
        <f>1.3*B27</f>
        <v>6.5</v>
      </c>
      <c r="E27" s="13" t="s">
        <v>36</v>
      </c>
      <c r="F27" s="13" t="s">
        <v>81</v>
      </c>
    </row>
    <row r="28" spans="1:6" s="13" customFormat="1">
      <c r="A28" s="12" t="s">
        <v>44</v>
      </c>
      <c r="B28" s="14">
        <v>3.6300000000000001E-7</v>
      </c>
      <c r="C28" s="14">
        <v>7.3000000000000005E-8</v>
      </c>
      <c r="D28" s="14">
        <v>1.8199999999999999E-6</v>
      </c>
      <c r="E28" s="13" t="s">
        <v>46</v>
      </c>
    </row>
    <row r="29" spans="1:6" s="13" customFormat="1">
      <c r="A29" s="12" t="s">
        <v>45</v>
      </c>
      <c r="B29" s="14">
        <v>3.6300000000000001E-8</v>
      </c>
      <c r="C29" s="13" t="s">
        <v>6</v>
      </c>
      <c r="D29" s="13" t="s">
        <v>6</v>
      </c>
      <c r="E29" s="13" t="s">
        <v>46</v>
      </c>
    </row>
    <row r="30" spans="1:6" s="13" customFormat="1">
      <c r="A30" s="12" t="s">
        <v>48</v>
      </c>
      <c r="B30" s="13">
        <v>0.03</v>
      </c>
      <c r="C30" s="13" t="s">
        <v>6</v>
      </c>
      <c r="D30" s="13" t="s">
        <v>6</v>
      </c>
      <c r="E30" s="13" t="s">
        <v>33</v>
      </c>
    </row>
    <row r="31" spans="1:6" s="13" customFormat="1">
      <c r="A31" s="12" t="s">
        <v>55</v>
      </c>
      <c r="B31" s="13">
        <v>2500</v>
      </c>
      <c r="C31" s="13" t="s">
        <v>6</v>
      </c>
      <c r="D31" s="13" t="s">
        <v>6</v>
      </c>
      <c r="E31" s="13" t="s">
        <v>40</v>
      </c>
    </row>
    <row r="32" spans="1:6" s="13" customFormat="1">
      <c r="A32" s="12" t="s">
        <v>56</v>
      </c>
      <c r="B32" s="13">
        <v>8000</v>
      </c>
      <c r="C32" s="13">
        <v>5000</v>
      </c>
      <c r="D32" s="13">
        <v>10000</v>
      </c>
      <c r="E32" s="13" t="s">
        <v>57</v>
      </c>
    </row>
    <row r="33" spans="1:6" s="13" customFormat="1">
      <c r="A33" s="12" t="s">
        <v>30</v>
      </c>
      <c r="B33" s="13">
        <v>0.25</v>
      </c>
      <c r="C33" s="13">
        <v>0.1</v>
      </c>
      <c r="D33" s="13">
        <v>0.5</v>
      </c>
      <c r="E33" s="13" t="s">
        <v>49</v>
      </c>
      <c r="F33" s="13" t="s">
        <v>82</v>
      </c>
    </row>
    <row r="34" spans="1:6" s="13" customFormat="1">
      <c r="A34" s="12" t="s">
        <v>31</v>
      </c>
      <c r="B34" s="13">
        <v>0.2</v>
      </c>
      <c r="C34" s="13">
        <v>0.1</v>
      </c>
      <c r="D34" s="13">
        <v>0.4</v>
      </c>
      <c r="E34" s="13" t="s">
        <v>49</v>
      </c>
      <c r="F34" s="13" t="s">
        <v>83</v>
      </c>
    </row>
    <row r="35" spans="1:6" s="13" customFormat="1">
      <c r="A35" s="12" t="s">
        <v>9</v>
      </c>
      <c r="B35" s="13">
        <v>1</v>
      </c>
      <c r="C35" s="13" t="s">
        <v>6</v>
      </c>
      <c r="D35" s="13" t="s">
        <v>6</v>
      </c>
      <c r="E35" s="13" t="s">
        <v>34</v>
      </c>
      <c r="F35" s="13" t="s">
        <v>84</v>
      </c>
    </row>
    <row r="36" spans="1:6" s="13" customFormat="1">
      <c r="A36" s="12" t="s">
        <v>10</v>
      </c>
      <c r="B36" s="13">
        <v>0.2</v>
      </c>
      <c r="C36" s="13">
        <v>0.1</v>
      </c>
      <c r="D36" s="13">
        <v>0.3</v>
      </c>
      <c r="E36" s="13" t="s">
        <v>39</v>
      </c>
      <c r="F36" s="13" t="s">
        <v>85</v>
      </c>
    </row>
    <row r="37" spans="1:6" s="13" customFormat="1">
      <c r="A37" s="12" t="s">
        <v>11</v>
      </c>
      <c r="B37" s="13">
        <v>1.5</v>
      </c>
      <c r="C37" s="13">
        <v>1</v>
      </c>
      <c r="D37" s="13">
        <v>1.5</v>
      </c>
      <c r="E37" s="13" t="s">
        <v>39</v>
      </c>
      <c r="F37" s="13" t="s">
        <v>86</v>
      </c>
    </row>
    <row r="38" spans="1:6" s="13" customFormat="1">
      <c r="A38" s="12" t="s">
        <v>54</v>
      </c>
      <c r="B38" s="14">
        <v>2.0000000000000001E-4</v>
      </c>
      <c r="C38" s="13" t="s">
        <v>6</v>
      </c>
      <c r="D38" s="13" t="s">
        <v>6</v>
      </c>
      <c r="E38" s="13" t="s">
        <v>39</v>
      </c>
    </row>
    <row r="39" spans="1:6" s="13" customFormat="1">
      <c r="A39" s="12" t="s">
        <v>53</v>
      </c>
      <c r="B39" s="13">
        <v>0</v>
      </c>
      <c r="C39" s="13" t="s">
        <v>6</v>
      </c>
      <c r="D39" s="13" t="s">
        <v>6</v>
      </c>
      <c r="E39" s="13" t="s">
        <v>39</v>
      </c>
    </row>
    <row r="40" spans="1:6" s="13" customFormat="1">
      <c r="A40" s="12" t="s">
        <v>12</v>
      </c>
      <c r="B40" s="13">
        <v>0.2</v>
      </c>
      <c r="C40" s="13">
        <v>0.2</v>
      </c>
      <c r="D40" s="13">
        <v>2</v>
      </c>
      <c r="E40" s="13" t="s">
        <v>40</v>
      </c>
    </row>
  </sheetData>
  <phoneticPr fontId="0" type="noConversion"/>
  <pageMargins left="0.78740157499999996" right="0.78740157499999996" top="0.984251969" bottom="0.984251969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lake</vt:lpstr>
    </vt:vector>
  </TitlesOfParts>
  <Company>Norsk Institutt for Vannforskning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NIVA Ansatt</dc:creator>
  <cp:lastModifiedBy>Bethany Deshpande</cp:lastModifiedBy>
  <cp:lastPrinted>2006-01-03T13:47:00Z</cp:lastPrinted>
  <dcterms:created xsi:type="dcterms:W3CDTF">2003-04-14T13:01:53Z</dcterms:created>
  <dcterms:modified xsi:type="dcterms:W3CDTF">2015-12-26T17:21:15Z</dcterms:modified>
</cp:coreProperties>
</file>